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150" windowWidth="15480" windowHeight="11310" activeTab="1"/>
  </bookViews>
  <sheets>
    <sheet name="Summary" sheetId="1" r:id="rId1"/>
    <sheet name="BASE" sheetId="2" r:id="rId2"/>
    <sheet name="Enhanced" sheetId="3" r:id="rId3"/>
    <sheet name="Service Requests" sheetId="4" r:id="rId4"/>
    <sheet name="Time &amp; Material - Elec Services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1_12_Month_Summary_Report">'[1]12MonthCounty SummaryReport'!$A$17:$U$748</definedName>
    <definedName name="_101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DAT1">#REF!</definedName>
    <definedName name="_DAT2">#REF!</definedName>
    <definedName name="_DAT3">#REF!</definedName>
    <definedName name="_DAT4">#REF!</definedName>
    <definedName name="_xlnm._FilterDatabase" localSheetId="1" hidden="1">'BASE'!$A$1:$R$626</definedName>
    <definedName name="_xlnm._FilterDatabase" localSheetId="2" hidden="1">'Enhanced'!$A$1:$H$404</definedName>
    <definedName name="_xlnm._FilterDatabase" localSheetId="4" hidden="1">'Time &amp; Material - Elec Services'!$A$1:$J$81</definedName>
    <definedName name="_Order1" hidden="1">255</definedName>
    <definedName name="_Sort" hidden="1">'[2]DOH'!#REF!</definedName>
    <definedName name="DATA4">'[3]DCM_Vacancy Rpt CB email Nov09'!#REF!</definedName>
    <definedName name="DATA5">'[3]DCM_Vacancy Rpt CB email Nov09'!#REF!</definedName>
    <definedName name="DATA7">'[3]DCM_Vacancy Rpt CB email Nov09'!#REF!</definedName>
    <definedName name="DHS">#REF!</definedName>
    <definedName name="DHSS">#REF!</definedName>
    <definedName name="DHSSUR">#REF!</definedName>
    <definedName name="P1_">#REF!</definedName>
    <definedName name="P2_">#REF!</definedName>
    <definedName name="PARK">'[4]119'!#REF!</definedName>
    <definedName name="park1">'[5]119'!#REF!</definedName>
    <definedName name="PDX">#REF!</definedName>
    <definedName name="SAL">#REF!</definedName>
    <definedName name="TEST0">#REF!</definedName>
    <definedName name="TESTHKEY">#REF!</definedName>
    <definedName name="TESTKEYS">#REF!</definedName>
    <definedName name="TESTVKEY">#REF!</definedName>
    <definedName name="TSUP">#REF!</definedName>
    <definedName name="TSUPS">#REF!</definedName>
    <definedName name="TSUPSUR">#REF!</definedName>
  </definedNames>
  <calcPr fullCalcOnLoad="1"/>
</workbook>
</file>

<file path=xl/sharedStrings.xml><?xml version="1.0" encoding="utf-8"?>
<sst xmlns="http://schemas.openxmlformats.org/spreadsheetml/2006/main" count="6722" uniqueCount="1037">
  <si>
    <t>B#</t>
  </si>
  <si>
    <t xml:space="preserve">Building Name </t>
  </si>
  <si>
    <t>O/L/I</t>
  </si>
  <si>
    <t>Dept Code</t>
  </si>
  <si>
    <t>Dept Acronym</t>
  </si>
  <si>
    <t>Client</t>
  </si>
  <si>
    <t>Cost Object</t>
  </si>
  <si>
    <t>Total Enhanced</t>
  </si>
  <si>
    <t>Multnomah County Court House</t>
  </si>
  <si>
    <t>Owned</t>
  </si>
  <si>
    <t>NDSC</t>
  </si>
  <si>
    <t>ND-State Mandated Expenses</t>
  </si>
  <si>
    <t>108701</t>
  </si>
  <si>
    <t>Portland Building</t>
  </si>
  <si>
    <t>Leased</t>
  </si>
  <si>
    <t>Juvenile Justice Complex</t>
  </si>
  <si>
    <t>Walnut Park Complex</t>
  </si>
  <si>
    <t>East County Courts</t>
  </si>
  <si>
    <t>Judge's Parking for Courthouse</t>
  </si>
  <si>
    <t>Gladys McCoy Building</t>
  </si>
  <si>
    <t>NOND</t>
  </si>
  <si>
    <t>Emergency Mgmt-General Fund</t>
  </si>
  <si>
    <t>703001</t>
  </si>
  <si>
    <t>Lincoln Bldg</t>
  </si>
  <si>
    <t>CCFC Admin Basic Capacity</t>
  </si>
  <si>
    <t>CCFC.ADMIN.32082</t>
  </si>
  <si>
    <t>Multnomah Building</t>
  </si>
  <si>
    <t>DCM-Emergency Mgmt-General Fund</t>
  </si>
  <si>
    <t>ND-Citizen Involvement</t>
  </si>
  <si>
    <t>ND-Centralized Board Room Expenses</t>
  </si>
  <si>
    <t>DCM-HR-Diversity/Affirmative Action</t>
  </si>
  <si>
    <t>ND-County Attorney</t>
  </si>
  <si>
    <t>ND-County Commissioner District 1</t>
  </si>
  <si>
    <t>ND-County Commissioner District 2</t>
  </si>
  <si>
    <t>ND-County Commissioner District 3</t>
  </si>
  <si>
    <t>ND-County Commissioner District 4</t>
  </si>
  <si>
    <t>ND-Chair's Office</t>
  </si>
  <si>
    <t>ND-County Auditor</t>
  </si>
  <si>
    <t>Government Relations Office</t>
  </si>
  <si>
    <t>ND-Public Affairs Office</t>
  </si>
  <si>
    <t>DCM-Sustainability Program</t>
  </si>
  <si>
    <t>DA</t>
  </si>
  <si>
    <t>DA-General Support Services</t>
  </si>
  <si>
    <t>150000</t>
  </si>
  <si>
    <t>Support Enforcement /F-S</t>
  </si>
  <si>
    <t>DA SED.66</t>
  </si>
  <si>
    <t>DA-Family Jstc-Juvenile Trial</t>
  </si>
  <si>
    <t>DA-Misdmnr Ct-Trial Unit-Intake</t>
  </si>
  <si>
    <t>ADS</t>
  </si>
  <si>
    <t>ADS-Veteran Services</t>
  </si>
  <si>
    <t>303001</t>
  </si>
  <si>
    <t>LTC West District XIX</t>
  </si>
  <si>
    <t>ADSDIVLTCWDXIX</t>
  </si>
  <si>
    <t>LINCOLN BLDG TO BE ALLOCATED</t>
  </si>
  <si>
    <t>ADSDIVBLDG167</t>
  </si>
  <si>
    <t>Loaves &amp; Fishes</t>
  </si>
  <si>
    <t>ADSDIVBLDG322</t>
  </si>
  <si>
    <t>WALNUT PARK BLDG TO BE ALLOCATED</t>
  </si>
  <si>
    <t>Cherry Blossom Plaza</t>
  </si>
  <si>
    <t>DHS-Aging &amp; Disability Services Admin</t>
  </si>
  <si>
    <t>ADSDIVBLDG377</t>
  </si>
  <si>
    <t>IRCO (Cherry Blossom)</t>
  </si>
  <si>
    <t>Or. College of Oriental Medicine</t>
  </si>
  <si>
    <t>Tabor Square Office Building</t>
  </si>
  <si>
    <t>ADSDIVBLDG409</t>
  </si>
  <si>
    <t>Portland Impact</t>
  </si>
  <si>
    <t xml:space="preserve">TABOR SQUARE BLDG TO BE ALLOCATED  </t>
  </si>
  <si>
    <t>TABOR SQUARE BLDG TO BE ALLOCATED</t>
  </si>
  <si>
    <t>Multnomah County East</t>
  </si>
  <si>
    <t>YWCA</t>
  </si>
  <si>
    <t>ADSDIVLTCEDXIX</t>
  </si>
  <si>
    <t>Gresham Senior Center</t>
  </si>
  <si>
    <t>Ride Connection</t>
  </si>
  <si>
    <t>LTC East District XIX</t>
  </si>
  <si>
    <t>BS</t>
  </si>
  <si>
    <t>DCHS BS Finance-Facility Common Area CGF</t>
  </si>
  <si>
    <t>CHSBS.FIN.FAC.CGF</t>
  </si>
  <si>
    <t>OSCP-Administration</t>
  </si>
  <si>
    <t>210000</t>
  </si>
  <si>
    <t>DCHS BS Contracts-County General Fund</t>
  </si>
  <si>
    <t>CHSBS.CNT.CGF</t>
  </si>
  <si>
    <t>DCHS BS Finance-County General Fund</t>
  </si>
  <si>
    <t>CHSBS.FIN.CGF</t>
  </si>
  <si>
    <t>DCHS Dir Office - Indirect Fund 1000</t>
  </si>
  <si>
    <t>CHSDO.IND1000</t>
  </si>
  <si>
    <t>DSCP Cmty Svcs Admin CGF</t>
  </si>
  <si>
    <t>SCPCPS.CGF</t>
  </si>
  <si>
    <t>DSCP SUN Service System Admin CGF</t>
  </si>
  <si>
    <t>SCPSS.CGF</t>
  </si>
  <si>
    <t>DCHS BS HR-County General Fund</t>
  </si>
  <si>
    <t>CHSBS.HR.CGF</t>
  </si>
  <si>
    <t>DCHS BS HR-SMHG Local Admin</t>
  </si>
  <si>
    <t>CHSBS.HR.LA</t>
  </si>
  <si>
    <t>DCHS BS HR-OHP XIX Premium</t>
  </si>
  <si>
    <t>CHSBS.HR.OHPXIX</t>
  </si>
  <si>
    <t>DCHS BS HR-Medicaid Title XIX</t>
  </si>
  <si>
    <t>CHSBS.HR.TITLEXIX</t>
  </si>
  <si>
    <t>Baltazar F Ortiz Community Center</t>
  </si>
  <si>
    <t>DCHS</t>
  </si>
  <si>
    <t>MA System of Care Bienestar CGF</t>
  </si>
  <si>
    <t>MA SC BIEN CGF</t>
  </si>
  <si>
    <t>DSCP Clara Vista/Bienestar CGF</t>
  </si>
  <si>
    <t>SCPSP.CVB.CGF</t>
  </si>
  <si>
    <t>Rockwood Health Clinic</t>
  </si>
  <si>
    <t>MA SC East Program MH 20</t>
  </si>
  <si>
    <t>MA SC EAST 20</t>
  </si>
  <si>
    <t>DD</t>
  </si>
  <si>
    <t>DCHS DD Division Management</t>
  </si>
  <si>
    <t>205000</t>
  </si>
  <si>
    <t>DD ADM CGF</t>
  </si>
  <si>
    <t>DV</t>
  </si>
  <si>
    <t>CFS Domestic Violence</t>
  </si>
  <si>
    <t>203600</t>
  </si>
  <si>
    <t>MHAD SYSTEM DIV ADMIN</t>
  </si>
  <si>
    <t>208101</t>
  </si>
  <si>
    <t>HD</t>
  </si>
  <si>
    <t>HD-ICS-SBHC Administration-GF</t>
  </si>
  <si>
    <t>404504</t>
  </si>
  <si>
    <t>HD-ICS-EMR-Electronic Medical Record</t>
  </si>
  <si>
    <t>407020</t>
  </si>
  <si>
    <t>HD-ICS-Pharmacy Westside</t>
  </si>
  <si>
    <t>408210</t>
  </si>
  <si>
    <t>HD-CHS-OHP Enrollment</t>
  </si>
  <si>
    <t>409250</t>
  </si>
  <si>
    <t>HD-CHS-Communicable Disease</t>
  </si>
  <si>
    <t>403600</t>
  </si>
  <si>
    <t>HD-CHS-TB Program</t>
  </si>
  <si>
    <t>403700</t>
  </si>
  <si>
    <t>HD-CHS-Immunizations</t>
  </si>
  <si>
    <t>403900</t>
  </si>
  <si>
    <t>HD-ICS-HIV Clinic Services</t>
  </si>
  <si>
    <t>403800</t>
  </si>
  <si>
    <t>HD-ICS-PC Westside Clinic</t>
  </si>
  <si>
    <t>407750</t>
  </si>
  <si>
    <t>HD-CHS-STD Program</t>
  </si>
  <si>
    <t>403100</t>
  </si>
  <si>
    <t>HD-HlthOf-TriCounty Regional Health</t>
  </si>
  <si>
    <t>402200</t>
  </si>
  <si>
    <t>HD-HlthOf-Emergency Medical Svcs</t>
  </si>
  <si>
    <t>402410</t>
  </si>
  <si>
    <t>HD-ICS-Central Call Center</t>
  </si>
  <si>
    <t>407100</t>
  </si>
  <si>
    <t>HD-ICS-Medical Records-GF</t>
  </si>
  <si>
    <t>408502</t>
  </si>
  <si>
    <t>HD-BQ-Staff Training &amp; Development</t>
  </si>
  <si>
    <t>409305</t>
  </si>
  <si>
    <t>HD-BQ-Departmental Support Services</t>
  </si>
  <si>
    <t>409320</t>
  </si>
  <si>
    <t>NACCHO Adv Practice Centr-Gen Fund</t>
  </si>
  <si>
    <t>4CA134-GF</t>
  </si>
  <si>
    <t>HD-Director's Office-GF</t>
  </si>
  <si>
    <t>400001</t>
  </si>
  <si>
    <t>HD-BQ-Facilities Management-GF</t>
  </si>
  <si>
    <t>400011</t>
  </si>
  <si>
    <t>HD-HlthOf-Health Officer</t>
  </si>
  <si>
    <t>402100</t>
  </si>
  <si>
    <t>HD-CHS-Administration-GF</t>
  </si>
  <si>
    <t>403002</t>
  </si>
  <si>
    <t>HD-CHS Systems &amp; Quality</t>
  </si>
  <si>
    <t>403005</t>
  </si>
  <si>
    <t>HD-CHP3-Administration-GF</t>
  </si>
  <si>
    <t>404002</t>
  </si>
  <si>
    <t>HD-CHS-ECS Program Management</t>
  </si>
  <si>
    <t>404701</t>
  </si>
  <si>
    <t>HD-ICS-Administration-GF</t>
  </si>
  <si>
    <t>407002</t>
  </si>
  <si>
    <t>HD-ICS-Clinical Support &amp; Infrastruct-GF</t>
  </si>
  <si>
    <t>407006</t>
  </si>
  <si>
    <t>HD-ICS-Medical Director</t>
  </si>
  <si>
    <t>407050</t>
  </si>
  <si>
    <t>HD-ICS-Nursing Director</t>
  </si>
  <si>
    <t>407060</t>
  </si>
  <si>
    <t>HD-ICS-PC Behavioral Health Admin</t>
  </si>
  <si>
    <t>407200</t>
  </si>
  <si>
    <t>Health Preparedness Org GY03</t>
  </si>
  <si>
    <t>4CA66-03-1</t>
  </si>
  <si>
    <t>HD-CHP3-Health Assessment &amp; Eval-GF</t>
  </si>
  <si>
    <t>401601</t>
  </si>
  <si>
    <t>HD-CHP3-Community Health Council-GF</t>
  </si>
  <si>
    <t>401646</t>
  </si>
  <si>
    <t>HD-ICS-Dental Administration</t>
  </si>
  <si>
    <t>406001</t>
  </si>
  <si>
    <t>HD-ICS-Clinical Support &amp; Infrastructure</t>
  </si>
  <si>
    <t>407005</t>
  </si>
  <si>
    <t>HD-ICS-Pharmacy Admin</t>
  </si>
  <si>
    <t>408200</t>
  </si>
  <si>
    <t>OSBHCN-GY01</t>
  </si>
  <si>
    <t>4CA116-01-1</t>
  </si>
  <si>
    <t>Josiah Health Clinic Evaluation - GY01</t>
  </si>
  <si>
    <t>4CA123-01-1</t>
  </si>
  <si>
    <t>HD-ICS-Lab</t>
  </si>
  <si>
    <t>408300</t>
  </si>
  <si>
    <t>HD-ICS-Xray</t>
  </si>
  <si>
    <t>408310</t>
  </si>
  <si>
    <t>Public Hlth Emergency Prep</t>
  </si>
  <si>
    <t>4SA92-1</t>
  </si>
  <si>
    <t>Bioterrorism-Preparedness</t>
  </si>
  <si>
    <t>4SA45-05-1</t>
  </si>
  <si>
    <t>FED: CDC-ARRA Award</t>
  </si>
  <si>
    <t>4FA61-01-1</t>
  </si>
  <si>
    <t>HD-BQ-Administration</t>
  </si>
  <si>
    <t>409001</t>
  </si>
  <si>
    <t>HD-BQ-Grants Management</t>
  </si>
  <si>
    <t>409100</t>
  </si>
  <si>
    <t>HD-BQ-Accounting</t>
  </si>
  <si>
    <t>409140</t>
  </si>
  <si>
    <t>HD-BQ-Accounts Payable</t>
  </si>
  <si>
    <t>409150</t>
  </si>
  <si>
    <t>HD-BQ-Contracts</t>
  </si>
  <si>
    <t>409155</t>
  </si>
  <si>
    <t>HD-BQ-Medical Accounts Receivable</t>
  </si>
  <si>
    <t>409200</t>
  </si>
  <si>
    <t>HD-BQ-Human Resources</t>
  </si>
  <si>
    <t>409300</t>
  </si>
  <si>
    <t>HD-ICS-Dental MultiCare Dental DCO</t>
  </si>
  <si>
    <t>406250</t>
  </si>
  <si>
    <t>Vector Control Modular Office</t>
  </si>
  <si>
    <t>HD-CHS-Vector Control</t>
  </si>
  <si>
    <t>HD-ICS-Corr Hlth Juvenile Detention Home</t>
  </si>
  <si>
    <t>Vector Control</t>
  </si>
  <si>
    <t>Multnomah County Inverness Jail</t>
  </si>
  <si>
    <t>HD-ICS-Corr Hlth MC Inverness Jail</t>
  </si>
  <si>
    <t>HD-CHS-ECS NE General Field</t>
  </si>
  <si>
    <t>404736</t>
  </si>
  <si>
    <t>HD-CHS-State Healthy Start Grant</t>
  </si>
  <si>
    <t>404755</t>
  </si>
  <si>
    <t>State Healthy Start Program</t>
  </si>
  <si>
    <t>4CA35-1</t>
  </si>
  <si>
    <t>HBI GY11</t>
  </si>
  <si>
    <t>4FA23-11-1</t>
  </si>
  <si>
    <t>HD-ICS-Dental Northeast Clinic</t>
  </si>
  <si>
    <t>406600</t>
  </si>
  <si>
    <t>HD-ICS-PC North East Clinic</t>
  </si>
  <si>
    <t>407650</t>
  </si>
  <si>
    <t>HD-ICS-Pharmacy Northeast</t>
  </si>
  <si>
    <t>408230</t>
  </si>
  <si>
    <t>HB13 GY08</t>
  </si>
  <si>
    <t>4FA23-08-1</t>
  </si>
  <si>
    <t>HD-ICS-WIC Northeast Clinic</t>
  </si>
  <si>
    <t>404415</t>
  </si>
  <si>
    <t>HD-CHS-ECS Nurse Family Partnership</t>
  </si>
  <si>
    <t>404735</t>
  </si>
  <si>
    <t xml:space="preserve">North Portland Health Clinic </t>
  </si>
  <si>
    <t>HD-ICS-PC N Portland Clinic</t>
  </si>
  <si>
    <t>407600</t>
  </si>
  <si>
    <t>HD-ICS-Pharmacy North Portland</t>
  </si>
  <si>
    <t>408235</t>
  </si>
  <si>
    <t>HD-ICS-PC La Clinica Clinic</t>
  </si>
  <si>
    <t>407800</t>
  </si>
  <si>
    <t>Professional Plaza</t>
  </si>
  <si>
    <t>HD-ICS-WIC Mid County Clinic</t>
  </si>
  <si>
    <t>404420</t>
  </si>
  <si>
    <t>HD-ICS-PC Rockwood Clinic</t>
  </si>
  <si>
    <t>407400</t>
  </si>
  <si>
    <t>HD-ICS-Dental Rockwood Clinic</t>
  </si>
  <si>
    <t>HD-ICS-Pharmacy Rockwood</t>
  </si>
  <si>
    <t>408245</t>
  </si>
  <si>
    <t>Southeast Health Center</t>
  </si>
  <si>
    <t>HD-ICS-Dental Southeast Clinic</t>
  </si>
  <si>
    <t>406550</t>
  </si>
  <si>
    <t>HD-CHS-Food Handlers</t>
  </si>
  <si>
    <t>403305</t>
  </si>
  <si>
    <t>HD-CHS-Inspections</t>
  </si>
  <si>
    <t>403310</t>
  </si>
  <si>
    <t>HD-CHS-Vital Statistics</t>
  </si>
  <si>
    <t>403350</t>
  </si>
  <si>
    <t>Env Health Grants-Gen Fund</t>
  </si>
  <si>
    <t>43360-GF</t>
  </si>
  <si>
    <t>Env Health-Healthy Homes-Gen Fund</t>
  </si>
  <si>
    <t>43360-GF2</t>
  </si>
  <si>
    <t>Env Health-Exp Cap Housing Insp-GF</t>
  </si>
  <si>
    <t>43360-GF3</t>
  </si>
  <si>
    <t>HIV Prevention-Gen Fund</t>
  </si>
  <si>
    <t>43500-GF</t>
  </si>
  <si>
    <t>HIV Care Svcs</t>
  </si>
  <si>
    <t>43550</t>
  </si>
  <si>
    <t>Health Inequities-GENERAL FUND</t>
  </si>
  <si>
    <t>43560-GF</t>
  </si>
  <si>
    <t>STARS-Gen Fund</t>
  </si>
  <si>
    <t>44503-GF</t>
  </si>
  <si>
    <t>Ryan White Part A GY15-Admin/Plan</t>
  </si>
  <si>
    <t>4FA14-15-1</t>
  </si>
  <si>
    <t>Ryan White Part A GY15- Quality Mgt</t>
  </si>
  <si>
    <t>4FA14-15-10</t>
  </si>
  <si>
    <t>Ryan White Part A GY17-Admin/Plan</t>
  </si>
  <si>
    <t>4FA14-17-1</t>
  </si>
  <si>
    <t>Ryan White Part A GY17 Quality Mgt</t>
  </si>
  <si>
    <t>4FA14-17-10</t>
  </si>
  <si>
    <t>HIV Prev Blck Grant-Comm</t>
  </si>
  <si>
    <t>4SA14-1</t>
  </si>
  <si>
    <t>HUD Healthy Homes GY02</t>
  </si>
  <si>
    <t>4FA39-02-1</t>
  </si>
  <si>
    <t>HD-CHS-Lead Prevention</t>
  </si>
  <si>
    <t>403070</t>
  </si>
  <si>
    <t>African American STD Disp-GF</t>
  </si>
  <si>
    <t>43500-GF3</t>
  </si>
  <si>
    <t>Mid-County Health Center</t>
  </si>
  <si>
    <t>HD-ICS-Dental Mid County Clinic</t>
  </si>
  <si>
    <t>HD-ICS-PC Mid County Clinic</t>
  </si>
  <si>
    <t>HD-ICS-Pharmacy MidCounty</t>
  </si>
  <si>
    <t>HD-ICS-SBHC-Eastside School-Linked HC</t>
  </si>
  <si>
    <t>407525</t>
  </si>
  <si>
    <t>HD-CHS-WIC East County Clinic</t>
  </si>
  <si>
    <t>404435</t>
  </si>
  <si>
    <t>HD-ICS-Dental East County Clinic</t>
  </si>
  <si>
    <t>406750</t>
  </si>
  <si>
    <t>HD-CHS-ECS Cascade East</t>
  </si>
  <si>
    <t>404710</t>
  </si>
  <si>
    <t>HD-CHS-ECS East Nurse Family Partnership</t>
  </si>
  <si>
    <t>404711</t>
  </si>
  <si>
    <t>HD-WIC BF Peer Counselor</t>
  </si>
  <si>
    <t>4SA76-04-1</t>
  </si>
  <si>
    <t>HD-ICS-PC East County Clinic</t>
  </si>
  <si>
    <t>407500</t>
  </si>
  <si>
    <t>HD-ICS-Pharmacy East County</t>
  </si>
  <si>
    <t>408225</t>
  </si>
  <si>
    <t>St Francis Dining Hall</t>
  </si>
  <si>
    <t>Roosevelt High School</t>
  </si>
  <si>
    <t>HDSC</t>
  </si>
  <si>
    <t>HD-BQ-Distribution Cost Center</t>
  </si>
  <si>
    <t>DCJ</t>
  </si>
  <si>
    <t>DCJ-Family Court Services 1516</t>
  </si>
  <si>
    <t>CJ056.FCS.1516</t>
  </si>
  <si>
    <t>Mead Building</t>
  </si>
  <si>
    <t>DCJ-ASD MEAD BLDG 1000</t>
  </si>
  <si>
    <t>504000</t>
  </si>
  <si>
    <t>Columbia Pacific Plaza</t>
  </si>
  <si>
    <t>DCJ-ASD North (MTNO) 1000</t>
  </si>
  <si>
    <t>Mid-County District Office</t>
  </si>
  <si>
    <t>DCJ-ASD Mid County (MTEA) 1000</t>
  </si>
  <si>
    <t>DCJ-JCJ Secure A&amp;D Treatment Unit   1000</t>
  </si>
  <si>
    <t>DCJ-JSD Juvenile Support Svcs 1000</t>
  </si>
  <si>
    <t>DCJ-JSD Cstdy Svcs-Detentn CustUn   1513</t>
  </si>
  <si>
    <t>DCJ-JSD Cust Svcs Detention CustUn 1000</t>
  </si>
  <si>
    <t>DCJ-JSD Nutrition Services</t>
  </si>
  <si>
    <t>Martin Luther King Jr Neighborhood Facility</t>
  </si>
  <si>
    <t>DCJ-JSD King &amp; GangResrcelntvtn Team1000</t>
  </si>
  <si>
    <t>Central Office</t>
  </si>
  <si>
    <t>DCJ-ASD-Domestc Violence 1000</t>
  </si>
  <si>
    <t>DCJ-Business Services 1000</t>
  </si>
  <si>
    <t>DCJ-ASD Forensics 1000</t>
  </si>
  <si>
    <t>MCSO</t>
  </si>
  <si>
    <t>MCSO-Corrections-Court/Fac Sec Admin</t>
  </si>
  <si>
    <t>601490</t>
  </si>
  <si>
    <t>MCSO-Corrections-MCIJ</t>
  </si>
  <si>
    <t>Columbia Gorge Corporate Center</t>
  </si>
  <si>
    <t>MCSO-E-Enforcement-Training</t>
  </si>
  <si>
    <t>601040</t>
  </si>
  <si>
    <t>MCSO-BS-Equipment</t>
  </si>
  <si>
    <t>601390</t>
  </si>
  <si>
    <t>MCSO-Executive-Executive Office</t>
  </si>
  <si>
    <t>MCSO-BS-Human Resources</t>
  </si>
  <si>
    <t>MCSO-BS-Payroll</t>
  </si>
  <si>
    <t>MCSO-Undersheriff-Internal Affairs  1000</t>
  </si>
  <si>
    <t>MCSO-Prof Stnds-Inspections</t>
  </si>
  <si>
    <t>MCSO-Support-Support Admin          1000</t>
  </si>
  <si>
    <t>MCSO-Bus Srvs-Backgrounds</t>
  </si>
  <si>
    <t>MCSO-Corrections-Admininstration</t>
  </si>
  <si>
    <t>MCSO-Corrections-MCDC</t>
  </si>
  <si>
    <t>MCSO-Enforcement-Administration</t>
  </si>
  <si>
    <t>MCSO-Enforcement-Deterctives</t>
  </si>
  <si>
    <t>MCSO-BS-CJIS</t>
  </si>
  <si>
    <t>MCSO-BS-RAU</t>
  </si>
  <si>
    <t>MCSO-BS-Fiscal</t>
  </si>
  <si>
    <t>DCM</t>
  </si>
  <si>
    <t>DCM-Finance&amp;Risk-Empl Wellness</t>
  </si>
  <si>
    <t>705500</t>
  </si>
  <si>
    <t>DSS-Central HR-Assessment</t>
  </si>
  <si>
    <t>705301</t>
  </si>
  <si>
    <t>DCM-A&amp;T-Tax Coll&amp; RecMgmtAdmin</t>
  </si>
  <si>
    <t>DSS-HR Admin</t>
  </si>
  <si>
    <t>DCM-Finance&amp;Risk- Comp &amp; Benefits</t>
  </si>
  <si>
    <t>DCM-Budget</t>
  </si>
  <si>
    <t>DCM-Director's Office</t>
  </si>
  <si>
    <t>DCM-Finance&amp;Risk-Payroll</t>
  </si>
  <si>
    <t>DCM-Finance&amp;Risk-Treasury</t>
  </si>
  <si>
    <t>DCM-Finance&amp;Risk-Purchasing</t>
  </si>
  <si>
    <t>DCM-Finance&amp;Risk-Liability Insuranc</t>
  </si>
  <si>
    <t>DCM-Finance&amp;Risk-Accounts Payable</t>
  </si>
  <si>
    <t>DCM-Finance&amp;RiskMgmt-CFO</t>
  </si>
  <si>
    <t>DCM-Finance&amp;Risk-General Ledger</t>
  </si>
  <si>
    <t>DCM-Budget-SHARED</t>
  </si>
  <si>
    <t>DCM-Finance&amp;RiskMgmt-CFO-SHARED</t>
  </si>
  <si>
    <t>DCM-Finance&amp;Risk-General Ledger-SHARED</t>
  </si>
  <si>
    <t>DCM-Finance&amp;Risk-Treasury-SHARED</t>
  </si>
  <si>
    <t>DCM-Finance&amp;Risk-Liability Insuranc-SHARED</t>
  </si>
  <si>
    <t>Rocky Butte</t>
  </si>
  <si>
    <t>FREDS</t>
  </si>
  <si>
    <t>DCM-Flt,Rec,Elctr,Dist-Electronic Svcs</t>
  </si>
  <si>
    <t>Robert W Blanchard Fleet Shops</t>
  </si>
  <si>
    <t>DCM-Flt,Rec,Elctr,Dist- Fleet Services</t>
  </si>
  <si>
    <t>HUB</t>
  </si>
  <si>
    <t>DCM-Department HR</t>
  </si>
  <si>
    <t>DCM Business Services</t>
  </si>
  <si>
    <t>DCA Budget, Rates, and Capital</t>
  </si>
  <si>
    <t>DCA Contracts &amp; Strategic Sourcing</t>
  </si>
  <si>
    <t>IT</t>
  </si>
  <si>
    <t>DCM-IT Office of the CIO</t>
  </si>
  <si>
    <t>709000</t>
  </si>
  <si>
    <t>Library Administration</t>
  </si>
  <si>
    <t>Central Library</t>
  </si>
  <si>
    <t>DLS</t>
  </si>
  <si>
    <t>Library-Facilities &amp; Material Movement</t>
  </si>
  <si>
    <t>Library-Central Div Mgmt Administration</t>
  </si>
  <si>
    <t>Albina Library</t>
  </si>
  <si>
    <t>Library-Albina</t>
  </si>
  <si>
    <t>Belmont Library</t>
  </si>
  <si>
    <t>Library-Belmont</t>
  </si>
  <si>
    <t>Capitol Hill Library</t>
  </si>
  <si>
    <t>Library-Capitol Hill</t>
  </si>
  <si>
    <t>Gregory Heights Library</t>
  </si>
  <si>
    <t>Library-Gregory Heights</t>
  </si>
  <si>
    <t>Gresham Library</t>
  </si>
  <si>
    <t>Library-Gresham</t>
  </si>
  <si>
    <t>Holgate Library</t>
  </si>
  <si>
    <t>Library-Holgate</t>
  </si>
  <si>
    <t>Midland Library</t>
  </si>
  <si>
    <t>Library-Midland</t>
  </si>
  <si>
    <t>North Portland Library</t>
  </si>
  <si>
    <t>Library-North Portland</t>
  </si>
  <si>
    <t>Rockwood Library</t>
  </si>
  <si>
    <t>Library-Rockwood</t>
  </si>
  <si>
    <t>St Johns Library</t>
  </si>
  <si>
    <t>Library-St Johns</t>
  </si>
  <si>
    <t>805360</t>
  </si>
  <si>
    <t>Title Wave Bookstore</t>
  </si>
  <si>
    <t>Woodstock Library</t>
  </si>
  <si>
    <t>Library-Woodstock</t>
  </si>
  <si>
    <t>Northwest Library</t>
  </si>
  <si>
    <t>Library-NorthWest</t>
  </si>
  <si>
    <t>Fairview Library</t>
  </si>
  <si>
    <t>Library-Fairview Columbia</t>
  </si>
  <si>
    <t>Hollywood Library</t>
  </si>
  <si>
    <t>Library-Hollywood</t>
  </si>
  <si>
    <t>Hillsdale Library</t>
  </si>
  <si>
    <t>Library-Hillsdale</t>
  </si>
  <si>
    <t>Sellwood Lofts</t>
  </si>
  <si>
    <t>Library-Sellwood</t>
  </si>
  <si>
    <t xml:space="preserve">Kenton Library </t>
  </si>
  <si>
    <t>Library-Kenton</t>
  </si>
  <si>
    <t>Troutdale Library</t>
  </si>
  <si>
    <t>Library-Troutdale</t>
  </si>
  <si>
    <t>Skyline Road Shop Garage</t>
  </si>
  <si>
    <t>DCS</t>
  </si>
  <si>
    <t>General</t>
  </si>
  <si>
    <t>ROADM1G</t>
  </si>
  <si>
    <t>DCS-Director 1000</t>
  </si>
  <si>
    <t>NON DEPARTMENT TOTAL</t>
  </si>
  <si>
    <t>DISTRICT ATTORNEY TOTAL</t>
  </si>
  <si>
    <t>DCHS TOTAL</t>
  </si>
  <si>
    <t>HEALTH DEPARTMENT TOTAL</t>
  </si>
  <si>
    <t>DCJ TOTAL</t>
  </si>
  <si>
    <t>MCSO TOTAL</t>
  </si>
  <si>
    <t>DCM TOTAL</t>
  </si>
  <si>
    <t>DCA TOTAL</t>
  </si>
  <si>
    <t>LIBRARIES TOTAL</t>
  </si>
  <si>
    <t>DCS TOTAL</t>
  </si>
  <si>
    <t>GRAND TOTAL</t>
  </si>
  <si>
    <t>Non-D</t>
  </si>
  <si>
    <t>District Attorney</t>
  </si>
  <si>
    <t>Libraries</t>
  </si>
  <si>
    <t>DCA</t>
  </si>
  <si>
    <t>MA</t>
  </si>
  <si>
    <t>DSCP</t>
  </si>
  <si>
    <t>Rentable Area</t>
  </si>
  <si>
    <t>O&amp;M Rate</t>
  </si>
  <si>
    <t>Asset Preservation Fund</t>
  </si>
  <si>
    <t>Capital Improvement Fund</t>
  </si>
  <si>
    <t>Debt</t>
  </si>
  <si>
    <t>Lease</t>
  </si>
  <si>
    <t>Utility</t>
  </si>
  <si>
    <t>Total BASE Rates</t>
  </si>
  <si>
    <t>Non Department</t>
  </si>
  <si>
    <t>Department of County Human Services</t>
  </si>
  <si>
    <t>Health Department</t>
  </si>
  <si>
    <t>Department of Community Justice</t>
  </si>
  <si>
    <t>Sheriff's Office</t>
  </si>
  <si>
    <t>Department of County Management</t>
  </si>
  <si>
    <t>Department of County Assets</t>
  </si>
  <si>
    <t>Department of Community Services</t>
  </si>
  <si>
    <t>Owned/Leased</t>
  </si>
  <si>
    <t>Occupant</t>
  </si>
  <si>
    <t>Floor</t>
  </si>
  <si>
    <t>SqFt Type</t>
  </si>
  <si>
    <t>Client Rentable Area (CRA)</t>
  </si>
  <si>
    <t>01</t>
  </si>
  <si>
    <t>DC</t>
  </si>
  <si>
    <t>02</t>
  </si>
  <si>
    <t>03</t>
  </si>
  <si>
    <t>04</t>
  </si>
  <si>
    <t>05</t>
  </si>
  <si>
    <t>06</t>
  </si>
  <si>
    <t>07</t>
  </si>
  <si>
    <t>B</t>
  </si>
  <si>
    <t>GU</t>
  </si>
  <si>
    <t>WH</t>
  </si>
  <si>
    <t>Justice Center</t>
  </si>
  <si>
    <t>Towne Building</t>
  </si>
  <si>
    <t>SH</t>
  </si>
  <si>
    <t>Multnomah County Wapato Facility</t>
  </si>
  <si>
    <t>ND-Wapato Facilities Charges</t>
  </si>
  <si>
    <t>CL</t>
  </si>
  <si>
    <t>Multnomah Building Garage</t>
  </si>
  <si>
    <t>Dist 1 ~ 1 space</t>
  </si>
  <si>
    <t>08</t>
  </si>
  <si>
    <t>Gateway Childrens Center MDT Building</t>
  </si>
  <si>
    <t>DA-Family Jstc-MDT 1000</t>
  </si>
  <si>
    <t>153300</t>
  </si>
  <si>
    <t>State Medical Examiner</t>
  </si>
  <si>
    <t>DA-Medical Examiner</t>
  </si>
  <si>
    <t>East Portland Community Center</t>
  </si>
  <si>
    <t>CS ADMIN - ADMINISTRATION - GF</t>
  </si>
  <si>
    <t>ADSDIVCS201GF</t>
  </si>
  <si>
    <t>James Hawthorne Apartments</t>
  </si>
  <si>
    <t>Hooper Memorial Center</t>
  </si>
  <si>
    <t>MA SN IP SA XIX</t>
  </si>
  <si>
    <t>Robert W Blanchard Education Service Center</t>
  </si>
  <si>
    <t>Cesar Chavez K-8 School</t>
  </si>
  <si>
    <t>L1</t>
  </si>
  <si>
    <t>HD-ICS-Corr Hlth MC Detention Center</t>
  </si>
  <si>
    <t>405500</t>
  </si>
  <si>
    <t>09</t>
  </si>
  <si>
    <t>10</t>
  </si>
  <si>
    <t>Vector Control Parking Shed</t>
  </si>
  <si>
    <t>403320</t>
  </si>
  <si>
    <t>Gateway Childrens Center Service Building</t>
  </si>
  <si>
    <t>Tobacco Prevention</t>
  </si>
  <si>
    <t>4SA01</t>
  </si>
  <si>
    <t>HD-CHP3-Community Capacitation Center</t>
  </si>
  <si>
    <t>404708</t>
  </si>
  <si>
    <t>HD-ICS-Dental School Community Dental</t>
  </si>
  <si>
    <t>406150</t>
  </si>
  <si>
    <t>N&amp;NE Portland STRYVE Prog - GY01</t>
  </si>
  <si>
    <t>4FA65-01-1</t>
  </si>
  <si>
    <t>NWFS Healthy Relationship-GY03</t>
  </si>
  <si>
    <t>4CA94-03-1</t>
  </si>
  <si>
    <t>Jefferson High School</t>
  </si>
  <si>
    <t>David Douglas Modular Office</t>
  </si>
  <si>
    <t>HD-ICS-SBHC David Douglas</t>
  </si>
  <si>
    <t>Parkrose High School</t>
  </si>
  <si>
    <t>Madison High School</t>
  </si>
  <si>
    <t>George Middle School</t>
  </si>
  <si>
    <t>Grant High School</t>
  </si>
  <si>
    <t>409050</t>
  </si>
  <si>
    <t>Cleveland High School</t>
  </si>
  <si>
    <t>Lane Middle School</t>
  </si>
  <si>
    <t>DCJ-ASD Pretrial Supervision Program1000</t>
  </si>
  <si>
    <t>502230</t>
  </si>
  <si>
    <t>Medford Building</t>
  </si>
  <si>
    <t>01M</t>
  </si>
  <si>
    <t>Gresham Probation</t>
  </si>
  <si>
    <t>DCJ-ASD Gresham (MTGR) 1000</t>
  </si>
  <si>
    <t>Rockwood Fred Meyer Retail Development</t>
  </si>
  <si>
    <t>DCJ-JSD Community Based Supervision 1000</t>
  </si>
  <si>
    <t>Biddle Butte</t>
  </si>
  <si>
    <t>601410</t>
  </si>
  <si>
    <t>05M</t>
  </si>
  <si>
    <t>06M</t>
  </si>
  <si>
    <t>07M</t>
  </si>
  <si>
    <t>08M</t>
  </si>
  <si>
    <t>10M</t>
  </si>
  <si>
    <t>L2</t>
  </si>
  <si>
    <t>River Patrol Columbia</t>
  </si>
  <si>
    <t>MCSO-Enforcement-River Patrol</t>
  </si>
  <si>
    <t>River Patrol Willamette</t>
  </si>
  <si>
    <t>601633</t>
  </si>
  <si>
    <t>River Patrol Chinook Landing</t>
  </si>
  <si>
    <t>Hansen Building</t>
  </si>
  <si>
    <t>600000</t>
  </si>
  <si>
    <t>601600</t>
  </si>
  <si>
    <t>MCSO-Enforcement-Patrol</t>
  </si>
  <si>
    <t>601615</t>
  </si>
  <si>
    <t>MCSO-Enforcement-Operations Admin</t>
  </si>
  <si>
    <t>601625</t>
  </si>
  <si>
    <t>MCSO-Enforcement-Civil Process</t>
  </si>
  <si>
    <t>601690</t>
  </si>
  <si>
    <t>MCSO-E-Enforcement Records</t>
  </si>
  <si>
    <t>601773</t>
  </si>
  <si>
    <t>MCSO-E-Alarm Ordinance</t>
  </si>
  <si>
    <t>601774</t>
  </si>
  <si>
    <t>601640</t>
  </si>
  <si>
    <t>MCSO-Enforcement-Cold Case Invest</t>
  </si>
  <si>
    <t>601643</t>
  </si>
  <si>
    <t>601752</t>
  </si>
  <si>
    <t>MCSO-BS-Logistics</t>
  </si>
  <si>
    <t>601203</t>
  </si>
  <si>
    <t>MCSO-E-Concealed Handgun</t>
  </si>
  <si>
    <t>601776</t>
  </si>
  <si>
    <t>MCSO-Enforcement-Investigations Admin</t>
  </si>
  <si>
    <t>601635</t>
  </si>
  <si>
    <t>02M</t>
  </si>
  <si>
    <t>Hansen Building C</t>
  </si>
  <si>
    <t>Hansen Building B</t>
  </si>
  <si>
    <t>Multnomah County Inverness Jail Laundry</t>
  </si>
  <si>
    <t>MCSO-BS-Property/Laundry</t>
  </si>
  <si>
    <t>601350</t>
  </si>
  <si>
    <t>Multnomah County Inverness Jail Storage</t>
  </si>
  <si>
    <t>Hansen Building A</t>
  </si>
  <si>
    <t>Hansen Building D</t>
  </si>
  <si>
    <t>John B Yeon Facility</t>
  </si>
  <si>
    <t>MCSO-Corrections-Transport</t>
  </si>
  <si>
    <t>601486</t>
  </si>
  <si>
    <t>River Patrol Columbia Boathouse 1</t>
  </si>
  <si>
    <t>River Patrol Columbia Boathouse 2</t>
  </si>
  <si>
    <t>River Patrol Columbia Boathouse 3</t>
  </si>
  <si>
    <t>River Patrol Willamette Boathouse</t>
  </si>
  <si>
    <t>River Patrol Chinook Landing Boathouse</t>
  </si>
  <si>
    <t>River Patrol Chinook Landing Garage</t>
  </si>
  <si>
    <t>River Patrol Columbia Boathouse 4</t>
  </si>
  <si>
    <t>MCSO Internal Affairs 2 spaces</t>
  </si>
  <si>
    <t>MCSO Inspections 1 space</t>
  </si>
  <si>
    <t>MCSO Admin 1 space</t>
  </si>
  <si>
    <t>MCSO HR 1 space</t>
  </si>
  <si>
    <t>MCSO CJIS 1 space</t>
  </si>
  <si>
    <t>MCSO Fiscal 1 space</t>
  </si>
  <si>
    <t>MCSO Admin1 space</t>
  </si>
  <si>
    <t>Multnomah County Inverness Jail Work Crew Shed</t>
  </si>
  <si>
    <t>MCSO-Corrections-Workcrew</t>
  </si>
  <si>
    <t>601428</t>
  </si>
  <si>
    <t>John B Yeon Annex</t>
  </si>
  <si>
    <t>Motor Pool Modular Office</t>
  </si>
  <si>
    <t>DCM FREDS Motor Pool</t>
  </si>
  <si>
    <t>Hansen Station</t>
  </si>
  <si>
    <t>904100</t>
  </si>
  <si>
    <t>DCM FREDS Records</t>
  </si>
  <si>
    <t>904500</t>
  </si>
  <si>
    <t>DCM-FREDS- Div Mgmt 3501</t>
  </si>
  <si>
    <t>904000</t>
  </si>
  <si>
    <t>Yeon Gas Station</t>
  </si>
  <si>
    <t>Yeon Car Wash</t>
  </si>
  <si>
    <t>DCM Fleet Motor Pool 12 spaces</t>
  </si>
  <si>
    <t>NonD IT WAN</t>
  </si>
  <si>
    <t>NonD IT Telecom</t>
  </si>
  <si>
    <t>Information Technology Van 2 spaces</t>
  </si>
  <si>
    <t>LB</t>
  </si>
  <si>
    <t>Spindrift Cottage</t>
  </si>
  <si>
    <t>Library-Director's Office</t>
  </si>
  <si>
    <t>Bridge Engineering  &amp; Capital Admin</t>
  </si>
  <si>
    <t>Animal Services</t>
  </si>
  <si>
    <t>DCS-Animal Control-Shelter Op 1000</t>
  </si>
  <si>
    <t>903200</t>
  </si>
  <si>
    <t>Animal Services Pole Barn</t>
  </si>
  <si>
    <t>Animal Services Modular Office</t>
  </si>
  <si>
    <t>Elections Building</t>
  </si>
  <si>
    <t>DCS-Elections-Admin</t>
  </si>
  <si>
    <t>Vance Crusher Road Shop</t>
  </si>
  <si>
    <t>ROADM7G</t>
  </si>
  <si>
    <t>Engineering General</t>
  </si>
  <si>
    <t>ROADEG</t>
  </si>
  <si>
    <t>Asset Management Unit</t>
  </si>
  <si>
    <t>ROADMA</t>
  </si>
  <si>
    <t>Environmental Program</t>
  </si>
  <si>
    <t>ROADME</t>
  </si>
  <si>
    <t>ROADT9G</t>
  </si>
  <si>
    <t>Administration General</t>
  </si>
  <si>
    <t>Transf20</t>
  </si>
  <si>
    <t>ROADM9G</t>
  </si>
  <si>
    <t>DCS-Animal Control - Div Mgmt 1000</t>
  </si>
  <si>
    <t>903100</t>
  </si>
  <si>
    <t>Land Use Planning Division 1000</t>
  </si>
  <si>
    <t>901000</t>
  </si>
  <si>
    <t>Land Corner Program</t>
  </si>
  <si>
    <t>SURVLC</t>
  </si>
  <si>
    <t>Skyline Road Shop</t>
  </si>
  <si>
    <t>Springdale Road Shop</t>
  </si>
  <si>
    <t>ROADM5G</t>
  </si>
  <si>
    <t>Bridge Shops</t>
  </si>
  <si>
    <t>6700A</t>
  </si>
  <si>
    <t>Bridge M &amp; O Administration</t>
  </si>
  <si>
    <t>6610A</t>
  </si>
  <si>
    <t>General Program Activity Cost</t>
  </si>
  <si>
    <t>Tranpin</t>
  </si>
  <si>
    <t>Springdale Road Shop Storage</t>
  </si>
  <si>
    <t>Vance Crusher Storage Building</t>
  </si>
  <si>
    <t>Vance Crusher Pump House</t>
  </si>
  <si>
    <t>Bridge Shop Modular Office 1</t>
  </si>
  <si>
    <t>Bridge Shop Modular Office 2</t>
  </si>
  <si>
    <t>Springdale Road Shop Shed</t>
  </si>
  <si>
    <t>Vance Wash Plant Building</t>
  </si>
  <si>
    <t>Skyline Road Shop Pump House</t>
  </si>
  <si>
    <t>Skyline Road Shop Shed</t>
  </si>
  <si>
    <t>Utilities</t>
  </si>
  <si>
    <t>Asset Preservation</t>
  </si>
  <si>
    <t>Capital Improvement</t>
  </si>
  <si>
    <t>Enhanced</t>
  </si>
  <si>
    <t>Service Requests</t>
  </si>
  <si>
    <t xml:space="preserve">Summary by Department </t>
  </si>
  <si>
    <t>Electronic Services T&amp;M</t>
  </si>
  <si>
    <t>ELS BASE</t>
  </si>
  <si>
    <t>FY12 Service Request Summary</t>
  </si>
  <si>
    <t>Fiscal Year 2012 Through June 30th</t>
  </si>
  <si>
    <t>Per 1</t>
  </si>
  <si>
    <t>Per 2</t>
  </si>
  <si>
    <t>Per 3</t>
  </si>
  <si>
    <t>Per 4</t>
  </si>
  <si>
    <t>Per 5</t>
  </si>
  <si>
    <t>Per 6</t>
  </si>
  <si>
    <t>Per 7</t>
  </si>
  <si>
    <t>Per 8</t>
  </si>
  <si>
    <t>Per 9</t>
  </si>
  <si>
    <t>Per 10</t>
  </si>
  <si>
    <t>Per 11</t>
  </si>
  <si>
    <t>Per 12</t>
  </si>
  <si>
    <t>YTD Expenses</t>
  </si>
  <si>
    <t>DAO</t>
  </si>
  <si>
    <t xml:space="preserve">FY14 Facilities Rates </t>
  </si>
  <si>
    <t>Electronic Services</t>
  </si>
  <si>
    <t>015</t>
  </si>
  <si>
    <t>Sheriff</t>
  </si>
  <si>
    <t>Non Departmental</t>
  </si>
  <si>
    <t>Community Justice</t>
  </si>
  <si>
    <t>Dept of County Management</t>
  </si>
  <si>
    <t>Base</t>
  </si>
  <si>
    <t>B101 Base</t>
  </si>
  <si>
    <t>Non IT Application Management</t>
  </si>
  <si>
    <t>709599</t>
  </si>
  <si>
    <t>15</t>
  </si>
  <si>
    <t>904150</t>
  </si>
  <si>
    <t>DCM-CIP Projects-Capital Imprv Fund2507</t>
  </si>
  <si>
    <t>902900</t>
  </si>
  <si>
    <t>HD-HlthOf-Emergency Medical Svcs GF</t>
  </si>
  <si>
    <t>402400</t>
  </si>
  <si>
    <t>HD-Medical Examiner</t>
  </si>
  <si>
    <t>NACCHO Adv Practice Cntr-GY03</t>
  </si>
  <si>
    <t>4CA134-3</t>
  </si>
  <si>
    <t>Health Preparedness Org GY04</t>
  </si>
  <si>
    <t>4CA66-04-1</t>
  </si>
  <si>
    <t>Tri-County Hlth Officer-Clackamas Co.</t>
  </si>
  <si>
    <t>4CA97-02-1</t>
  </si>
  <si>
    <t>Tri-County Hlth Officer-Washington Co.</t>
  </si>
  <si>
    <t>4CA97-02-2</t>
  </si>
  <si>
    <t>Metro Area Pertussis Surveillance</t>
  </si>
  <si>
    <t>4SA100-2</t>
  </si>
  <si>
    <t>Hepatitis C Registry</t>
  </si>
  <si>
    <t>4SA40-1</t>
  </si>
  <si>
    <t>Community &amp; Family Svc</t>
  </si>
  <si>
    <t>DD10 ADM CGF</t>
  </si>
  <si>
    <t>County Dept of Human Services</t>
  </si>
  <si>
    <t>ADSDIVVSDVA</t>
  </si>
  <si>
    <t>DV CRD.CGF</t>
  </si>
  <si>
    <t>MA SA DM XIX</t>
  </si>
  <si>
    <t>DCJ-ASP North</t>
  </si>
  <si>
    <t>504101</t>
  </si>
  <si>
    <t>Lloyd Corporate Plaza</t>
  </si>
  <si>
    <t>ENV HEALTH HEALTHY HOMES - GF</t>
  </si>
  <si>
    <t>43370-GF</t>
  </si>
  <si>
    <t>Multnomah County Lead Line 66.707</t>
  </si>
  <si>
    <t>4SA50-2</t>
  </si>
  <si>
    <t>Blanchard Fleet Shops</t>
  </si>
  <si>
    <t>DCM-Flt,Rec,Elctr,Dist- Dist Services</t>
  </si>
  <si>
    <t>904400</t>
  </si>
  <si>
    <t>Library</t>
  </si>
  <si>
    <t>803420</t>
  </si>
  <si>
    <t>404540</t>
  </si>
  <si>
    <t>503101</t>
  </si>
  <si>
    <t>153100</t>
  </si>
  <si>
    <t>405550</t>
  </si>
  <si>
    <t>506100</t>
  </si>
  <si>
    <t>506230</t>
  </si>
  <si>
    <t>DCJ-JSD Intake/Admissions/Referral 1000</t>
  </si>
  <si>
    <t>506600</t>
  </si>
  <si>
    <t>509200</t>
  </si>
  <si>
    <t>506101</t>
  </si>
  <si>
    <t>405760</t>
  </si>
  <si>
    <t>601422</t>
  </si>
  <si>
    <t>200633</t>
  </si>
  <si>
    <t>Community Services</t>
  </si>
  <si>
    <t>DCS-Animal Control-Div Mgmt 1000</t>
  </si>
  <si>
    <t>MA Safety Net Inp Sub Acute OHP Premium</t>
  </si>
  <si>
    <t>SCP EGY Svcs Energy Asst CGF</t>
  </si>
  <si>
    <t>SCPCES.CGF</t>
  </si>
  <si>
    <t>Franklin High School</t>
  </si>
  <si>
    <t>Professional Plaza 102</t>
  </si>
  <si>
    <t>Rockwood Community Health Center</t>
  </si>
  <si>
    <t>Rockwood Dental</t>
  </si>
  <si>
    <t>406400</t>
  </si>
  <si>
    <t>503201</t>
  </si>
  <si>
    <t>908000</t>
  </si>
  <si>
    <t>HD_CHS-Env Health Program &amp; Policy Devel</t>
  </si>
  <si>
    <t>403360</t>
  </si>
  <si>
    <t>NWFS Healthy Relationship-GY06</t>
  </si>
  <si>
    <t>4CA94-06-1</t>
  </si>
  <si>
    <t>4FA14-18-1</t>
  </si>
  <si>
    <t>4FA14-18-10</t>
  </si>
  <si>
    <t>HUS:  CAIR GY01</t>
  </si>
  <si>
    <t>4FA63-01-1</t>
  </si>
  <si>
    <t>508000</t>
  </si>
  <si>
    <t>DCM - Distribution</t>
  </si>
  <si>
    <t>General Bridge Maintenance</t>
  </si>
  <si>
    <t>6610G</t>
  </si>
  <si>
    <t>406650</t>
  </si>
  <si>
    <t>407550</t>
  </si>
  <si>
    <t>408240</t>
  </si>
  <si>
    <t>200272</t>
  </si>
  <si>
    <t>200622</t>
  </si>
  <si>
    <t>201318</t>
  </si>
  <si>
    <t>Harrison Park School</t>
  </si>
  <si>
    <t>509042</t>
  </si>
  <si>
    <t>DCM-Acct&amp;Risk Mgmt Admin</t>
  </si>
  <si>
    <t>708100</t>
  </si>
  <si>
    <t>700000</t>
  </si>
  <si>
    <t>504600</t>
  </si>
  <si>
    <t>East County Courthouse</t>
  </si>
  <si>
    <t>DA-Misdmnr Ct-Trial Unit</t>
  </si>
  <si>
    <t>152100</t>
  </si>
  <si>
    <t>BCC Internal Services</t>
  </si>
  <si>
    <t>100001</t>
  </si>
  <si>
    <t>100100</t>
  </si>
  <si>
    <t>103000</t>
  </si>
  <si>
    <t>104000</t>
  </si>
  <si>
    <t>107001</t>
  </si>
  <si>
    <t>108717</t>
  </si>
  <si>
    <t>108925</t>
  </si>
  <si>
    <t>109001</t>
  </si>
  <si>
    <t>503302</t>
  </si>
  <si>
    <t>509600</t>
  </si>
  <si>
    <t>601015</t>
  </si>
  <si>
    <t>601030</t>
  </si>
  <si>
    <t>601080</t>
  </si>
  <si>
    <t>601090</t>
  </si>
  <si>
    <t>601200</t>
  </si>
  <si>
    <t>601295</t>
  </si>
  <si>
    <t>601400</t>
  </si>
  <si>
    <t>603000</t>
  </si>
  <si>
    <t>604002</t>
  </si>
  <si>
    <t>701000</t>
  </si>
  <si>
    <t>704000</t>
  </si>
  <si>
    <t>DCM-DirOff-Non Allocated Exp</t>
  </si>
  <si>
    <t>704001</t>
  </si>
  <si>
    <t>704050</t>
  </si>
  <si>
    <t>704060</t>
  </si>
  <si>
    <t>704700</t>
  </si>
  <si>
    <t>705000</t>
  </si>
  <si>
    <t>705200</t>
  </si>
  <si>
    <t>705300</t>
  </si>
  <si>
    <t>DCM-HR County Training</t>
  </si>
  <si>
    <t>706000</t>
  </si>
  <si>
    <t>706201</t>
  </si>
  <si>
    <t>707000</t>
  </si>
  <si>
    <t>709101</t>
  </si>
  <si>
    <t>709102</t>
  </si>
  <si>
    <t>DCA Director Office</t>
  </si>
  <si>
    <t>709104</t>
  </si>
  <si>
    <t>900300</t>
  </si>
  <si>
    <t>MCSO Executive Office 4 spaces</t>
  </si>
  <si>
    <t>MCSO Executive Office 3 vacant spaces</t>
  </si>
  <si>
    <t>157500</t>
  </si>
  <si>
    <t>802000</t>
  </si>
  <si>
    <t>805210</t>
  </si>
  <si>
    <t>805220</t>
  </si>
  <si>
    <t>805230</t>
  </si>
  <si>
    <t>805260</t>
  </si>
  <si>
    <t>805270</t>
  </si>
  <si>
    <t>805290</t>
  </si>
  <si>
    <t>805310</t>
  </si>
  <si>
    <t>805320</t>
  </si>
  <si>
    <t>805350</t>
  </si>
  <si>
    <t>805380</t>
  </si>
  <si>
    <t>805330</t>
  </si>
  <si>
    <t>805250</t>
  </si>
  <si>
    <t>805300</t>
  </si>
  <si>
    <t>805280</t>
  </si>
  <si>
    <t>805370</t>
  </si>
  <si>
    <t>Kenton Library</t>
  </si>
  <si>
    <t>805311</t>
  </si>
  <si>
    <t>805371</t>
  </si>
  <si>
    <t>800000</t>
  </si>
  <si>
    <t>Road Engineering</t>
  </si>
  <si>
    <t>Old Town Recovery Center</t>
  </si>
  <si>
    <t>Dental Clinic</t>
  </si>
  <si>
    <t>Time &amp; Material</t>
  </si>
  <si>
    <t>Program</t>
  </si>
  <si>
    <t>Department</t>
  </si>
  <si>
    <t>Equipment</t>
  </si>
  <si>
    <t>Description</t>
  </si>
  <si>
    <t>Notes</t>
  </si>
  <si>
    <t>type</t>
  </si>
  <si>
    <t>E2402</t>
  </si>
  <si>
    <t>radios</t>
  </si>
  <si>
    <t>FE-101-DA</t>
  </si>
  <si>
    <t>electronics</t>
  </si>
  <si>
    <t>FE-101-FSO</t>
  </si>
  <si>
    <t>FE-503-DA</t>
  </si>
  <si>
    <t>DA paging system</t>
  </si>
  <si>
    <t>T&amp;M on Contract Equipment</t>
  </si>
  <si>
    <t>E7700</t>
  </si>
  <si>
    <t>Distribution</t>
  </si>
  <si>
    <t>DVR</t>
  </si>
  <si>
    <t>Weekly DVR  Chekcs</t>
  </si>
  <si>
    <t>FE-374-DST</t>
  </si>
  <si>
    <t>Camera Maintenance</t>
  </si>
  <si>
    <t>E5210</t>
  </si>
  <si>
    <t>Electronic services</t>
  </si>
  <si>
    <t>FE-425-DES</t>
  </si>
  <si>
    <t>Yeon Shop Electronics</t>
  </si>
  <si>
    <t>OV-DA</t>
  </si>
  <si>
    <t>Other vehicle electronics</t>
  </si>
  <si>
    <t>E8000</t>
  </si>
  <si>
    <t>Emergency Mgmt</t>
  </si>
  <si>
    <t>Conventional mobile radio</t>
  </si>
  <si>
    <t>Conventional portable radio</t>
  </si>
  <si>
    <t>FE-FM-OTHR</t>
  </si>
  <si>
    <t>E7880</t>
  </si>
  <si>
    <t>Facilities Mgmt</t>
  </si>
  <si>
    <t>DE-Wapato</t>
  </si>
  <si>
    <t>FE-274-FM</t>
  </si>
  <si>
    <t>Blanchard Facility Security Electronics</t>
  </si>
  <si>
    <t>FE-451-CRC</t>
  </si>
  <si>
    <t>Childrens Receiving Center</t>
  </si>
  <si>
    <t>FE-503-FM</t>
  </si>
  <si>
    <t>Multnomah Bldg Facility security electronics</t>
  </si>
  <si>
    <t>FE-OTH-FM</t>
  </si>
  <si>
    <t>Facilities Base Service Rqsts</t>
  </si>
  <si>
    <t>Facilities Capital Projects Service Rqsts</t>
  </si>
  <si>
    <t>E7930</t>
  </si>
  <si>
    <t>FE-327-ISD</t>
  </si>
  <si>
    <t>Kelly Bldg electronics, cameras, intercoms, etc</t>
  </si>
  <si>
    <t>E2300</t>
  </si>
  <si>
    <t>FE-377-DCHS</t>
  </si>
  <si>
    <t>PA, intercoms</t>
  </si>
  <si>
    <t>E2110</t>
  </si>
  <si>
    <t>Parole &amp; Probation</t>
  </si>
  <si>
    <t>FE-155-DCJ</t>
  </si>
  <si>
    <t>CCTV Monitors/Cameras</t>
  </si>
  <si>
    <t>FE-161-DCC</t>
  </si>
  <si>
    <t>FE-162-DCC</t>
  </si>
  <si>
    <t>400 SW 12th</t>
  </si>
  <si>
    <t>FE-221-DCC</t>
  </si>
  <si>
    <t>2205 NE Columbia</t>
  </si>
  <si>
    <t>Weekly DVR checks</t>
  </si>
  <si>
    <t>FE-245-DCC</t>
  </si>
  <si>
    <t>727 NE 24th</t>
  </si>
  <si>
    <t>FE-345-DCC</t>
  </si>
  <si>
    <t>407 NE 12th</t>
  </si>
  <si>
    <t>FE-393-DCC</t>
  </si>
  <si>
    <t xml:space="preserve">7220 N Lombard </t>
  </si>
  <si>
    <t>FE-407-DCC</t>
  </si>
  <si>
    <t>495 NE Beech</t>
  </si>
  <si>
    <t>FE-409-DCC</t>
  </si>
  <si>
    <t>4610 SE Belmont</t>
  </si>
  <si>
    <t>FE-481-DCC</t>
  </si>
  <si>
    <t>421 SE 10th</t>
  </si>
  <si>
    <t>E5063</t>
  </si>
  <si>
    <t>Fleet Svcs</t>
  </si>
  <si>
    <t>MR-FLT</t>
  </si>
  <si>
    <t>PR-FLT</t>
  </si>
  <si>
    <t>OV-DCC</t>
  </si>
  <si>
    <t>E2200</t>
  </si>
  <si>
    <t>Juvenile</t>
  </si>
  <si>
    <t>DE-JV-*</t>
  </si>
  <si>
    <t>All detention electronics</t>
  </si>
  <si>
    <t>All dention electronics</t>
  </si>
  <si>
    <t>FE-FM-OTHER</t>
  </si>
  <si>
    <t>JUVNET</t>
  </si>
  <si>
    <t>Repeater and control equipment</t>
  </si>
  <si>
    <t>FE-311-CRT</t>
  </si>
  <si>
    <t>PR-JUV</t>
  </si>
  <si>
    <t>TV-JV-INM</t>
  </si>
  <si>
    <t>TVs and VCRs</t>
  </si>
  <si>
    <t>E7680</t>
  </si>
  <si>
    <t>A&amp;T</t>
  </si>
  <si>
    <t>FE-503-AT</t>
  </si>
  <si>
    <t>Surveillance Camera Maintenance</t>
  </si>
  <si>
    <t>OV-JUV</t>
  </si>
  <si>
    <t xml:space="preserve">E6010 </t>
  </si>
  <si>
    <t>Animal Control</t>
  </si>
  <si>
    <t>FE-324-AC</t>
  </si>
  <si>
    <t>Facilities electronics include</t>
  </si>
  <si>
    <t>OV-AC</t>
  </si>
  <si>
    <t>E7750</t>
  </si>
  <si>
    <t>Elections</t>
  </si>
  <si>
    <t>FE-414-EL</t>
  </si>
  <si>
    <t>n.a.</t>
  </si>
  <si>
    <t>Land Use Planning</t>
  </si>
  <si>
    <t>FE-455-DES</t>
  </si>
  <si>
    <t>Yeon Annex Electronics</t>
  </si>
  <si>
    <t>FE-455-LUP</t>
  </si>
  <si>
    <t>Yeon Annex electronics, PA setups</t>
  </si>
  <si>
    <t>E5293</t>
  </si>
  <si>
    <t>Transpiration RW</t>
  </si>
  <si>
    <t>E5385</t>
  </si>
  <si>
    <t>Transpiration Traffic</t>
  </si>
  <si>
    <t>Transportation Admin</t>
  </si>
  <si>
    <t>E5394</t>
  </si>
  <si>
    <t>Transportation Bridge Eng</t>
  </si>
  <si>
    <t>E5291</t>
  </si>
  <si>
    <t>Transportation Eng</t>
  </si>
  <si>
    <t>E5382</t>
  </si>
  <si>
    <t>Transportation R-M</t>
  </si>
  <si>
    <t>ROADS</t>
  </si>
  <si>
    <t>E5295</t>
  </si>
  <si>
    <t>Transportation Suv_LC</t>
  </si>
  <si>
    <t>OV-SUVCF</t>
  </si>
  <si>
    <t>Vehicle installs ,etc</t>
  </si>
  <si>
    <t>E0100</t>
  </si>
  <si>
    <t>FE-160-DOH</t>
  </si>
  <si>
    <t>Facility electronics, PA, intercoms</t>
  </si>
  <si>
    <t>FE-322-DOH</t>
  </si>
  <si>
    <t>FE-325-DOH</t>
  </si>
  <si>
    <t>FE-403-DOH</t>
  </si>
  <si>
    <t>FE-420-DOH</t>
  </si>
  <si>
    <t>FE-430-DOH</t>
  </si>
  <si>
    <t>FE-437-DOH</t>
  </si>
  <si>
    <t>FE-FM-OTH</t>
  </si>
  <si>
    <t>Facility Service Requests</t>
  </si>
  <si>
    <t>PR-DOH</t>
  </si>
  <si>
    <t>Portable radios, McCoy Bldg</t>
  </si>
  <si>
    <t>E0233</t>
  </si>
  <si>
    <t>OV-VECTOR</t>
  </si>
  <si>
    <t>Vehicle equipment</t>
  </si>
  <si>
    <t>E2704</t>
  </si>
  <si>
    <t>Medical Examiner</t>
  </si>
  <si>
    <t>OV-ME</t>
  </si>
  <si>
    <t>E3006</t>
  </si>
  <si>
    <t>E7995</t>
  </si>
  <si>
    <t>FE-LIBRARY</t>
  </si>
  <si>
    <t>Facility electronics all librarys</t>
  </si>
  <si>
    <t>Facility Electronics</t>
  </si>
  <si>
    <t>E7900</t>
  </si>
  <si>
    <t>Courthouse</t>
  </si>
  <si>
    <t>NonD</t>
  </si>
  <si>
    <t>FE-101-CRT</t>
  </si>
  <si>
    <t>ALD, Wireless Mics, etc</t>
  </si>
  <si>
    <t>Courthouse facility security electronics</t>
  </si>
  <si>
    <t>FE-119-CRT</t>
  </si>
  <si>
    <t>E8100</t>
  </si>
  <si>
    <t>Cnty Commissioners</t>
  </si>
  <si>
    <t>FE-503-BCC</t>
  </si>
  <si>
    <t>Multnomah Building BCC</t>
  </si>
  <si>
    <t>FE-GRESHCT</t>
  </si>
  <si>
    <t>Gresham courtroom PA systems</t>
  </si>
  <si>
    <t>Public Affairs</t>
  </si>
  <si>
    <t>Facilities Service Requests</t>
  </si>
  <si>
    <t>FY14 Mo Rate</t>
  </si>
  <si>
    <t>FY14 Qty</t>
  </si>
  <si>
    <t>FY14 Budget</t>
  </si>
  <si>
    <t>Dept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</si>
</sst>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6"/>
      <color indexed="18"/>
      <name val="Arial"/>
      <family val="2"/>
    </font>
    <font>
      <i/>
      <sz val="16"/>
      <color indexed="18"/>
      <name val="Arial"/>
      <family val="2"/>
    </font>
    <font>
      <sz val="14"/>
      <color indexed="18"/>
      <name val="Arial"/>
      <family val="0"/>
    </font>
    <font>
      <i/>
      <sz val="12"/>
      <name val="Arial"/>
      <family val="2"/>
    </font>
    <font>
      <b/>
      <sz val="10"/>
      <color indexed="1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" fontId="2" fillId="8" borderId="10" xfId="63" applyNumberFormat="1" applyFont="1" applyFill="1" applyBorder="1" applyAlignment="1">
      <alignment horizontal="center" vertical="center" wrapText="1"/>
      <protection/>
    </xf>
    <xf numFmtId="49" fontId="2" fillId="8" borderId="10" xfId="63" applyNumberFormat="1" applyFont="1" applyFill="1" applyBorder="1" applyAlignment="1">
      <alignment horizontal="center" vertical="center" wrapText="1"/>
      <protection/>
    </xf>
    <xf numFmtId="164" fontId="3" fillId="24" borderId="11" xfId="46" applyNumberFormat="1" applyFont="1" applyFill="1" applyBorder="1" applyAlignment="1">
      <alignment horizontal="center" vertical="center" wrapText="1"/>
    </xf>
    <xf numFmtId="0" fontId="4" fillId="0" borderId="10" xfId="42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 readingOrder="1"/>
    </xf>
    <xf numFmtId="1" fontId="4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wrapText="1"/>
    </xf>
    <xf numFmtId="164" fontId="4" fillId="0" borderId="10" xfId="46" applyNumberFormat="1" applyFont="1" applyFill="1" applyBorder="1" applyAlignment="1">
      <alignment/>
    </xf>
    <xf numFmtId="1" fontId="5" fillId="24" borderId="10" xfId="0" applyNumberFormat="1" applyFont="1" applyFill="1" applyBorder="1" applyAlignment="1">
      <alignment wrapText="1"/>
    </xf>
    <xf numFmtId="2" fontId="5" fillId="24" borderId="10" xfId="0" applyNumberFormat="1" applyFont="1" applyFill="1" applyBorder="1" applyAlignment="1">
      <alignment horizontal="center" wrapText="1" readingOrder="1"/>
    </xf>
    <xf numFmtId="1" fontId="5" fillId="24" borderId="10" xfId="0" applyNumberFormat="1" applyFont="1" applyFill="1" applyBorder="1" applyAlignment="1">
      <alignment horizontal="center" wrapText="1"/>
    </xf>
    <xf numFmtId="1" fontId="5" fillId="24" borderId="10" xfId="0" applyNumberFormat="1" applyFont="1" applyFill="1" applyBorder="1" applyAlignment="1">
      <alignment horizontal="left"/>
    </xf>
    <xf numFmtId="0" fontId="5" fillId="24" borderId="10" xfId="0" applyNumberFormat="1" applyFont="1" applyFill="1" applyBorder="1" applyAlignment="1">
      <alignment horizontal="left" wrapText="1"/>
    </xf>
    <xf numFmtId="164" fontId="5" fillId="24" borderId="10" xfId="46" applyNumberFormat="1" applyFont="1" applyFill="1" applyBorder="1" applyAlignment="1">
      <alignment/>
    </xf>
    <xf numFmtId="0" fontId="5" fillId="24" borderId="10" xfId="42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165" fontId="2" fillId="0" borderId="1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6" fontId="3" fillId="24" borderId="12" xfId="62" applyNumberFormat="1" applyFont="1" applyFill="1" applyBorder="1" applyAlignment="1">
      <alignment horizontal="center" vertical="center" wrapText="1"/>
      <protection/>
    </xf>
    <xf numFmtId="6" fontId="3" fillId="24" borderId="13" xfId="62" applyNumberFormat="1" applyFont="1" applyFill="1" applyBorder="1" applyAlignment="1">
      <alignment horizontal="center" vertical="center" wrapText="1"/>
      <protection/>
    </xf>
    <xf numFmtId="1" fontId="2" fillId="0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25" fillId="24" borderId="15" xfId="46" applyNumberFormat="1" applyFont="1" applyFill="1" applyBorder="1" applyAlignment="1">
      <alignment horizontal="center"/>
    </xf>
    <xf numFmtId="164" fontId="25" fillId="24" borderId="16" xfId="46" applyNumberFormat="1" applyFont="1" applyFill="1" applyBorder="1" applyAlignment="1">
      <alignment/>
    </xf>
    <xf numFmtId="165" fontId="25" fillId="24" borderId="15" xfId="42" applyNumberFormat="1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/>
    </xf>
    <xf numFmtId="164" fontId="0" fillId="0" borderId="10" xfId="46" applyNumberFormat="1" applyFont="1" applyBorder="1" applyAlignment="1">
      <alignment/>
    </xf>
    <xf numFmtId="164" fontId="0" fillId="0" borderId="19" xfId="46" applyNumberFormat="1" applyFont="1" applyBorder="1" applyAlignment="1">
      <alignment/>
    </xf>
    <xf numFmtId="164" fontId="30" fillId="0" borderId="20" xfId="46" applyNumberFormat="1" applyFont="1" applyBorder="1" applyAlignment="1">
      <alignment/>
    </xf>
    <xf numFmtId="0" fontId="7" fillId="24" borderId="21" xfId="0" applyFont="1" applyFill="1" applyBorder="1" applyAlignment="1">
      <alignment/>
    </xf>
    <xf numFmtId="164" fontId="7" fillId="24" borderId="22" xfId="46" applyNumberFormat="1" applyFont="1" applyFill="1" applyBorder="1" applyAlignment="1">
      <alignment/>
    </xf>
    <xf numFmtId="0" fontId="0" fillId="0" borderId="0" xfId="0" applyFont="1" applyAlignment="1">
      <alignment/>
    </xf>
    <xf numFmtId="44" fontId="0" fillId="0" borderId="0" xfId="46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42" applyNumberFormat="1" applyFont="1" applyAlignment="1">
      <alignment/>
    </xf>
    <xf numFmtId="0" fontId="2" fillId="8" borderId="10" xfId="6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165" fontId="2" fillId="8" borderId="10" xfId="42" applyNumberFormat="1" applyFont="1" applyFill="1" applyBorder="1" applyAlignment="1">
      <alignment horizontal="center" vertical="center" wrapText="1"/>
    </xf>
    <xf numFmtId="165" fontId="3" fillId="24" borderId="10" xfId="42" applyNumberFormat="1" applyFont="1" applyFill="1" applyBorder="1" applyAlignment="1">
      <alignment horizontal="center" vertical="center" wrapText="1"/>
    </xf>
    <xf numFmtId="165" fontId="0" fillId="0" borderId="10" xfId="42" applyNumberFormat="1" applyFont="1" applyBorder="1" applyAlignment="1">
      <alignment/>
    </xf>
    <xf numFmtId="0" fontId="0" fillId="0" borderId="10" xfId="0" applyBorder="1" applyAlignment="1">
      <alignment wrapText="1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" fontId="0" fillId="0" borderId="0" xfId="44" applyNumberFormat="1" applyFont="1" applyBorder="1" applyAlignment="1">
      <alignment vertical="center"/>
    </xf>
    <xf numFmtId="165" fontId="0" fillId="25" borderId="0" xfId="42" applyNumberFormat="1" applyFont="1" applyFill="1" applyBorder="1" applyAlignment="1">
      <alignment horizontal="center" vertical="center"/>
    </xf>
    <xf numFmtId="165" fontId="0" fillId="0" borderId="0" xfId="42" applyNumberFormat="1" applyFont="1" applyBorder="1" applyAlignment="1">
      <alignment vertical="center"/>
    </xf>
    <xf numFmtId="165" fontId="0" fillId="0" borderId="0" xfId="42" applyNumberFormat="1" applyFont="1" applyBorder="1" applyAlignment="1">
      <alignment vertical="center"/>
    </xf>
    <xf numFmtId="165" fontId="0" fillId="0" borderId="0" xfId="42" applyNumberFormat="1" applyFont="1" applyFill="1" applyBorder="1" applyAlignment="1">
      <alignment horizontal="center" vertical="center"/>
    </xf>
    <xf numFmtId="6" fontId="3" fillId="24" borderId="17" xfId="62" applyNumberFormat="1" applyFont="1" applyFill="1" applyBorder="1" applyAlignment="1">
      <alignment horizontal="center" vertical="center" wrapText="1"/>
      <protection/>
    </xf>
    <xf numFmtId="164" fontId="2" fillId="0" borderId="19" xfId="46" applyNumberFormat="1" applyFont="1" applyFill="1" applyBorder="1" applyAlignment="1">
      <alignment horizontal="center" vertical="center" wrapText="1"/>
    </xf>
    <xf numFmtId="6" fontId="3" fillId="24" borderId="23" xfId="62" applyNumberFormat="1" applyFont="1" applyFill="1" applyBorder="1" applyAlignment="1">
      <alignment horizontal="center" vertical="center" wrapText="1"/>
      <protection/>
    </xf>
    <xf numFmtId="164" fontId="2" fillId="0" borderId="24" xfId="46" applyNumberFormat="1" applyFont="1" applyFill="1" applyBorder="1" applyAlignment="1">
      <alignment horizontal="center" vertical="center" wrapText="1"/>
    </xf>
    <xf numFmtId="164" fontId="25" fillId="24" borderId="25" xfId="46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6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CLIENT SPACE FOR REVENUE SHEET" xfId="62"/>
    <cellStyle name="Normal_Sheet3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cs\Freds\BUDGET\FY03-04\Service%20Reimbursements\Fleet\Cnty%2012%20Month%20Summary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cs\Documents%20and%20Settings\mgardner\Local%20Settings\Temporary%20Internet%20Files\OLK24F\Sep%202001%20County%20Fleet%20Bill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cm-home\mahoned\My%20Documents\Downloads\PCP%20FY12%20DCM%20IntSvc%20Chris%20Yager%20email%20dated%2010042010%20MOM%20Working%20Copy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S1\VOL1\USERS\deirdre\Building_Revenue\1.2%20New%20JULY%2001%20Space%20Allocations%20bill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cm-home\USERS\deirdre\Building_Revenue\JULY%2001\1.2%20New%20JULY%2001%20Space%20Allocations%20bill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MonthCounty SummaryReport"/>
    </sheetNames>
    <sheetDataSet>
      <sheetData sheetId="0">
        <row r="17">
          <cell r="A17" t="str">
            <v>Dept</v>
          </cell>
          <cell r="B17" t="str">
            <v>Dept ID</v>
          </cell>
          <cell r="C17" t="str">
            <v>Program Name</v>
          </cell>
          <cell r="D17" t="str">
            <v>Bus Area</v>
          </cell>
          <cell r="E17" t="str">
            <v>SAP Code FY03</v>
          </cell>
          <cell r="F17" t="str">
            <v>Equip ID</v>
          </cell>
          <cell r="G17" t="str">
            <v>Class</v>
          </cell>
          <cell r="H17" t="str">
            <v>Miles</v>
          </cell>
          <cell r="I17" t="str">
            <v>M/Rate</v>
          </cell>
          <cell r="J17" t="str">
            <v>Base Miles</v>
          </cell>
          <cell r="K17" t="str">
            <v>Miles O/Base</v>
          </cell>
          <cell r="L17" t="str">
            <v>Maint Cost</v>
          </cell>
          <cell r="M17" t="str">
            <v>Fuel/Oil</v>
          </cell>
          <cell r="N17" t="str">
            <v>Overhead</v>
          </cell>
          <cell r="O17" t="str">
            <v>Rate/Month</v>
          </cell>
          <cell r="P17" t="str">
            <v>Annual Rate</v>
          </cell>
          <cell r="Q17" t="str">
            <v>Acc/Damage</v>
          </cell>
          <cell r="R17" t="str">
            <v>Capital</v>
          </cell>
          <cell r="S17" t="str">
            <v>Other</v>
          </cell>
          <cell r="T17" t="str">
            <v>TOTAL</v>
          </cell>
          <cell r="U17" t="str">
            <v>Mnths Used</v>
          </cell>
        </row>
        <row r="18">
          <cell r="A18" t="str">
            <v>OSCP</v>
          </cell>
          <cell r="B18" t="str">
            <v>10-1000</v>
          </cell>
          <cell r="C18" t="str">
            <v>COMMUNITY ACTION</v>
          </cell>
          <cell r="D18" t="str">
            <v>1505</v>
          </cell>
          <cell r="E18" t="str">
            <v>SCPEGAD.INTSVCS</v>
          </cell>
          <cell r="F18" t="str">
            <v>E188833</v>
          </cell>
          <cell r="G18" t="str">
            <v>1202</v>
          </cell>
          <cell r="H18">
            <v>1115</v>
          </cell>
          <cell r="I18">
            <v>0.21</v>
          </cell>
          <cell r="J18">
            <v>1260</v>
          </cell>
          <cell r="K18">
            <v>0</v>
          </cell>
          <cell r="L18">
            <v>0</v>
          </cell>
          <cell r="M18">
            <v>0</v>
          </cell>
          <cell r="N18">
            <v>456</v>
          </cell>
          <cell r="O18">
            <v>140</v>
          </cell>
          <cell r="P18">
            <v>1680</v>
          </cell>
          <cell r="Q18">
            <v>0</v>
          </cell>
          <cell r="R18">
            <v>0</v>
          </cell>
          <cell r="S18">
            <v>0</v>
          </cell>
          <cell r="T18">
            <v>3146</v>
          </cell>
          <cell r="U18">
            <v>12</v>
          </cell>
        </row>
        <row r="19">
          <cell r="A19" t="str">
            <v>OSCP</v>
          </cell>
          <cell r="B19" t="str">
            <v>10-1000</v>
          </cell>
          <cell r="C19" t="str">
            <v>COMMUNITY ACTION</v>
          </cell>
          <cell r="D19" t="str">
            <v>1505</v>
          </cell>
          <cell r="E19" t="str">
            <v>SCPEGAD.INTSVCS</v>
          </cell>
          <cell r="F19" t="str">
            <v>E198915</v>
          </cell>
          <cell r="G19" t="str">
            <v>1226</v>
          </cell>
          <cell r="H19">
            <v>3250</v>
          </cell>
          <cell r="I19">
            <v>0.27</v>
          </cell>
          <cell r="J19">
            <v>1620</v>
          </cell>
          <cell r="K19">
            <v>0</v>
          </cell>
          <cell r="L19">
            <v>0</v>
          </cell>
          <cell r="M19">
            <v>0</v>
          </cell>
          <cell r="N19">
            <v>456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1991.46</v>
          </cell>
          <cell r="U19">
            <v>12</v>
          </cell>
        </row>
        <row r="20">
          <cell r="A20" t="str">
            <v>OSCP</v>
          </cell>
          <cell r="B20" t="str">
            <v>10-1000</v>
          </cell>
          <cell r="C20" t="str">
            <v>COMMUNITY ACTION</v>
          </cell>
          <cell r="D20" t="str">
            <v>1505</v>
          </cell>
          <cell r="E20" t="str">
            <v>SCPEGAD.INTSVCS</v>
          </cell>
          <cell r="F20" t="str">
            <v>E203423</v>
          </cell>
          <cell r="G20" t="str">
            <v>1202</v>
          </cell>
          <cell r="H20">
            <v>3622</v>
          </cell>
          <cell r="I20">
            <v>0.21</v>
          </cell>
          <cell r="J20">
            <v>1260</v>
          </cell>
          <cell r="K20">
            <v>0</v>
          </cell>
          <cell r="L20">
            <v>0</v>
          </cell>
          <cell r="M20">
            <v>0</v>
          </cell>
          <cell r="N20">
            <v>456</v>
          </cell>
          <cell r="O20">
            <v>140</v>
          </cell>
          <cell r="P20">
            <v>1680</v>
          </cell>
          <cell r="Q20">
            <v>0</v>
          </cell>
          <cell r="R20">
            <v>0</v>
          </cell>
          <cell r="S20">
            <v>0</v>
          </cell>
          <cell r="T20">
            <v>3199.55</v>
          </cell>
          <cell r="U20">
            <v>12</v>
          </cell>
        </row>
        <row r="21">
          <cell r="A21" t="str">
            <v>OSCP</v>
          </cell>
          <cell r="B21" t="str">
            <v>10-1000</v>
          </cell>
          <cell r="C21" t="str">
            <v>COMMUNITY ACTION</v>
          </cell>
          <cell r="D21" t="str">
            <v>1505</v>
          </cell>
          <cell r="E21" t="str">
            <v>SCPEGAD.INTSVCS</v>
          </cell>
          <cell r="F21" t="str">
            <v>E196387</v>
          </cell>
          <cell r="G21" t="str">
            <v>1202</v>
          </cell>
          <cell r="H21">
            <v>7278</v>
          </cell>
          <cell r="I21">
            <v>0.21</v>
          </cell>
          <cell r="J21">
            <v>1260</v>
          </cell>
          <cell r="K21">
            <v>268.3799999999999</v>
          </cell>
          <cell r="L21">
            <v>0</v>
          </cell>
          <cell r="M21">
            <v>0</v>
          </cell>
          <cell r="N21">
            <v>456</v>
          </cell>
          <cell r="O21">
            <v>140</v>
          </cell>
          <cell r="P21">
            <v>1680</v>
          </cell>
          <cell r="Q21">
            <v>0</v>
          </cell>
          <cell r="R21">
            <v>0</v>
          </cell>
          <cell r="S21">
            <v>0</v>
          </cell>
          <cell r="T21">
            <v>3869.45</v>
          </cell>
          <cell r="U21">
            <v>12</v>
          </cell>
        </row>
        <row r="22">
          <cell r="A22" t="str">
            <v>OSCP</v>
          </cell>
          <cell r="B22" t="str">
            <v>10-1000</v>
          </cell>
          <cell r="C22" t="str">
            <v>COMMUNITY ACTION</v>
          </cell>
          <cell r="D22" t="str">
            <v>1505</v>
          </cell>
          <cell r="E22" t="str">
            <v>SCPEGAD.INTSVCS</v>
          </cell>
          <cell r="F22" t="str">
            <v>E185198</v>
          </cell>
          <cell r="G22" t="str">
            <v>1247</v>
          </cell>
          <cell r="H22">
            <v>9687</v>
          </cell>
          <cell r="I22">
            <v>0.24</v>
          </cell>
          <cell r="J22">
            <v>1440</v>
          </cell>
          <cell r="K22">
            <v>884.8800000000001</v>
          </cell>
          <cell r="L22">
            <v>0</v>
          </cell>
          <cell r="M22">
            <v>0</v>
          </cell>
          <cell r="N22">
            <v>456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2846.88</v>
          </cell>
          <cell r="U22">
            <v>12</v>
          </cell>
        </row>
        <row r="23">
          <cell r="A23" t="str">
            <v>DHS</v>
          </cell>
          <cell r="B23" t="str">
            <v>11-1050</v>
          </cell>
          <cell r="C23" t="str">
            <v>ASD-Mid County</v>
          </cell>
          <cell r="D23" t="str">
            <v>1505</v>
          </cell>
          <cell r="E23" t="str">
            <v>ADSDIVLTCMCXIX</v>
          </cell>
          <cell r="F23" t="str">
            <v>E208689</v>
          </cell>
          <cell r="G23" t="str">
            <v>1024</v>
          </cell>
          <cell r="H23">
            <v>2418</v>
          </cell>
          <cell r="I23">
            <v>0.15</v>
          </cell>
          <cell r="J23">
            <v>900</v>
          </cell>
          <cell r="K23">
            <v>0</v>
          </cell>
          <cell r="L23">
            <v>0</v>
          </cell>
          <cell r="M23">
            <v>0</v>
          </cell>
          <cell r="N23">
            <v>456</v>
          </cell>
          <cell r="O23">
            <v>141</v>
          </cell>
          <cell r="P23">
            <v>1692</v>
          </cell>
          <cell r="Q23">
            <v>0</v>
          </cell>
          <cell r="R23">
            <v>0</v>
          </cell>
          <cell r="S23">
            <v>0</v>
          </cell>
          <cell r="T23">
            <v>2868</v>
          </cell>
          <cell r="U23">
            <v>12</v>
          </cell>
        </row>
        <row r="24">
          <cell r="A24" t="str">
            <v>DHS</v>
          </cell>
          <cell r="B24" t="str">
            <v>11-1050</v>
          </cell>
          <cell r="C24" t="str">
            <v>ASD-Mid County</v>
          </cell>
          <cell r="D24" t="str">
            <v>1505</v>
          </cell>
          <cell r="E24" t="str">
            <v>ADSDIVLTCMCXIX</v>
          </cell>
          <cell r="F24" t="str">
            <v>E208680</v>
          </cell>
          <cell r="G24" t="str">
            <v>1020</v>
          </cell>
          <cell r="H24">
            <v>2001</v>
          </cell>
          <cell r="I24">
            <v>0.13</v>
          </cell>
          <cell r="J24">
            <v>780</v>
          </cell>
          <cell r="K24">
            <v>0</v>
          </cell>
          <cell r="L24">
            <v>0</v>
          </cell>
          <cell r="M24">
            <v>0</v>
          </cell>
          <cell r="N24">
            <v>456</v>
          </cell>
          <cell r="O24">
            <v>125</v>
          </cell>
          <cell r="P24">
            <v>1500</v>
          </cell>
          <cell r="Q24">
            <v>1293.84</v>
          </cell>
          <cell r="R24">
            <v>0</v>
          </cell>
          <cell r="S24">
            <v>0</v>
          </cell>
          <cell r="T24">
            <v>3919.84</v>
          </cell>
          <cell r="U24">
            <v>12</v>
          </cell>
        </row>
        <row r="25">
          <cell r="A25" t="str">
            <v>DHS</v>
          </cell>
          <cell r="B25" t="str">
            <v>11-1050</v>
          </cell>
          <cell r="C25" t="str">
            <v>ASD-Mid County</v>
          </cell>
          <cell r="D25" t="str">
            <v>1505</v>
          </cell>
          <cell r="E25" t="str">
            <v>ADSDIVLTCMCXIX</v>
          </cell>
          <cell r="F25" t="str">
            <v>E206789</v>
          </cell>
          <cell r="G25" t="str">
            <v>1020</v>
          </cell>
          <cell r="H25">
            <v>2212</v>
          </cell>
          <cell r="I25">
            <v>0.13</v>
          </cell>
          <cell r="J25">
            <v>780</v>
          </cell>
          <cell r="K25">
            <v>0</v>
          </cell>
          <cell r="L25">
            <v>0</v>
          </cell>
          <cell r="M25">
            <v>0</v>
          </cell>
          <cell r="N25">
            <v>456</v>
          </cell>
          <cell r="O25">
            <v>111</v>
          </cell>
          <cell r="P25">
            <v>1332</v>
          </cell>
          <cell r="Q25">
            <v>0</v>
          </cell>
          <cell r="R25">
            <v>0</v>
          </cell>
          <cell r="S25">
            <v>0</v>
          </cell>
          <cell r="T25">
            <v>2458</v>
          </cell>
          <cell r="U25">
            <v>12</v>
          </cell>
        </row>
        <row r="26">
          <cell r="A26" t="str">
            <v>DHS</v>
          </cell>
          <cell r="B26" t="str">
            <v>11-1050</v>
          </cell>
          <cell r="C26" t="str">
            <v>ASD-Mid County</v>
          </cell>
          <cell r="D26" t="str">
            <v>1505</v>
          </cell>
          <cell r="E26" t="str">
            <v>ADSDIVLTCMCXIX</v>
          </cell>
          <cell r="F26" t="str">
            <v>E208679</v>
          </cell>
          <cell r="G26" t="str">
            <v>1020</v>
          </cell>
          <cell r="H26">
            <v>2217</v>
          </cell>
          <cell r="I26">
            <v>0.13</v>
          </cell>
          <cell r="J26">
            <v>780</v>
          </cell>
          <cell r="K26">
            <v>0</v>
          </cell>
          <cell r="L26">
            <v>0</v>
          </cell>
          <cell r="M26">
            <v>0</v>
          </cell>
          <cell r="N26">
            <v>456</v>
          </cell>
          <cell r="O26">
            <v>125</v>
          </cell>
          <cell r="P26">
            <v>1500</v>
          </cell>
          <cell r="Q26">
            <v>0</v>
          </cell>
          <cell r="R26">
            <v>0</v>
          </cell>
          <cell r="S26">
            <v>0</v>
          </cell>
          <cell r="T26">
            <v>2626</v>
          </cell>
          <cell r="U26">
            <v>12</v>
          </cell>
        </row>
        <row r="27">
          <cell r="A27" t="str">
            <v>DHS</v>
          </cell>
          <cell r="B27" t="str">
            <v>11-1050</v>
          </cell>
          <cell r="C27" t="str">
            <v>ASD-Mid County</v>
          </cell>
          <cell r="D27" t="str">
            <v>1505</v>
          </cell>
          <cell r="E27" t="str">
            <v>ADSDIVLTCMCXIX</v>
          </cell>
          <cell r="F27" t="str">
            <v>E206787</v>
          </cell>
          <cell r="G27" t="str">
            <v>1020</v>
          </cell>
          <cell r="H27">
            <v>3333</v>
          </cell>
          <cell r="I27">
            <v>0.13</v>
          </cell>
          <cell r="J27">
            <v>780</v>
          </cell>
          <cell r="K27">
            <v>0</v>
          </cell>
          <cell r="L27">
            <v>0</v>
          </cell>
          <cell r="M27">
            <v>0</v>
          </cell>
          <cell r="N27">
            <v>456</v>
          </cell>
          <cell r="O27">
            <v>111</v>
          </cell>
          <cell r="P27">
            <v>1332</v>
          </cell>
          <cell r="Q27">
            <v>0</v>
          </cell>
          <cell r="R27">
            <v>0</v>
          </cell>
          <cell r="S27">
            <v>0</v>
          </cell>
          <cell r="T27">
            <v>2483.35</v>
          </cell>
          <cell r="U27">
            <v>12</v>
          </cell>
        </row>
        <row r="28">
          <cell r="A28" t="str">
            <v>DHS</v>
          </cell>
          <cell r="B28" t="str">
            <v>11-1100</v>
          </cell>
          <cell r="C28" t="str">
            <v>ASD-Nursing</v>
          </cell>
          <cell r="D28" t="str">
            <v>1505</v>
          </cell>
          <cell r="E28" t="str">
            <v>ADSDIVLTCNFXIX</v>
          </cell>
          <cell r="F28" t="str">
            <v>E201007</v>
          </cell>
          <cell r="G28" t="str">
            <v>1024</v>
          </cell>
          <cell r="H28">
            <v>3306</v>
          </cell>
          <cell r="I28">
            <v>0.15</v>
          </cell>
          <cell r="J28">
            <v>900</v>
          </cell>
          <cell r="K28">
            <v>0</v>
          </cell>
          <cell r="L28">
            <v>0</v>
          </cell>
          <cell r="M28">
            <v>0</v>
          </cell>
          <cell r="N28">
            <v>456</v>
          </cell>
          <cell r="O28">
            <v>155</v>
          </cell>
          <cell r="P28">
            <v>1860</v>
          </cell>
          <cell r="Q28">
            <v>0</v>
          </cell>
          <cell r="R28">
            <v>0</v>
          </cell>
          <cell r="S28">
            <v>0</v>
          </cell>
          <cell r="T28">
            <v>3019.2</v>
          </cell>
          <cell r="U28">
            <v>12</v>
          </cell>
        </row>
        <row r="29">
          <cell r="A29" t="str">
            <v>DHS</v>
          </cell>
          <cell r="B29" t="str">
            <v>11-1200</v>
          </cell>
          <cell r="C29" t="str">
            <v>ASD-West</v>
          </cell>
          <cell r="D29" t="str">
            <v>1505</v>
          </cell>
          <cell r="E29" t="str">
            <v>ADSDIVLTCWDXIX</v>
          </cell>
          <cell r="F29" t="str">
            <v>E201008</v>
          </cell>
          <cell r="G29" t="str">
            <v>1024</v>
          </cell>
          <cell r="H29">
            <v>2241</v>
          </cell>
          <cell r="I29">
            <v>0.15</v>
          </cell>
          <cell r="J29">
            <v>900</v>
          </cell>
          <cell r="K29">
            <v>0</v>
          </cell>
          <cell r="L29">
            <v>0</v>
          </cell>
          <cell r="M29">
            <v>0</v>
          </cell>
          <cell r="N29">
            <v>456</v>
          </cell>
          <cell r="O29">
            <v>155</v>
          </cell>
          <cell r="P29">
            <v>1860</v>
          </cell>
          <cell r="Q29">
            <v>0</v>
          </cell>
          <cell r="R29">
            <v>0</v>
          </cell>
          <cell r="S29">
            <v>0</v>
          </cell>
          <cell r="T29">
            <v>3006</v>
          </cell>
          <cell r="U29">
            <v>12</v>
          </cell>
        </row>
        <row r="30">
          <cell r="A30" t="str">
            <v>DHS</v>
          </cell>
          <cell r="B30" t="str">
            <v>11-1200</v>
          </cell>
          <cell r="C30" t="str">
            <v>ASD-West</v>
          </cell>
          <cell r="D30" t="str">
            <v>1505</v>
          </cell>
          <cell r="E30" t="str">
            <v>ADSDIVLTCWDXIX</v>
          </cell>
          <cell r="F30" t="str">
            <v>E187748</v>
          </cell>
          <cell r="G30" t="str">
            <v>1024</v>
          </cell>
          <cell r="H30">
            <v>2692</v>
          </cell>
          <cell r="I30">
            <v>0.15</v>
          </cell>
          <cell r="J30">
            <v>900</v>
          </cell>
          <cell r="K30">
            <v>0</v>
          </cell>
          <cell r="L30">
            <v>0</v>
          </cell>
          <cell r="M30">
            <v>0</v>
          </cell>
          <cell r="N30">
            <v>456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1184.4</v>
          </cell>
          <cell r="U30">
            <v>12</v>
          </cell>
        </row>
        <row r="31">
          <cell r="A31" t="str">
            <v>DHS</v>
          </cell>
          <cell r="B31" t="str">
            <v>11-1300</v>
          </cell>
          <cell r="C31" t="str">
            <v>ASD-Gresham</v>
          </cell>
          <cell r="D31" t="str">
            <v>1505</v>
          </cell>
          <cell r="E31" t="str">
            <v>ADSDIVLTCEDXIX</v>
          </cell>
          <cell r="F31" t="str">
            <v>E208675</v>
          </cell>
          <cell r="G31" t="str">
            <v>1020</v>
          </cell>
          <cell r="H31">
            <v>1398</v>
          </cell>
          <cell r="I31">
            <v>0.13</v>
          </cell>
          <cell r="J31">
            <v>780</v>
          </cell>
          <cell r="K31">
            <v>0</v>
          </cell>
          <cell r="L31">
            <v>0</v>
          </cell>
          <cell r="M31">
            <v>0</v>
          </cell>
          <cell r="N31">
            <v>456</v>
          </cell>
          <cell r="O31">
            <v>125</v>
          </cell>
          <cell r="P31">
            <v>1500</v>
          </cell>
          <cell r="Q31">
            <v>0</v>
          </cell>
          <cell r="R31">
            <v>0</v>
          </cell>
          <cell r="S31">
            <v>0</v>
          </cell>
          <cell r="T31">
            <v>2626</v>
          </cell>
          <cell r="U31">
            <v>12</v>
          </cell>
        </row>
        <row r="32">
          <cell r="A32" t="str">
            <v>DHS</v>
          </cell>
          <cell r="B32" t="str">
            <v>11-1300</v>
          </cell>
          <cell r="C32" t="str">
            <v>ASD-Gresham</v>
          </cell>
          <cell r="D32" t="str">
            <v>1505</v>
          </cell>
          <cell r="E32" t="str">
            <v>ADSDIVLTCEDXIX</v>
          </cell>
          <cell r="F32" t="str">
            <v>E208677</v>
          </cell>
          <cell r="G32" t="str">
            <v>1020</v>
          </cell>
          <cell r="H32">
            <v>1621</v>
          </cell>
          <cell r="I32">
            <v>0.13</v>
          </cell>
          <cell r="J32">
            <v>780</v>
          </cell>
          <cell r="K32">
            <v>0</v>
          </cell>
          <cell r="L32">
            <v>0</v>
          </cell>
          <cell r="M32">
            <v>0</v>
          </cell>
          <cell r="N32">
            <v>456</v>
          </cell>
          <cell r="O32">
            <v>125</v>
          </cell>
          <cell r="P32">
            <v>1500</v>
          </cell>
          <cell r="Q32">
            <v>389.02</v>
          </cell>
          <cell r="R32">
            <v>0</v>
          </cell>
          <cell r="S32">
            <v>0</v>
          </cell>
          <cell r="T32">
            <v>3015.02</v>
          </cell>
          <cell r="U32">
            <v>12</v>
          </cell>
        </row>
        <row r="33">
          <cell r="A33" t="str">
            <v>DHS</v>
          </cell>
          <cell r="B33" t="str">
            <v>11-1300</v>
          </cell>
          <cell r="C33" t="str">
            <v>ASD-Gresham</v>
          </cell>
          <cell r="D33" t="str">
            <v>1505</v>
          </cell>
          <cell r="E33" t="str">
            <v>ADSDIVLTCEDXIX</v>
          </cell>
          <cell r="F33" t="str">
            <v>E206790</v>
          </cell>
          <cell r="G33" t="str">
            <v>1020</v>
          </cell>
          <cell r="H33">
            <v>1627</v>
          </cell>
          <cell r="I33">
            <v>0.13</v>
          </cell>
          <cell r="J33">
            <v>780</v>
          </cell>
          <cell r="K33">
            <v>0</v>
          </cell>
          <cell r="L33">
            <v>0</v>
          </cell>
          <cell r="M33">
            <v>0</v>
          </cell>
          <cell r="N33">
            <v>456</v>
          </cell>
          <cell r="O33">
            <v>111</v>
          </cell>
          <cell r="P33">
            <v>1332</v>
          </cell>
          <cell r="Q33">
            <v>0</v>
          </cell>
          <cell r="R33">
            <v>0</v>
          </cell>
          <cell r="S33">
            <v>0</v>
          </cell>
          <cell r="T33">
            <v>2458</v>
          </cell>
          <cell r="U33">
            <v>12</v>
          </cell>
        </row>
        <row r="34">
          <cell r="A34" t="str">
            <v>DHS</v>
          </cell>
          <cell r="B34" t="str">
            <v>11-1300</v>
          </cell>
          <cell r="C34" t="str">
            <v>ASD-Gresham</v>
          </cell>
          <cell r="D34" t="str">
            <v>1505</v>
          </cell>
          <cell r="E34" t="str">
            <v>ADSDIVLTCEDXIX</v>
          </cell>
          <cell r="F34" t="str">
            <v>E161981</v>
          </cell>
          <cell r="G34" t="str">
            <v>1024</v>
          </cell>
          <cell r="H34">
            <v>2224</v>
          </cell>
          <cell r="I34">
            <v>0.15</v>
          </cell>
          <cell r="J34">
            <v>900</v>
          </cell>
          <cell r="K34">
            <v>0</v>
          </cell>
          <cell r="L34">
            <v>0</v>
          </cell>
          <cell r="M34">
            <v>0</v>
          </cell>
          <cell r="N34">
            <v>456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1063</v>
          </cell>
          <cell r="U34">
            <v>12</v>
          </cell>
        </row>
        <row r="35">
          <cell r="A35" t="str">
            <v>DHS</v>
          </cell>
          <cell r="B35" t="str">
            <v>11-1300</v>
          </cell>
          <cell r="C35" t="str">
            <v>ASD-Gresham</v>
          </cell>
          <cell r="D35" t="str">
            <v>1505</v>
          </cell>
          <cell r="E35" t="str">
            <v>ADSDIVLTCEDXIX</v>
          </cell>
          <cell r="F35" t="str">
            <v>E206788</v>
          </cell>
          <cell r="G35" t="str">
            <v>1020</v>
          </cell>
          <cell r="H35">
            <v>1786</v>
          </cell>
          <cell r="I35">
            <v>0.13</v>
          </cell>
          <cell r="J35">
            <v>780</v>
          </cell>
          <cell r="K35">
            <v>0</v>
          </cell>
          <cell r="L35">
            <v>0</v>
          </cell>
          <cell r="M35">
            <v>0</v>
          </cell>
          <cell r="N35">
            <v>456</v>
          </cell>
          <cell r="O35">
            <v>111</v>
          </cell>
          <cell r="P35">
            <v>1332</v>
          </cell>
          <cell r="Q35">
            <v>0</v>
          </cell>
          <cell r="R35">
            <v>0</v>
          </cell>
          <cell r="S35">
            <v>0</v>
          </cell>
          <cell r="T35">
            <v>2255</v>
          </cell>
          <cell r="U35">
            <v>12</v>
          </cell>
        </row>
        <row r="36">
          <cell r="A36" t="str">
            <v>DHS</v>
          </cell>
          <cell r="B36" t="str">
            <v>11-1300</v>
          </cell>
          <cell r="C36" t="str">
            <v>ASD-Gresham</v>
          </cell>
          <cell r="D36" t="str">
            <v>1505</v>
          </cell>
          <cell r="E36" t="str">
            <v>ADSDIVLTCEDXIX</v>
          </cell>
          <cell r="F36" t="str">
            <v>E208676</v>
          </cell>
          <cell r="G36" t="str">
            <v>1020</v>
          </cell>
          <cell r="H36">
            <v>2013</v>
          </cell>
          <cell r="I36">
            <v>0.13</v>
          </cell>
          <cell r="J36">
            <v>780</v>
          </cell>
          <cell r="K36">
            <v>0</v>
          </cell>
          <cell r="L36">
            <v>0</v>
          </cell>
          <cell r="M36">
            <v>0</v>
          </cell>
          <cell r="N36">
            <v>456</v>
          </cell>
          <cell r="O36">
            <v>125</v>
          </cell>
          <cell r="P36">
            <v>1500</v>
          </cell>
          <cell r="Q36">
            <v>151.36</v>
          </cell>
          <cell r="R36">
            <v>0</v>
          </cell>
          <cell r="S36">
            <v>0</v>
          </cell>
          <cell r="T36">
            <v>2777.36</v>
          </cell>
          <cell r="U36">
            <v>12</v>
          </cell>
        </row>
        <row r="37">
          <cell r="A37" t="str">
            <v>DHS</v>
          </cell>
          <cell r="B37" t="str">
            <v>11-1400</v>
          </cell>
          <cell r="C37" t="str">
            <v>ASD-NE</v>
          </cell>
          <cell r="D37" t="str">
            <v>1505</v>
          </cell>
          <cell r="E37" t="str">
            <v>ADSDIVLTCNNEDXIX</v>
          </cell>
          <cell r="F37" t="str">
            <v>E161963</v>
          </cell>
          <cell r="G37" t="str">
            <v>1020</v>
          </cell>
          <cell r="H37">
            <v>1583</v>
          </cell>
          <cell r="I37">
            <v>0.13</v>
          </cell>
          <cell r="J37">
            <v>780</v>
          </cell>
          <cell r="K37">
            <v>0</v>
          </cell>
          <cell r="L37">
            <v>0</v>
          </cell>
          <cell r="M37">
            <v>0</v>
          </cell>
          <cell r="N37">
            <v>456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886</v>
          </cell>
          <cell r="U37">
            <v>12</v>
          </cell>
        </row>
        <row r="38">
          <cell r="A38" t="str">
            <v>DHS</v>
          </cell>
          <cell r="B38" t="str">
            <v>11-1400</v>
          </cell>
          <cell r="C38" t="str">
            <v>ASD-NE</v>
          </cell>
          <cell r="D38" t="str">
            <v>1505</v>
          </cell>
          <cell r="E38" t="str">
            <v>ADSDIVLTCNNEDXIX</v>
          </cell>
          <cell r="F38" t="str">
            <v>E187747</v>
          </cell>
          <cell r="G38" t="str">
            <v>1024</v>
          </cell>
          <cell r="H38">
            <v>2618</v>
          </cell>
          <cell r="I38">
            <v>0.15</v>
          </cell>
          <cell r="J38">
            <v>900</v>
          </cell>
          <cell r="K38">
            <v>0</v>
          </cell>
          <cell r="L38">
            <v>0</v>
          </cell>
          <cell r="M38">
            <v>0</v>
          </cell>
          <cell r="N38">
            <v>456</v>
          </cell>
          <cell r="O38">
            <v>0</v>
          </cell>
          <cell r="P38">
            <v>0</v>
          </cell>
          <cell r="Q38">
            <v>224</v>
          </cell>
          <cell r="R38">
            <v>0</v>
          </cell>
          <cell r="S38">
            <v>0</v>
          </cell>
          <cell r="T38">
            <v>1412</v>
          </cell>
          <cell r="U38">
            <v>12</v>
          </cell>
        </row>
        <row r="39">
          <cell r="A39" t="str">
            <v>DHS</v>
          </cell>
          <cell r="B39" t="str">
            <v>11-1400</v>
          </cell>
          <cell r="C39" t="str">
            <v>ASD-NE</v>
          </cell>
          <cell r="D39" t="str">
            <v>1505</v>
          </cell>
          <cell r="E39" t="str">
            <v>ADSDIVLTCNNEDXIX</v>
          </cell>
          <cell r="F39" t="str">
            <v>E198929</v>
          </cell>
          <cell r="G39" t="str">
            <v>1020</v>
          </cell>
          <cell r="H39">
            <v>2655</v>
          </cell>
          <cell r="I39">
            <v>0.13</v>
          </cell>
          <cell r="J39">
            <v>780</v>
          </cell>
          <cell r="K39">
            <v>0</v>
          </cell>
          <cell r="L39">
            <v>0</v>
          </cell>
          <cell r="M39">
            <v>0</v>
          </cell>
          <cell r="N39">
            <v>456</v>
          </cell>
          <cell r="O39">
            <v>111</v>
          </cell>
          <cell r="P39">
            <v>1332</v>
          </cell>
          <cell r="Q39">
            <v>150.4</v>
          </cell>
          <cell r="R39">
            <v>0</v>
          </cell>
          <cell r="S39">
            <v>0</v>
          </cell>
          <cell r="T39">
            <v>2620.23</v>
          </cell>
          <cell r="U39">
            <v>12</v>
          </cell>
        </row>
        <row r="40">
          <cell r="A40" t="str">
            <v>DHS</v>
          </cell>
          <cell r="B40" t="str">
            <v>11-1400</v>
          </cell>
          <cell r="C40" t="str">
            <v>ASD-NE</v>
          </cell>
          <cell r="D40" t="str">
            <v>1505</v>
          </cell>
          <cell r="E40" t="str">
            <v>ADSDIVLTCNNEDXIX</v>
          </cell>
          <cell r="F40" t="str">
            <v>E206791</v>
          </cell>
          <cell r="G40" t="str">
            <v>1020</v>
          </cell>
          <cell r="H40">
            <v>2890</v>
          </cell>
          <cell r="I40">
            <v>0.13</v>
          </cell>
          <cell r="J40">
            <v>780</v>
          </cell>
          <cell r="K40">
            <v>0</v>
          </cell>
          <cell r="L40">
            <v>0</v>
          </cell>
          <cell r="M40">
            <v>0</v>
          </cell>
          <cell r="N40">
            <v>456</v>
          </cell>
          <cell r="O40">
            <v>111</v>
          </cell>
          <cell r="P40">
            <v>1332</v>
          </cell>
          <cell r="Q40">
            <v>214</v>
          </cell>
          <cell r="R40">
            <v>0</v>
          </cell>
          <cell r="S40">
            <v>25</v>
          </cell>
          <cell r="T40">
            <v>2706.36</v>
          </cell>
          <cell r="U40">
            <v>12</v>
          </cell>
        </row>
        <row r="41">
          <cell r="A41" t="str">
            <v>DHS</v>
          </cell>
          <cell r="B41" t="str">
            <v>11-1400</v>
          </cell>
          <cell r="C41" t="str">
            <v>ASD-NE</v>
          </cell>
          <cell r="D41" t="str">
            <v>1505</v>
          </cell>
          <cell r="E41" t="str">
            <v>ADSDIVLTCNNEDXIX</v>
          </cell>
          <cell r="F41" t="str">
            <v>E206793</v>
          </cell>
          <cell r="G41" t="str">
            <v>1020</v>
          </cell>
          <cell r="H41">
            <v>3043</v>
          </cell>
          <cell r="I41">
            <v>0.13</v>
          </cell>
          <cell r="J41">
            <v>780</v>
          </cell>
          <cell r="K41">
            <v>0</v>
          </cell>
          <cell r="L41">
            <v>0</v>
          </cell>
          <cell r="M41">
            <v>0</v>
          </cell>
          <cell r="N41">
            <v>456</v>
          </cell>
          <cell r="O41">
            <v>111</v>
          </cell>
          <cell r="P41">
            <v>1332</v>
          </cell>
          <cell r="Q41">
            <v>0</v>
          </cell>
          <cell r="R41">
            <v>0</v>
          </cell>
          <cell r="S41">
            <v>0</v>
          </cell>
          <cell r="T41">
            <v>2470.22</v>
          </cell>
          <cell r="U41">
            <v>12</v>
          </cell>
        </row>
        <row r="42">
          <cell r="A42" t="str">
            <v>DHS</v>
          </cell>
          <cell r="B42" t="str">
            <v>11-1400</v>
          </cell>
          <cell r="C42" t="str">
            <v>ASD-NE</v>
          </cell>
          <cell r="D42" t="str">
            <v>1505</v>
          </cell>
          <cell r="E42" t="str">
            <v>ADSDIVLTCNNEDXIX</v>
          </cell>
          <cell r="F42" t="str">
            <v>E206792</v>
          </cell>
          <cell r="G42" t="str">
            <v>1020</v>
          </cell>
          <cell r="H42">
            <v>3322</v>
          </cell>
          <cell r="I42">
            <v>0.13</v>
          </cell>
          <cell r="J42">
            <v>780</v>
          </cell>
          <cell r="K42">
            <v>0</v>
          </cell>
          <cell r="L42">
            <v>0</v>
          </cell>
          <cell r="M42">
            <v>0</v>
          </cell>
          <cell r="N42">
            <v>456</v>
          </cell>
          <cell r="O42">
            <v>111</v>
          </cell>
          <cell r="P42">
            <v>1332</v>
          </cell>
          <cell r="Q42">
            <v>134.5</v>
          </cell>
          <cell r="R42">
            <v>0</v>
          </cell>
          <cell r="S42">
            <v>0</v>
          </cell>
          <cell r="T42">
            <v>2599.91</v>
          </cell>
          <cell r="U42">
            <v>12</v>
          </cell>
        </row>
        <row r="43">
          <cell r="A43" t="str">
            <v>DHS</v>
          </cell>
          <cell r="B43" t="str">
            <v>11-1400</v>
          </cell>
          <cell r="C43" t="str">
            <v>ASD-NE</v>
          </cell>
          <cell r="D43" t="str">
            <v>1505</v>
          </cell>
          <cell r="E43" t="str">
            <v>ADSDIVLTCNNEDXIX</v>
          </cell>
          <cell r="F43" t="str">
            <v>E208690</v>
          </cell>
          <cell r="G43" t="str">
            <v>1024</v>
          </cell>
          <cell r="H43">
            <v>5476</v>
          </cell>
          <cell r="I43">
            <v>0.15</v>
          </cell>
          <cell r="J43">
            <v>900</v>
          </cell>
          <cell r="K43">
            <v>0</v>
          </cell>
          <cell r="L43">
            <v>0</v>
          </cell>
          <cell r="M43">
            <v>0</v>
          </cell>
          <cell r="N43">
            <v>456</v>
          </cell>
          <cell r="O43">
            <v>141</v>
          </cell>
          <cell r="P43">
            <v>1692</v>
          </cell>
          <cell r="Q43">
            <v>0</v>
          </cell>
          <cell r="R43">
            <v>0</v>
          </cell>
          <cell r="S43">
            <v>0</v>
          </cell>
          <cell r="T43">
            <v>2840.05</v>
          </cell>
          <cell r="U43">
            <v>12</v>
          </cell>
        </row>
        <row r="44">
          <cell r="A44" t="str">
            <v>DHS</v>
          </cell>
          <cell r="B44" t="str">
            <v>11-1500</v>
          </cell>
          <cell r="C44" t="str">
            <v>ASD-SE</v>
          </cell>
          <cell r="D44" t="str">
            <v>1505</v>
          </cell>
          <cell r="E44" t="str">
            <v>ADSDIVLTCSEDXIX</v>
          </cell>
          <cell r="F44" t="str">
            <v>E187745</v>
          </cell>
          <cell r="G44" t="str">
            <v>1024</v>
          </cell>
          <cell r="H44">
            <v>1915</v>
          </cell>
          <cell r="I44">
            <v>0.15</v>
          </cell>
          <cell r="J44">
            <v>900</v>
          </cell>
          <cell r="K44">
            <v>0</v>
          </cell>
          <cell r="L44">
            <v>0</v>
          </cell>
          <cell r="M44">
            <v>0</v>
          </cell>
          <cell r="N44">
            <v>456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1209.45</v>
          </cell>
          <cell r="U44">
            <v>12</v>
          </cell>
        </row>
        <row r="45">
          <cell r="A45" t="str">
            <v>DHS</v>
          </cell>
          <cell r="B45" t="str">
            <v>11-1500</v>
          </cell>
          <cell r="C45" t="str">
            <v>ASD-SE</v>
          </cell>
          <cell r="D45" t="str">
            <v>1505</v>
          </cell>
          <cell r="E45" t="str">
            <v>ADSDIVLTCSEDXIX</v>
          </cell>
          <cell r="F45" t="str">
            <v>E209698</v>
          </cell>
          <cell r="G45" t="str">
            <v>1020</v>
          </cell>
          <cell r="H45">
            <v>1931</v>
          </cell>
          <cell r="I45">
            <v>0.13</v>
          </cell>
          <cell r="J45">
            <v>780</v>
          </cell>
          <cell r="K45">
            <v>0</v>
          </cell>
          <cell r="L45">
            <v>0</v>
          </cell>
          <cell r="M45">
            <v>0</v>
          </cell>
          <cell r="N45">
            <v>456</v>
          </cell>
          <cell r="O45">
            <v>111</v>
          </cell>
          <cell r="P45">
            <v>1332</v>
          </cell>
          <cell r="Q45">
            <v>0</v>
          </cell>
          <cell r="R45">
            <v>0</v>
          </cell>
          <cell r="S45">
            <v>0</v>
          </cell>
          <cell r="T45">
            <v>2477.63</v>
          </cell>
          <cell r="U45">
            <v>12</v>
          </cell>
        </row>
        <row r="46">
          <cell r="A46" t="str">
            <v>DHS</v>
          </cell>
          <cell r="B46" t="str">
            <v>11-1500</v>
          </cell>
          <cell r="C46" t="str">
            <v>ASD-SE</v>
          </cell>
          <cell r="D46" t="str">
            <v>1505</v>
          </cell>
          <cell r="E46" t="str">
            <v>ADSDIVLTCSEDXIX</v>
          </cell>
          <cell r="F46" t="str">
            <v>E200965</v>
          </cell>
          <cell r="G46" t="str">
            <v>1024</v>
          </cell>
          <cell r="H46">
            <v>3504</v>
          </cell>
          <cell r="I46">
            <v>0.15</v>
          </cell>
          <cell r="J46">
            <v>900</v>
          </cell>
          <cell r="K46">
            <v>0</v>
          </cell>
          <cell r="L46">
            <v>0</v>
          </cell>
          <cell r="M46">
            <v>0</v>
          </cell>
          <cell r="N46">
            <v>456</v>
          </cell>
          <cell r="O46">
            <v>141</v>
          </cell>
          <cell r="P46">
            <v>1692</v>
          </cell>
          <cell r="Q46">
            <v>0</v>
          </cell>
          <cell r="R46">
            <v>0</v>
          </cell>
          <cell r="S46">
            <v>0</v>
          </cell>
          <cell r="T46">
            <v>2945.55</v>
          </cell>
          <cell r="U46">
            <v>12</v>
          </cell>
        </row>
        <row r="47">
          <cell r="A47" t="str">
            <v>DHS</v>
          </cell>
          <cell r="B47" t="str">
            <v>11-1600</v>
          </cell>
          <cell r="C47" t="str">
            <v>PUBLIC GUARDIAN</v>
          </cell>
          <cell r="D47" t="str">
            <v>1505</v>
          </cell>
          <cell r="E47" t="str">
            <v>ADSDIVPGXIX</v>
          </cell>
          <cell r="F47" t="str">
            <v>E198930</v>
          </cell>
          <cell r="G47" t="str">
            <v>1020</v>
          </cell>
          <cell r="H47">
            <v>9341</v>
          </cell>
          <cell r="I47">
            <v>0.13</v>
          </cell>
          <cell r="J47">
            <v>780</v>
          </cell>
          <cell r="K47">
            <v>434.33000000000015</v>
          </cell>
          <cell r="L47">
            <v>0</v>
          </cell>
          <cell r="M47">
            <v>0</v>
          </cell>
          <cell r="N47">
            <v>456</v>
          </cell>
          <cell r="O47">
            <v>111</v>
          </cell>
          <cell r="P47">
            <v>1332</v>
          </cell>
          <cell r="Q47">
            <v>0</v>
          </cell>
          <cell r="R47">
            <v>0</v>
          </cell>
          <cell r="S47">
            <v>0</v>
          </cell>
          <cell r="T47">
            <v>3087.33</v>
          </cell>
          <cell r="U47">
            <v>12</v>
          </cell>
        </row>
        <row r="48">
          <cell r="A48" t="str">
            <v>DHS</v>
          </cell>
          <cell r="B48" t="str">
            <v>11-2000</v>
          </cell>
          <cell r="C48" t="str">
            <v>DSO-East</v>
          </cell>
          <cell r="D48" t="str">
            <v>1505</v>
          </cell>
          <cell r="F48" t="str">
            <v>E208678</v>
          </cell>
          <cell r="G48" t="str">
            <v>1020</v>
          </cell>
          <cell r="H48">
            <v>433</v>
          </cell>
          <cell r="I48">
            <v>0.13</v>
          </cell>
          <cell r="L48">
            <v>0</v>
          </cell>
          <cell r="M48">
            <v>0</v>
          </cell>
          <cell r="N48">
            <v>38</v>
          </cell>
          <cell r="O48">
            <v>130</v>
          </cell>
          <cell r="Q48">
            <v>0</v>
          </cell>
          <cell r="R48">
            <v>0</v>
          </cell>
          <cell r="S48">
            <v>0</v>
          </cell>
          <cell r="T48">
            <v>434</v>
          </cell>
          <cell r="U48">
            <v>2</v>
          </cell>
        </row>
        <row r="49">
          <cell r="A49" t="str">
            <v>DHS</v>
          </cell>
          <cell r="B49" t="str">
            <v>11-2100</v>
          </cell>
          <cell r="C49" t="str">
            <v>DSO-West</v>
          </cell>
          <cell r="D49" t="str">
            <v>1505</v>
          </cell>
          <cell r="E49" t="str">
            <v>ADSDIVLTCWDXIX</v>
          </cell>
          <cell r="F49" t="str">
            <v>E208687</v>
          </cell>
          <cell r="G49" t="str">
            <v>1024</v>
          </cell>
          <cell r="H49">
            <v>1955</v>
          </cell>
          <cell r="I49">
            <v>0.15</v>
          </cell>
          <cell r="J49">
            <v>900</v>
          </cell>
          <cell r="K49">
            <v>0</v>
          </cell>
          <cell r="L49">
            <v>0</v>
          </cell>
          <cell r="M49">
            <v>0</v>
          </cell>
          <cell r="N49">
            <v>456</v>
          </cell>
          <cell r="O49">
            <v>141</v>
          </cell>
          <cell r="P49">
            <v>1692</v>
          </cell>
          <cell r="Q49">
            <v>0</v>
          </cell>
          <cell r="R49">
            <v>0</v>
          </cell>
          <cell r="S49">
            <v>0</v>
          </cell>
          <cell r="T49">
            <v>2868</v>
          </cell>
          <cell r="U49">
            <v>12</v>
          </cell>
        </row>
        <row r="50">
          <cell r="A50" t="str">
            <v>DHS</v>
          </cell>
          <cell r="B50" t="str">
            <v>11-2100</v>
          </cell>
          <cell r="C50" t="str">
            <v>DSO-West</v>
          </cell>
          <cell r="D50" t="str">
            <v>1505</v>
          </cell>
          <cell r="E50" t="str">
            <v>ADSDIVLTCWDXIX</v>
          </cell>
          <cell r="F50" t="str">
            <v>E208681</v>
          </cell>
          <cell r="G50" t="str">
            <v>1020</v>
          </cell>
          <cell r="H50">
            <v>2055</v>
          </cell>
          <cell r="I50">
            <v>0.13</v>
          </cell>
          <cell r="J50">
            <v>780</v>
          </cell>
          <cell r="K50">
            <v>0</v>
          </cell>
          <cell r="L50">
            <v>0</v>
          </cell>
          <cell r="M50">
            <v>0</v>
          </cell>
          <cell r="N50">
            <v>456</v>
          </cell>
          <cell r="O50">
            <v>125</v>
          </cell>
          <cell r="P50">
            <v>1500</v>
          </cell>
          <cell r="Q50">
            <v>0</v>
          </cell>
          <cell r="R50">
            <v>0</v>
          </cell>
          <cell r="S50">
            <v>0</v>
          </cell>
          <cell r="T50">
            <v>2626</v>
          </cell>
          <cell r="U50">
            <v>12</v>
          </cell>
        </row>
        <row r="51">
          <cell r="A51" t="str">
            <v>DHS</v>
          </cell>
          <cell r="B51" t="str">
            <v>11-2200</v>
          </cell>
          <cell r="C51" t="str">
            <v>DSO-North</v>
          </cell>
          <cell r="D51" t="str">
            <v>1505</v>
          </cell>
          <cell r="E51" t="str">
            <v>ADSDIVLTCNNEDXIX</v>
          </cell>
          <cell r="F51" t="str">
            <v>E208682</v>
          </cell>
          <cell r="G51" t="str">
            <v>1020</v>
          </cell>
          <cell r="H51">
            <v>471</v>
          </cell>
          <cell r="I51">
            <v>0.13</v>
          </cell>
          <cell r="L51">
            <v>0</v>
          </cell>
          <cell r="M51">
            <v>0</v>
          </cell>
          <cell r="N51">
            <v>38</v>
          </cell>
          <cell r="O51">
            <v>130</v>
          </cell>
          <cell r="Q51">
            <v>0</v>
          </cell>
          <cell r="R51">
            <v>0</v>
          </cell>
          <cell r="S51">
            <v>0</v>
          </cell>
          <cell r="T51">
            <v>434</v>
          </cell>
          <cell r="U51">
            <v>2</v>
          </cell>
        </row>
        <row r="52">
          <cell r="A52" t="str">
            <v>DHS</v>
          </cell>
          <cell r="B52" t="str">
            <v>11-2200</v>
          </cell>
          <cell r="C52" t="str">
            <v>DSO-North</v>
          </cell>
          <cell r="D52" t="str">
            <v>1505</v>
          </cell>
          <cell r="E52" t="str">
            <v>ADSDIVLTCNNEDXIX</v>
          </cell>
          <cell r="F52" t="str">
            <v>E209666</v>
          </cell>
          <cell r="G52" t="str">
            <v>1020</v>
          </cell>
          <cell r="H52">
            <v>2094</v>
          </cell>
          <cell r="I52">
            <v>0.13</v>
          </cell>
          <cell r="J52">
            <v>780</v>
          </cell>
          <cell r="K52">
            <v>0</v>
          </cell>
          <cell r="L52">
            <v>0</v>
          </cell>
          <cell r="M52">
            <v>0</v>
          </cell>
          <cell r="N52">
            <v>456</v>
          </cell>
          <cell r="O52">
            <v>125</v>
          </cell>
          <cell r="P52">
            <v>1500</v>
          </cell>
          <cell r="Q52">
            <v>0</v>
          </cell>
          <cell r="R52">
            <v>0</v>
          </cell>
          <cell r="S52">
            <v>0</v>
          </cell>
          <cell r="T52">
            <v>2621.06</v>
          </cell>
          <cell r="U52">
            <v>12</v>
          </cell>
        </row>
        <row r="53">
          <cell r="A53" t="str">
            <v>DHS</v>
          </cell>
          <cell r="B53" t="str">
            <v>11-2200</v>
          </cell>
          <cell r="C53" t="str">
            <v>DSO-North</v>
          </cell>
          <cell r="D53" t="str">
            <v>1505</v>
          </cell>
          <cell r="E53" t="str">
            <v>ADSDIVLTCNNEDXIX</v>
          </cell>
          <cell r="F53" t="str">
            <v>E208688</v>
          </cell>
          <cell r="G53" t="str">
            <v>1024</v>
          </cell>
          <cell r="H53">
            <v>3180</v>
          </cell>
          <cell r="I53">
            <v>0.15</v>
          </cell>
          <cell r="J53">
            <v>900</v>
          </cell>
          <cell r="K53">
            <v>0</v>
          </cell>
          <cell r="L53">
            <v>0</v>
          </cell>
          <cell r="M53">
            <v>0</v>
          </cell>
          <cell r="N53">
            <v>456</v>
          </cell>
          <cell r="O53">
            <v>141</v>
          </cell>
          <cell r="P53">
            <v>1692</v>
          </cell>
          <cell r="Q53">
            <v>0</v>
          </cell>
          <cell r="R53">
            <v>0</v>
          </cell>
          <cell r="S53">
            <v>0</v>
          </cell>
          <cell r="T53">
            <v>2927.1</v>
          </cell>
          <cell r="U53">
            <v>12</v>
          </cell>
        </row>
        <row r="54">
          <cell r="A54" t="str">
            <v>DHS</v>
          </cell>
          <cell r="B54" t="str">
            <v>11-2300</v>
          </cell>
          <cell r="C54" t="str">
            <v>DSO-SE</v>
          </cell>
          <cell r="D54" t="str">
            <v>1505</v>
          </cell>
          <cell r="E54" t="str">
            <v>ADSDIVLTCSEDXIX</v>
          </cell>
          <cell r="F54" t="str">
            <v>E208684</v>
          </cell>
          <cell r="G54" t="str">
            <v>1020</v>
          </cell>
          <cell r="H54">
            <v>324</v>
          </cell>
          <cell r="I54">
            <v>0.13</v>
          </cell>
          <cell r="L54">
            <v>0</v>
          </cell>
          <cell r="M54">
            <v>0</v>
          </cell>
          <cell r="N54">
            <v>38</v>
          </cell>
          <cell r="O54">
            <v>130</v>
          </cell>
          <cell r="Q54">
            <v>0</v>
          </cell>
          <cell r="R54">
            <v>0</v>
          </cell>
          <cell r="S54">
            <v>0</v>
          </cell>
          <cell r="T54">
            <v>651</v>
          </cell>
          <cell r="U54">
            <v>3</v>
          </cell>
        </row>
        <row r="55">
          <cell r="A55" t="str">
            <v>DHS</v>
          </cell>
          <cell r="B55" t="str">
            <v>11-2300</v>
          </cell>
          <cell r="C55" t="str">
            <v>DSO-SE</v>
          </cell>
          <cell r="D55" t="str">
            <v>1505</v>
          </cell>
          <cell r="E55" t="str">
            <v>ADSDIVLTCSEDXIX</v>
          </cell>
          <cell r="F55" t="str">
            <v>E208685</v>
          </cell>
          <cell r="G55" t="str">
            <v>1020</v>
          </cell>
          <cell r="H55">
            <v>2157</v>
          </cell>
          <cell r="I55">
            <v>0.13</v>
          </cell>
          <cell r="J55">
            <v>780</v>
          </cell>
          <cell r="K55">
            <v>0</v>
          </cell>
          <cell r="L55">
            <v>0</v>
          </cell>
          <cell r="M55">
            <v>0</v>
          </cell>
          <cell r="N55">
            <v>456</v>
          </cell>
          <cell r="O55">
            <v>125</v>
          </cell>
          <cell r="P55">
            <v>1500</v>
          </cell>
          <cell r="Q55">
            <v>0</v>
          </cell>
          <cell r="R55">
            <v>0</v>
          </cell>
          <cell r="S55">
            <v>0</v>
          </cell>
          <cell r="T55">
            <v>2630.03</v>
          </cell>
          <cell r="U55">
            <v>12</v>
          </cell>
        </row>
        <row r="56">
          <cell r="A56" t="str">
            <v>DHS</v>
          </cell>
          <cell r="B56" t="str">
            <v>11-2400</v>
          </cell>
          <cell r="C56" t="str">
            <v>Long Term Care Admin</v>
          </cell>
          <cell r="D56" t="str">
            <v>1505</v>
          </cell>
          <cell r="E56" t="str">
            <v>ADSDIVLTCADMXIX</v>
          </cell>
          <cell r="F56" t="str">
            <v>E212175</v>
          </cell>
          <cell r="G56" t="str">
            <v>1301</v>
          </cell>
          <cell r="H56">
            <v>0</v>
          </cell>
          <cell r="I56" t="str">
            <v>Actual</v>
          </cell>
          <cell r="J56">
            <v>0</v>
          </cell>
          <cell r="K56">
            <v>0</v>
          </cell>
          <cell r="L56">
            <v>893.75</v>
          </cell>
          <cell r="M56">
            <v>43.9</v>
          </cell>
          <cell r="N56">
            <v>456</v>
          </cell>
          <cell r="O56">
            <v>0</v>
          </cell>
          <cell r="P56">
            <v>0</v>
          </cell>
          <cell r="Q56">
            <v>0</v>
          </cell>
          <cell r="R56">
            <v>59</v>
          </cell>
          <cell r="S56">
            <v>0</v>
          </cell>
          <cell r="T56">
            <v>1422.65</v>
          </cell>
          <cell r="U56">
            <v>12</v>
          </cell>
        </row>
        <row r="57">
          <cell r="A57" t="str">
            <v>DHS</v>
          </cell>
          <cell r="B57" t="str">
            <v>11-2500</v>
          </cell>
          <cell r="C57" t="str">
            <v>DSO-Multidisciplinary Team</v>
          </cell>
          <cell r="D57" t="str">
            <v>1505</v>
          </cell>
          <cell r="E57" t="str">
            <v>ADSDIVMDTXIX</v>
          </cell>
          <cell r="F57" t="str">
            <v>E211397</v>
          </cell>
          <cell r="G57" t="str">
            <v>1020</v>
          </cell>
          <cell r="H57">
            <v>2242</v>
          </cell>
          <cell r="I57">
            <v>0.13</v>
          </cell>
          <cell r="J57">
            <v>780</v>
          </cell>
          <cell r="K57">
            <v>0</v>
          </cell>
          <cell r="L57">
            <v>0</v>
          </cell>
          <cell r="M57">
            <v>0</v>
          </cell>
          <cell r="N57">
            <v>456</v>
          </cell>
          <cell r="O57">
            <v>125</v>
          </cell>
          <cell r="P57">
            <v>1500</v>
          </cell>
          <cell r="Q57">
            <v>0</v>
          </cell>
          <cell r="R57">
            <v>0</v>
          </cell>
          <cell r="S57">
            <v>0</v>
          </cell>
          <cell r="T57">
            <v>2626</v>
          </cell>
          <cell r="U57">
            <v>12</v>
          </cell>
        </row>
        <row r="58">
          <cell r="A58" t="str">
            <v>DHS</v>
          </cell>
          <cell r="B58" t="str">
            <v>11-2500</v>
          </cell>
          <cell r="C58" t="str">
            <v>DSO-Multidisciplinary Team</v>
          </cell>
          <cell r="D58" t="str">
            <v>1505</v>
          </cell>
          <cell r="E58" t="str">
            <v>ADSDIVMDTXIX</v>
          </cell>
          <cell r="F58" t="str">
            <v>E211398</v>
          </cell>
          <cell r="G58" t="str">
            <v>1020</v>
          </cell>
          <cell r="H58">
            <v>2403</v>
          </cell>
          <cell r="I58">
            <v>0.13</v>
          </cell>
          <cell r="J58">
            <v>780</v>
          </cell>
          <cell r="K58">
            <v>0</v>
          </cell>
          <cell r="L58">
            <v>0</v>
          </cell>
          <cell r="M58">
            <v>0</v>
          </cell>
          <cell r="N58">
            <v>456</v>
          </cell>
          <cell r="O58">
            <v>125</v>
          </cell>
          <cell r="P58">
            <v>1500</v>
          </cell>
          <cell r="Q58">
            <v>0</v>
          </cell>
          <cell r="R58">
            <v>0</v>
          </cell>
          <cell r="S58">
            <v>0</v>
          </cell>
          <cell r="T58">
            <v>2642.38</v>
          </cell>
          <cell r="U58">
            <v>12</v>
          </cell>
        </row>
        <row r="59">
          <cell r="A59" t="str">
            <v>DHS</v>
          </cell>
          <cell r="B59" t="str">
            <v>11-2600</v>
          </cell>
          <cell r="C59" t="str">
            <v>Adult Protective Services</v>
          </cell>
          <cell r="D59" t="str">
            <v>1505</v>
          </cell>
          <cell r="E59" t="str">
            <v>ADSDIVAPSXIX</v>
          </cell>
          <cell r="F59" t="str">
            <v>E208686</v>
          </cell>
          <cell r="G59" t="str">
            <v>1020</v>
          </cell>
          <cell r="H59">
            <v>3202</v>
          </cell>
          <cell r="I59">
            <v>0.13</v>
          </cell>
          <cell r="J59">
            <v>780</v>
          </cell>
          <cell r="K59">
            <v>0</v>
          </cell>
          <cell r="L59">
            <v>0</v>
          </cell>
          <cell r="M59">
            <v>0</v>
          </cell>
          <cell r="N59">
            <v>456</v>
          </cell>
          <cell r="O59">
            <v>125</v>
          </cell>
          <cell r="P59">
            <v>1500</v>
          </cell>
          <cell r="Q59">
            <v>0</v>
          </cell>
          <cell r="R59">
            <v>0</v>
          </cell>
          <cell r="S59">
            <v>0</v>
          </cell>
          <cell r="T59">
            <v>2626</v>
          </cell>
          <cell r="U59">
            <v>12</v>
          </cell>
        </row>
        <row r="60">
          <cell r="A60" t="str">
            <v>DOH</v>
          </cell>
          <cell r="B60" t="str">
            <v>15-1000</v>
          </cell>
          <cell r="C60" t="str">
            <v>ENV HEALTH</v>
          </cell>
          <cell r="D60" t="str">
            <v>1000</v>
          </cell>
          <cell r="E60" t="str">
            <v>403310</v>
          </cell>
          <cell r="F60" t="str">
            <v>E208656</v>
          </cell>
          <cell r="G60" t="str">
            <v>1020</v>
          </cell>
          <cell r="H60">
            <v>1756</v>
          </cell>
          <cell r="I60">
            <v>0.13</v>
          </cell>
          <cell r="L60">
            <v>0</v>
          </cell>
          <cell r="M60">
            <v>0</v>
          </cell>
          <cell r="N60">
            <v>38</v>
          </cell>
          <cell r="O60">
            <v>116</v>
          </cell>
          <cell r="Q60">
            <v>0</v>
          </cell>
          <cell r="R60">
            <v>0</v>
          </cell>
          <cell r="S60">
            <v>0</v>
          </cell>
          <cell r="T60">
            <v>2046.64</v>
          </cell>
          <cell r="U60">
            <v>10</v>
          </cell>
        </row>
        <row r="61">
          <cell r="A61" t="str">
            <v>DOH</v>
          </cell>
          <cell r="B61" t="str">
            <v>15-1000</v>
          </cell>
          <cell r="C61" t="str">
            <v>ENV HEALTH</v>
          </cell>
          <cell r="D61" t="str">
            <v>1000</v>
          </cell>
          <cell r="E61" t="str">
            <v>403310</v>
          </cell>
          <cell r="F61" t="str">
            <v>E198950</v>
          </cell>
          <cell r="G61" t="str">
            <v>1020</v>
          </cell>
          <cell r="H61">
            <v>2525</v>
          </cell>
          <cell r="I61">
            <v>0.13</v>
          </cell>
          <cell r="J61">
            <v>780</v>
          </cell>
          <cell r="K61">
            <v>0</v>
          </cell>
          <cell r="L61">
            <v>0</v>
          </cell>
          <cell r="M61">
            <v>0</v>
          </cell>
          <cell r="N61">
            <v>456</v>
          </cell>
          <cell r="O61">
            <v>111</v>
          </cell>
          <cell r="P61">
            <v>1332</v>
          </cell>
          <cell r="Q61">
            <v>0</v>
          </cell>
          <cell r="R61">
            <v>0</v>
          </cell>
          <cell r="S61">
            <v>0</v>
          </cell>
          <cell r="T61">
            <v>2458</v>
          </cell>
          <cell r="U61">
            <v>12</v>
          </cell>
        </row>
        <row r="62">
          <cell r="A62" t="str">
            <v>DOH</v>
          </cell>
          <cell r="B62" t="str">
            <v>15-1000</v>
          </cell>
          <cell r="C62" t="str">
            <v>ENV HEALTH</v>
          </cell>
          <cell r="D62" t="str">
            <v>1000</v>
          </cell>
          <cell r="E62" t="str">
            <v>403310</v>
          </cell>
          <cell r="F62" t="str">
            <v>E208654</v>
          </cell>
          <cell r="G62" t="str">
            <v>1020</v>
          </cell>
          <cell r="H62">
            <v>2660</v>
          </cell>
          <cell r="I62">
            <v>0.13</v>
          </cell>
          <cell r="J62">
            <v>780</v>
          </cell>
          <cell r="K62">
            <v>0</v>
          </cell>
          <cell r="L62">
            <v>0</v>
          </cell>
          <cell r="M62">
            <v>0</v>
          </cell>
          <cell r="N62">
            <v>456</v>
          </cell>
          <cell r="O62">
            <v>111</v>
          </cell>
          <cell r="P62">
            <v>1332</v>
          </cell>
          <cell r="Q62">
            <v>0</v>
          </cell>
          <cell r="R62">
            <v>0</v>
          </cell>
          <cell r="S62">
            <v>0</v>
          </cell>
          <cell r="T62">
            <v>2460.99</v>
          </cell>
          <cell r="U62">
            <v>12</v>
          </cell>
        </row>
        <row r="63">
          <cell r="A63" t="str">
            <v>DOH</v>
          </cell>
          <cell r="B63" t="str">
            <v>15-1000</v>
          </cell>
          <cell r="C63" t="str">
            <v>ENV HEALTH</v>
          </cell>
          <cell r="D63" t="str">
            <v>1000</v>
          </cell>
          <cell r="E63" t="str">
            <v>403310</v>
          </cell>
          <cell r="F63" t="str">
            <v>E208659</v>
          </cell>
          <cell r="G63" t="str">
            <v>1020</v>
          </cell>
          <cell r="H63">
            <v>3153</v>
          </cell>
          <cell r="I63">
            <v>0.13</v>
          </cell>
          <cell r="J63">
            <v>780</v>
          </cell>
          <cell r="K63">
            <v>0</v>
          </cell>
          <cell r="L63">
            <v>0</v>
          </cell>
          <cell r="M63">
            <v>0</v>
          </cell>
          <cell r="N63">
            <v>456</v>
          </cell>
          <cell r="O63">
            <v>111</v>
          </cell>
          <cell r="P63">
            <v>1332</v>
          </cell>
          <cell r="Q63">
            <v>0</v>
          </cell>
          <cell r="R63">
            <v>0</v>
          </cell>
          <cell r="S63">
            <v>0</v>
          </cell>
          <cell r="T63">
            <v>2581.76</v>
          </cell>
          <cell r="U63">
            <v>12</v>
          </cell>
        </row>
        <row r="64">
          <cell r="A64" t="str">
            <v>DOH</v>
          </cell>
          <cell r="B64" t="str">
            <v>15-1000</v>
          </cell>
          <cell r="C64" t="str">
            <v>ENV HEALTH</v>
          </cell>
          <cell r="D64" t="str">
            <v>1000</v>
          </cell>
          <cell r="E64" t="str">
            <v>403310</v>
          </cell>
          <cell r="F64" t="str">
            <v>E208655</v>
          </cell>
          <cell r="G64" t="str">
            <v>1020</v>
          </cell>
          <cell r="H64">
            <v>4036</v>
          </cell>
          <cell r="I64">
            <v>0.13</v>
          </cell>
          <cell r="J64">
            <v>780</v>
          </cell>
          <cell r="K64">
            <v>0</v>
          </cell>
          <cell r="L64">
            <v>0</v>
          </cell>
          <cell r="M64">
            <v>0</v>
          </cell>
          <cell r="N64">
            <v>456</v>
          </cell>
          <cell r="O64">
            <v>111</v>
          </cell>
          <cell r="P64">
            <v>1332</v>
          </cell>
          <cell r="Q64">
            <v>0</v>
          </cell>
          <cell r="R64">
            <v>0</v>
          </cell>
          <cell r="S64">
            <v>0</v>
          </cell>
          <cell r="T64">
            <v>2508.31</v>
          </cell>
          <cell r="U64">
            <v>12</v>
          </cell>
        </row>
        <row r="65">
          <cell r="A65" t="str">
            <v>DOH</v>
          </cell>
          <cell r="B65" t="str">
            <v>15-1000</v>
          </cell>
          <cell r="C65" t="str">
            <v>ENV HEALTH</v>
          </cell>
          <cell r="D65" t="str">
            <v>1000</v>
          </cell>
          <cell r="E65" t="str">
            <v>403310</v>
          </cell>
          <cell r="F65" t="str">
            <v>E208661</v>
          </cell>
          <cell r="G65" t="str">
            <v>1020</v>
          </cell>
          <cell r="H65">
            <v>4309</v>
          </cell>
          <cell r="I65">
            <v>0.13</v>
          </cell>
          <cell r="J65">
            <v>780</v>
          </cell>
          <cell r="K65">
            <v>0</v>
          </cell>
          <cell r="L65">
            <v>0</v>
          </cell>
          <cell r="M65">
            <v>0</v>
          </cell>
          <cell r="N65">
            <v>456</v>
          </cell>
          <cell r="O65">
            <v>111</v>
          </cell>
          <cell r="P65">
            <v>1332</v>
          </cell>
          <cell r="Q65">
            <v>0</v>
          </cell>
          <cell r="R65">
            <v>0</v>
          </cell>
          <cell r="S65">
            <v>0</v>
          </cell>
          <cell r="T65">
            <v>2504.15</v>
          </cell>
          <cell r="U65">
            <v>12</v>
          </cell>
        </row>
        <row r="66">
          <cell r="A66" t="str">
            <v>DOH</v>
          </cell>
          <cell r="B66" t="str">
            <v>15-1000</v>
          </cell>
          <cell r="C66" t="str">
            <v>ENV HEALTH</v>
          </cell>
          <cell r="D66" t="str">
            <v>1000</v>
          </cell>
          <cell r="E66" t="str">
            <v>403310</v>
          </cell>
          <cell r="F66" t="str">
            <v>E208657</v>
          </cell>
          <cell r="G66" t="str">
            <v>1020</v>
          </cell>
          <cell r="H66">
            <v>5664</v>
          </cell>
          <cell r="I66">
            <v>0.13</v>
          </cell>
          <cell r="J66">
            <v>780</v>
          </cell>
          <cell r="K66">
            <v>0</v>
          </cell>
          <cell r="L66">
            <v>0</v>
          </cell>
          <cell r="M66">
            <v>0</v>
          </cell>
          <cell r="N66">
            <v>456</v>
          </cell>
          <cell r="O66">
            <v>111</v>
          </cell>
          <cell r="P66">
            <v>1332</v>
          </cell>
          <cell r="Q66">
            <v>0</v>
          </cell>
          <cell r="R66">
            <v>0</v>
          </cell>
          <cell r="S66">
            <v>0</v>
          </cell>
          <cell r="T66">
            <v>2720.73</v>
          </cell>
          <cell r="U66">
            <v>12</v>
          </cell>
        </row>
        <row r="67">
          <cell r="A67" t="str">
            <v>DOH</v>
          </cell>
          <cell r="B67" t="str">
            <v>15-1000</v>
          </cell>
          <cell r="C67" t="str">
            <v>ENV HEALTH</v>
          </cell>
          <cell r="D67" t="str">
            <v>1000</v>
          </cell>
          <cell r="E67" t="str">
            <v>403310</v>
          </cell>
          <cell r="F67" t="str">
            <v>E208662</v>
          </cell>
          <cell r="G67" t="str">
            <v>1020</v>
          </cell>
          <cell r="H67">
            <v>5715</v>
          </cell>
          <cell r="I67">
            <v>0.13</v>
          </cell>
          <cell r="J67">
            <v>780</v>
          </cell>
          <cell r="K67">
            <v>0</v>
          </cell>
          <cell r="L67">
            <v>0</v>
          </cell>
          <cell r="M67">
            <v>0</v>
          </cell>
          <cell r="N67">
            <v>456</v>
          </cell>
          <cell r="O67">
            <v>111</v>
          </cell>
          <cell r="P67">
            <v>1332</v>
          </cell>
          <cell r="Q67">
            <v>0</v>
          </cell>
          <cell r="R67">
            <v>0</v>
          </cell>
          <cell r="S67">
            <v>0</v>
          </cell>
          <cell r="T67">
            <v>2618.29</v>
          </cell>
          <cell r="U67">
            <v>12</v>
          </cell>
        </row>
        <row r="68">
          <cell r="A68" t="str">
            <v>DOH</v>
          </cell>
          <cell r="B68" t="str">
            <v>15-1000</v>
          </cell>
          <cell r="C68" t="str">
            <v>ENV HEALTH</v>
          </cell>
          <cell r="D68" t="str">
            <v>1000</v>
          </cell>
          <cell r="E68" t="str">
            <v>403310</v>
          </cell>
          <cell r="F68" t="str">
            <v>E198931</v>
          </cell>
          <cell r="G68" t="str">
            <v>1020</v>
          </cell>
          <cell r="H68">
            <v>7060</v>
          </cell>
          <cell r="I68">
            <v>0.13</v>
          </cell>
          <cell r="J68">
            <v>780</v>
          </cell>
          <cell r="K68">
            <v>137.80000000000007</v>
          </cell>
          <cell r="L68">
            <v>0</v>
          </cell>
          <cell r="M68">
            <v>0</v>
          </cell>
          <cell r="N68">
            <v>456</v>
          </cell>
          <cell r="O68">
            <v>111</v>
          </cell>
          <cell r="P68">
            <v>1332</v>
          </cell>
          <cell r="Q68">
            <v>0</v>
          </cell>
          <cell r="R68">
            <v>0</v>
          </cell>
          <cell r="S68">
            <v>0</v>
          </cell>
          <cell r="T68">
            <v>2776.11</v>
          </cell>
          <cell r="U68">
            <v>12</v>
          </cell>
        </row>
        <row r="69">
          <cell r="A69" t="str">
            <v>DOH</v>
          </cell>
          <cell r="B69" t="str">
            <v>15-1000</v>
          </cell>
          <cell r="C69" t="str">
            <v>ENV HEALTH</v>
          </cell>
          <cell r="D69" t="str">
            <v>1000</v>
          </cell>
          <cell r="E69" t="str">
            <v>403310</v>
          </cell>
          <cell r="F69" t="str">
            <v>E208658</v>
          </cell>
          <cell r="G69" t="str">
            <v>1020</v>
          </cell>
          <cell r="H69">
            <v>9219</v>
          </cell>
          <cell r="I69">
            <v>0.13</v>
          </cell>
          <cell r="J69">
            <v>780</v>
          </cell>
          <cell r="K69">
            <v>418.47</v>
          </cell>
          <cell r="L69">
            <v>0</v>
          </cell>
          <cell r="M69">
            <v>0</v>
          </cell>
          <cell r="N69">
            <v>456</v>
          </cell>
          <cell r="O69">
            <v>111</v>
          </cell>
          <cell r="P69">
            <v>1332</v>
          </cell>
          <cell r="Q69">
            <v>0</v>
          </cell>
          <cell r="R69">
            <v>0</v>
          </cell>
          <cell r="S69">
            <v>0</v>
          </cell>
          <cell r="T69">
            <v>3006.47</v>
          </cell>
          <cell r="U69">
            <v>12</v>
          </cell>
        </row>
        <row r="70">
          <cell r="A70" t="str">
            <v>DOH</v>
          </cell>
          <cell r="B70" t="str">
            <v>15-1100</v>
          </cell>
          <cell r="C70" t="str">
            <v>VECTOR</v>
          </cell>
          <cell r="D70" t="str">
            <v>1000</v>
          </cell>
          <cell r="E70" t="str">
            <v>403320</v>
          </cell>
          <cell r="F70" t="str">
            <v>E220732</v>
          </cell>
          <cell r="G70" t="str">
            <v>1209</v>
          </cell>
          <cell r="H70">
            <v>4285</v>
          </cell>
          <cell r="I70">
            <v>0.25</v>
          </cell>
          <cell r="L70">
            <v>0</v>
          </cell>
          <cell r="M70">
            <v>0</v>
          </cell>
          <cell r="N70">
            <v>38</v>
          </cell>
          <cell r="O70">
            <v>0</v>
          </cell>
          <cell r="Q70">
            <v>0</v>
          </cell>
          <cell r="R70">
            <v>289.15</v>
          </cell>
          <cell r="S70">
            <v>0</v>
          </cell>
          <cell r="T70">
            <v>1589.7</v>
          </cell>
          <cell r="U70">
            <v>3</v>
          </cell>
        </row>
        <row r="71">
          <cell r="A71" t="str">
            <v>DOH</v>
          </cell>
          <cell r="B71" t="str">
            <v>15-1100</v>
          </cell>
          <cell r="C71" t="str">
            <v>VECTOR</v>
          </cell>
          <cell r="D71" t="str">
            <v>1000</v>
          </cell>
          <cell r="E71" t="str">
            <v>403320</v>
          </cell>
          <cell r="F71" t="str">
            <v>MAXII</v>
          </cell>
          <cell r="G71" t="str">
            <v>XXXX</v>
          </cell>
          <cell r="H71">
            <v>0</v>
          </cell>
          <cell r="I71" t="str">
            <v>Actual</v>
          </cell>
          <cell r="J71">
            <v>0</v>
          </cell>
          <cell r="K71">
            <v>0</v>
          </cell>
          <cell r="L71">
            <v>0</v>
          </cell>
          <cell r="M71">
            <v>16.36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16.36</v>
          </cell>
          <cell r="U71">
            <v>12</v>
          </cell>
        </row>
        <row r="72">
          <cell r="A72" t="str">
            <v>DOH</v>
          </cell>
          <cell r="B72" t="str">
            <v>15-1100</v>
          </cell>
          <cell r="C72" t="str">
            <v>VECTOR</v>
          </cell>
          <cell r="D72" t="str">
            <v>1000</v>
          </cell>
          <cell r="E72" t="str">
            <v>403320</v>
          </cell>
          <cell r="F72" t="str">
            <v>OR252XC</v>
          </cell>
          <cell r="G72" t="str">
            <v>XXXX</v>
          </cell>
          <cell r="H72">
            <v>0</v>
          </cell>
          <cell r="I72" t="str">
            <v>Actual</v>
          </cell>
          <cell r="J72">
            <v>0</v>
          </cell>
          <cell r="K72">
            <v>0</v>
          </cell>
          <cell r="L72">
            <v>0</v>
          </cell>
          <cell r="M72">
            <v>221.67</v>
          </cell>
          <cell r="N72">
            <v>0</v>
          </cell>
          <cell r="O72">
            <v>42</v>
          </cell>
          <cell r="P72">
            <v>504</v>
          </cell>
          <cell r="Q72">
            <v>0</v>
          </cell>
          <cell r="R72">
            <v>0</v>
          </cell>
          <cell r="S72">
            <v>0</v>
          </cell>
          <cell r="T72">
            <v>725.67</v>
          </cell>
          <cell r="U72">
            <v>12</v>
          </cell>
        </row>
        <row r="73">
          <cell r="A73" t="str">
            <v>DOH</v>
          </cell>
          <cell r="B73" t="str">
            <v>15-1100</v>
          </cell>
          <cell r="C73" t="str">
            <v>VECTOR</v>
          </cell>
          <cell r="D73" t="str">
            <v>1000</v>
          </cell>
          <cell r="E73" t="str">
            <v>403320</v>
          </cell>
          <cell r="F73" t="str">
            <v>VECTOR (Misc)</v>
          </cell>
          <cell r="G73" t="str">
            <v>XXXX</v>
          </cell>
          <cell r="H73">
            <v>0</v>
          </cell>
          <cell r="I73" t="str">
            <v>Actual</v>
          </cell>
          <cell r="J73">
            <v>0</v>
          </cell>
          <cell r="K73">
            <v>0</v>
          </cell>
          <cell r="L73">
            <v>44.3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44.3</v>
          </cell>
          <cell r="U73">
            <v>12</v>
          </cell>
        </row>
        <row r="74">
          <cell r="A74" t="str">
            <v>DOH</v>
          </cell>
          <cell r="B74" t="str">
            <v>15-1100</v>
          </cell>
          <cell r="C74" t="str">
            <v>VECTOR</v>
          </cell>
          <cell r="D74" t="str">
            <v>1000</v>
          </cell>
          <cell r="E74" t="str">
            <v>403320</v>
          </cell>
          <cell r="F74" t="str">
            <v>E170798</v>
          </cell>
          <cell r="G74" t="str">
            <v>1208</v>
          </cell>
          <cell r="H74">
            <v>3299</v>
          </cell>
          <cell r="I74">
            <v>0.35</v>
          </cell>
          <cell r="J74">
            <v>2100</v>
          </cell>
          <cell r="K74">
            <v>0</v>
          </cell>
          <cell r="L74">
            <v>0</v>
          </cell>
          <cell r="M74">
            <v>0</v>
          </cell>
          <cell r="N74">
            <v>456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2255.1</v>
          </cell>
          <cell r="U74">
            <v>12</v>
          </cell>
        </row>
        <row r="75">
          <cell r="A75" t="str">
            <v>DOH</v>
          </cell>
          <cell r="B75" t="str">
            <v>15-1100</v>
          </cell>
          <cell r="C75" t="str">
            <v>VECTOR</v>
          </cell>
          <cell r="D75" t="str">
            <v>1000</v>
          </cell>
          <cell r="E75" t="str">
            <v>403320</v>
          </cell>
          <cell r="F75" t="str">
            <v>E181370</v>
          </cell>
          <cell r="G75" t="str">
            <v>1209</v>
          </cell>
          <cell r="H75">
            <v>4096</v>
          </cell>
          <cell r="I75">
            <v>0.25</v>
          </cell>
          <cell r="J75">
            <v>1500</v>
          </cell>
          <cell r="K75">
            <v>0</v>
          </cell>
          <cell r="L75">
            <v>0</v>
          </cell>
          <cell r="M75">
            <v>0</v>
          </cell>
          <cell r="N75">
            <v>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1249.64</v>
          </cell>
          <cell r="U75">
            <v>12</v>
          </cell>
        </row>
        <row r="76">
          <cell r="A76" t="str">
            <v>DOH</v>
          </cell>
          <cell r="B76" t="str">
            <v>15-1100</v>
          </cell>
          <cell r="C76" t="str">
            <v>VECTOR</v>
          </cell>
          <cell r="D76" t="str">
            <v>1000</v>
          </cell>
          <cell r="E76" t="str">
            <v>403320</v>
          </cell>
          <cell r="F76" t="str">
            <v>E213249</v>
          </cell>
          <cell r="G76" t="str">
            <v>1209</v>
          </cell>
          <cell r="H76">
            <v>6410</v>
          </cell>
          <cell r="I76">
            <v>0.25</v>
          </cell>
          <cell r="J76">
            <v>1500</v>
          </cell>
          <cell r="K76">
            <v>102.5</v>
          </cell>
          <cell r="L76">
            <v>0</v>
          </cell>
          <cell r="M76">
            <v>0</v>
          </cell>
          <cell r="N76">
            <v>456</v>
          </cell>
          <cell r="O76">
            <v>145</v>
          </cell>
          <cell r="P76">
            <v>1740</v>
          </cell>
          <cell r="Q76">
            <v>0</v>
          </cell>
          <cell r="R76">
            <v>0</v>
          </cell>
          <cell r="S76">
            <v>0</v>
          </cell>
          <cell r="T76">
            <v>3917.6</v>
          </cell>
          <cell r="U76">
            <v>12</v>
          </cell>
        </row>
        <row r="77">
          <cell r="A77" t="str">
            <v>DOH</v>
          </cell>
          <cell r="B77" t="str">
            <v>15-1100</v>
          </cell>
          <cell r="C77" t="str">
            <v>VECTOR</v>
          </cell>
          <cell r="D77" t="str">
            <v>1000</v>
          </cell>
          <cell r="E77" t="str">
            <v>403320</v>
          </cell>
          <cell r="F77" t="str">
            <v>E198918</v>
          </cell>
          <cell r="G77" t="str">
            <v>1209</v>
          </cell>
          <cell r="H77">
            <v>7418</v>
          </cell>
          <cell r="I77">
            <v>0.25</v>
          </cell>
          <cell r="J77">
            <v>1500</v>
          </cell>
          <cell r="K77">
            <v>354.5</v>
          </cell>
          <cell r="L77">
            <v>0</v>
          </cell>
          <cell r="M77">
            <v>0</v>
          </cell>
          <cell r="N77">
            <v>456</v>
          </cell>
          <cell r="O77">
            <v>129</v>
          </cell>
          <cell r="P77">
            <v>1548</v>
          </cell>
          <cell r="Q77">
            <v>0</v>
          </cell>
          <cell r="R77">
            <v>0</v>
          </cell>
          <cell r="S77">
            <v>0</v>
          </cell>
          <cell r="T77">
            <v>3567</v>
          </cell>
          <cell r="U77">
            <v>12</v>
          </cell>
        </row>
        <row r="78">
          <cell r="A78" t="str">
            <v>DOH</v>
          </cell>
          <cell r="B78" t="str">
            <v>15-1100</v>
          </cell>
          <cell r="C78" t="str">
            <v>VECTOR</v>
          </cell>
          <cell r="D78" t="str">
            <v>1000</v>
          </cell>
          <cell r="E78" t="str">
            <v>403320</v>
          </cell>
          <cell r="F78" t="str">
            <v>E170799</v>
          </cell>
          <cell r="G78" t="str">
            <v>1208</v>
          </cell>
          <cell r="H78">
            <v>8036</v>
          </cell>
          <cell r="I78">
            <v>0.35</v>
          </cell>
          <cell r="J78">
            <v>2100</v>
          </cell>
          <cell r="K78">
            <v>712.5999999999999</v>
          </cell>
          <cell r="L78">
            <v>0</v>
          </cell>
          <cell r="M78">
            <v>0</v>
          </cell>
          <cell r="N78">
            <v>456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3269.4</v>
          </cell>
          <cell r="U78">
            <v>12</v>
          </cell>
        </row>
        <row r="79">
          <cell r="A79" t="str">
            <v>DOH</v>
          </cell>
          <cell r="B79" t="str">
            <v>15-1100</v>
          </cell>
          <cell r="C79" t="str">
            <v>VECTOR</v>
          </cell>
          <cell r="D79" t="str">
            <v>1000</v>
          </cell>
          <cell r="E79" t="str">
            <v>403320</v>
          </cell>
          <cell r="F79" t="str">
            <v>E211376</v>
          </cell>
          <cell r="G79" t="str">
            <v>1209</v>
          </cell>
          <cell r="H79">
            <v>9966</v>
          </cell>
          <cell r="I79">
            <v>0.25</v>
          </cell>
          <cell r="J79">
            <v>1500</v>
          </cell>
          <cell r="K79">
            <v>991.5</v>
          </cell>
          <cell r="L79">
            <v>0</v>
          </cell>
          <cell r="M79">
            <v>0</v>
          </cell>
          <cell r="N79">
            <v>456</v>
          </cell>
          <cell r="O79">
            <v>129</v>
          </cell>
          <cell r="P79">
            <v>1548</v>
          </cell>
          <cell r="Q79">
            <v>0</v>
          </cell>
          <cell r="R79">
            <v>895</v>
          </cell>
          <cell r="S79">
            <v>0</v>
          </cell>
          <cell r="T79">
            <v>5014.42</v>
          </cell>
          <cell r="U79">
            <v>12</v>
          </cell>
        </row>
        <row r="80">
          <cell r="A80" t="str">
            <v>DOH</v>
          </cell>
          <cell r="B80" t="str">
            <v>15-1100</v>
          </cell>
          <cell r="C80" t="str">
            <v>VECTOR</v>
          </cell>
          <cell r="D80" t="str">
            <v>1000</v>
          </cell>
          <cell r="E80" t="str">
            <v>403320</v>
          </cell>
          <cell r="F80" t="str">
            <v>E212155</v>
          </cell>
          <cell r="G80" t="str">
            <v>1210</v>
          </cell>
          <cell r="H80">
            <v>13224</v>
          </cell>
          <cell r="I80">
            <v>0.35</v>
          </cell>
          <cell r="J80">
            <v>2100</v>
          </cell>
          <cell r="K80">
            <v>2528.3999999999996</v>
          </cell>
          <cell r="L80">
            <v>0</v>
          </cell>
          <cell r="M80">
            <v>0</v>
          </cell>
          <cell r="N80">
            <v>456</v>
          </cell>
          <cell r="O80">
            <v>186</v>
          </cell>
          <cell r="P80">
            <v>2232</v>
          </cell>
          <cell r="Q80">
            <v>0</v>
          </cell>
          <cell r="R80">
            <v>0</v>
          </cell>
          <cell r="S80">
            <v>0</v>
          </cell>
          <cell r="T80">
            <v>7333.3</v>
          </cell>
          <cell r="U80">
            <v>12</v>
          </cell>
        </row>
        <row r="81">
          <cell r="A81" t="str">
            <v>DOH</v>
          </cell>
          <cell r="B81" t="str">
            <v>15-1500</v>
          </cell>
          <cell r="C81" t="str">
            <v>STARS (9 mo program)</v>
          </cell>
          <cell r="D81" t="str">
            <v>1505</v>
          </cell>
          <cell r="E81" t="str">
            <v>404503</v>
          </cell>
          <cell r="F81" t="str">
            <v>E188662</v>
          </cell>
          <cell r="G81" t="str">
            <v>1024</v>
          </cell>
          <cell r="H81">
            <v>0</v>
          </cell>
          <cell r="I81">
            <v>0.15</v>
          </cell>
          <cell r="L81">
            <v>0</v>
          </cell>
          <cell r="M81">
            <v>0</v>
          </cell>
          <cell r="N81">
            <v>38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1</v>
          </cell>
        </row>
        <row r="82">
          <cell r="A82" t="str">
            <v>DOH</v>
          </cell>
          <cell r="B82" t="str">
            <v>15-1500</v>
          </cell>
          <cell r="C82" t="str">
            <v>STARS (9 mo program)</v>
          </cell>
          <cell r="D82" t="str">
            <v>1505</v>
          </cell>
          <cell r="E82" t="str">
            <v>404503</v>
          </cell>
          <cell r="F82" t="str">
            <v>E198934</v>
          </cell>
          <cell r="G82" t="str">
            <v>1020</v>
          </cell>
          <cell r="H82">
            <v>2855</v>
          </cell>
          <cell r="I82">
            <v>0.13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623.15</v>
          </cell>
          <cell r="U82">
            <v>4</v>
          </cell>
        </row>
        <row r="83">
          <cell r="A83" t="str">
            <v>DOH</v>
          </cell>
          <cell r="B83" t="str">
            <v>15-1500</v>
          </cell>
          <cell r="C83" t="str">
            <v>STARS (9 mo program)</v>
          </cell>
          <cell r="D83" t="str">
            <v>1505</v>
          </cell>
          <cell r="E83" t="str">
            <v>404503</v>
          </cell>
          <cell r="F83" t="str">
            <v>E187734</v>
          </cell>
          <cell r="G83" t="str">
            <v>1024</v>
          </cell>
          <cell r="H83">
            <v>5302</v>
          </cell>
          <cell r="I83">
            <v>0.15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1070.6</v>
          </cell>
          <cell r="U83">
            <v>9</v>
          </cell>
        </row>
        <row r="84">
          <cell r="A84" t="str">
            <v>DOH</v>
          </cell>
          <cell r="B84" t="str">
            <v>15-1500</v>
          </cell>
          <cell r="C84" t="str">
            <v>STARS (9 mo program)</v>
          </cell>
          <cell r="D84" t="str">
            <v>1505</v>
          </cell>
          <cell r="E84" t="str">
            <v>404503</v>
          </cell>
          <cell r="F84" t="str">
            <v>E187746</v>
          </cell>
          <cell r="G84" t="str">
            <v>1024</v>
          </cell>
          <cell r="H84">
            <v>4064</v>
          </cell>
          <cell r="I84">
            <v>0.15</v>
          </cell>
          <cell r="L84">
            <v>0</v>
          </cell>
          <cell r="M84">
            <v>0</v>
          </cell>
          <cell r="N84">
            <v>38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960.85</v>
          </cell>
          <cell r="U84">
            <v>11</v>
          </cell>
        </row>
        <row r="85">
          <cell r="A85" t="str">
            <v>DOH</v>
          </cell>
          <cell r="B85" t="str">
            <v>15-1500</v>
          </cell>
          <cell r="C85" t="str">
            <v>STARS (9 mo program)</v>
          </cell>
          <cell r="D85" t="str">
            <v>1505</v>
          </cell>
          <cell r="E85" t="str">
            <v>404503</v>
          </cell>
          <cell r="F85" t="str">
            <v>E218953</v>
          </cell>
          <cell r="G85" t="str">
            <v>1024</v>
          </cell>
          <cell r="H85">
            <v>2804</v>
          </cell>
          <cell r="I85">
            <v>0.15</v>
          </cell>
          <cell r="L85">
            <v>0</v>
          </cell>
          <cell r="M85">
            <v>0</v>
          </cell>
          <cell r="N85">
            <v>38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925.75</v>
          </cell>
          <cell r="U85">
            <v>11</v>
          </cell>
        </row>
        <row r="86">
          <cell r="A86" t="str">
            <v>DOH</v>
          </cell>
          <cell r="B86" t="str">
            <v>15-2000</v>
          </cell>
          <cell r="C86" t="str">
            <v>HIV OUTREACH</v>
          </cell>
          <cell r="D86" t="str">
            <v>1505</v>
          </cell>
          <cell r="E86" t="str">
            <v>403510</v>
          </cell>
          <cell r="F86" t="str">
            <v>E188813</v>
          </cell>
          <cell r="G86" t="str">
            <v>1226</v>
          </cell>
          <cell r="H86">
            <v>3290</v>
          </cell>
          <cell r="I86">
            <v>0.27</v>
          </cell>
          <cell r="J86">
            <v>1620</v>
          </cell>
          <cell r="K86">
            <v>0</v>
          </cell>
          <cell r="L86">
            <v>0</v>
          </cell>
          <cell r="M86">
            <v>0</v>
          </cell>
          <cell r="N86">
            <v>456</v>
          </cell>
          <cell r="O86">
            <v>0</v>
          </cell>
          <cell r="P86">
            <v>0</v>
          </cell>
          <cell r="Q86">
            <v>789.5</v>
          </cell>
          <cell r="R86">
            <v>0</v>
          </cell>
          <cell r="S86">
            <v>0</v>
          </cell>
          <cell r="T86">
            <v>2565.5</v>
          </cell>
          <cell r="U86">
            <v>12</v>
          </cell>
        </row>
        <row r="87">
          <cell r="A87" t="str">
            <v>DOH</v>
          </cell>
          <cell r="B87" t="str">
            <v>15-2000</v>
          </cell>
          <cell r="C87" t="str">
            <v>HIV OUTREACH</v>
          </cell>
          <cell r="D87" t="str">
            <v>1505</v>
          </cell>
          <cell r="E87" t="str">
            <v>403510</v>
          </cell>
          <cell r="F87" t="str">
            <v>E206762</v>
          </cell>
          <cell r="G87" t="str">
            <v>1202</v>
          </cell>
          <cell r="H87">
            <v>3886</v>
          </cell>
          <cell r="I87">
            <v>0.21</v>
          </cell>
          <cell r="J87">
            <v>1260</v>
          </cell>
          <cell r="K87">
            <v>0</v>
          </cell>
          <cell r="L87">
            <v>0</v>
          </cell>
          <cell r="M87">
            <v>0</v>
          </cell>
          <cell r="N87">
            <v>456</v>
          </cell>
          <cell r="O87">
            <v>140</v>
          </cell>
          <cell r="P87">
            <v>1680</v>
          </cell>
          <cell r="Q87">
            <v>735.18</v>
          </cell>
          <cell r="R87">
            <v>0</v>
          </cell>
          <cell r="S87">
            <v>25</v>
          </cell>
          <cell r="T87">
            <v>4012.77</v>
          </cell>
          <cell r="U87">
            <v>12</v>
          </cell>
        </row>
        <row r="88">
          <cell r="A88" t="str">
            <v>DBCS</v>
          </cell>
          <cell r="B88" t="str">
            <v>22-1200</v>
          </cell>
          <cell r="C88" t="str">
            <v>MIS</v>
          </cell>
          <cell r="D88" t="str">
            <v>3503</v>
          </cell>
          <cell r="F88" t="str">
            <v>E196369</v>
          </cell>
          <cell r="G88" t="str">
            <v>1202</v>
          </cell>
          <cell r="H88">
            <v>258</v>
          </cell>
          <cell r="I88">
            <v>0.21</v>
          </cell>
          <cell r="L88">
            <v>0</v>
          </cell>
          <cell r="M88">
            <v>0</v>
          </cell>
          <cell r="N88">
            <v>38</v>
          </cell>
          <cell r="O88">
            <v>140</v>
          </cell>
          <cell r="Q88">
            <v>0</v>
          </cell>
          <cell r="R88">
            <v>0</v>
          </cell>
          <cell r="S88">
            <v>0</v>
          </cell>
          <cell r="T88">
            <v>283</v>
          </cell>
          <cell r="U88">
            <v>1</v>
          </cell>
        </row>
        <row r="89">
          <cell r="A89" t="str">
            <v>DBCS</v>
          </cell>
          <cell r="B89" t="str">
            <v>22-1200</v>
          </cell>
          <cell r="C89" t="str">
            <v>MIS</v>
          </cell>
          <cell r="D89" t="str">
            <v>3503</v>
          </cell>
          <cell r="F89" t="str">
            <v>E217492</v>
          </cell>
          <cell r="G89" t="str">
            <v>1024</v>
          </cell>
          <cell r="H89">
            <v>3678</v>
          </cell>
          <cell r="I89">
            <v>0.15</v>
          </cell>
          <cell r="L89">
            <v>0</v>
          </cell>
          <cell r="M89">
            <v>0</v>
          </cell>
          <cell r="N89">
            <v>38</v>
          </cell>
          <cell r="O89">
            <v>155</v>
          </cell>
          <cell r="Q89">
            <v>0</v>
          </cell>
          <cell r="R89">
            <v>0</v>
          </cell>
          <cell r="S89">
            <v>16786</v>
          </cell>
          <cell r="T89">
            <v>17974.4</v>
          </cell>
          <cell r="U89">
            <v>11</v>
          </cell>
        </row>
        <row r="90">
          <cell r="A90" t="str">
            <v>DCJ</v>
          </cell>
          <cell r="B90" t="str">
            <v>22-1400</v>
          </cell>
          <cell r="C90" t="str">
            <v>DAY REPORTING CENTER</v>
          </cell>
          <cell r="D90" t="str">
            <v>1505</v>
          </cell>
          <cell r="E90" t="str">
            <v>505400</v>
          </cell>
          <cell r="F90" t="str">
            <v>UZU761</v>
          </cell>
          <cell r="G90" t="str">
            <v>1024</v>
          </cell>
          <cell r="H90">
            <v>4056</v>
          </cell>
          <cell r="I90">
            <v>0.15</v>
          </cell>
          <cell r="J90">
            <v>900</v>
          </cell>
          <cell r="K90">
            <v>0</v>
          </cell>
          <cell r="L90">
            <v>0</v>
          </cell>
          <cell r="M90">
            <v>0</v>
          </cell>
          <cell r="N90">
            <v>456</v>
          </cell>
          <cell r="O90">
            <v>141</v>
          </cell>
          <cell r="P90">
            <v>1692</v>
          </cell>
          <cell r="Q90">
            <v>0</v>
          </cell>
          <cell r="R90">
            <v>0</v>
          </cell>
          <cell r="S90">
            <v>0</v>
          </cell>
          <cell r="T90">
            <v>3004.2</v>
          </cell>
          <cell r="U90">
            <v>12</v>
          </cell>
        </row>
        <row r="91">
          <cell r="A91" t="str">
            <v>DCJ</v>
          </cell>
          <cell r="B91" t="str">
            <v>22-1500</v>
          </cell>
          <cell r="C91" t="str">
            <v>LOCAL CONTROL</v>
          </cell>
          <cell r="D91" t="str">
            <v>1505</v>
          </cell>
          <cell r="E91" t="str">
            <v>502600</v>
          </cell>
          <cell r="F91" t="str">
            <v>E209662</v>
          </cell>
          <cell r="G91" t="str">
            <v>1031</v>
          </cell>
          <cell r="H91">
            <v>2906</v>
          </cell>
          <cell r="I91">
            <v>0.2</v>
          </cell>
          <cell r="J91">
            <v>1200</v>
          </cell>
          <cell r="K91">
            <v>0</v>
          </cell>
          <cell r="L91">
            <v>0</v>
          </cell>
          <cell r="M91">
            <v>0</v>
          </cell>
          <cell r="N91">
            <v>456</v>
          </cell>
          <cell r="O91">
            <v>325</v>
          </cell>
          <cell r="P91">
            <v>3900</v>
          </cell>
          <cell r="Q91">
            <v>0</v>
          </cell>
          <cell r="R91">
            <v>0</v>
          </cell>
          <cell r="S91">
            <v>0</v>
          </cell>
          <cell r="T91">
            <v>5206</v>
          </cell>
          <cell r="U91">
            <v>12</v>
          </cell>
        </row>
        <row r="92">
          <cell r="A92" t="str">
            <v>DCJ</v>
          </cell>
          <cell r="B92" t="str">
            <v>22-1600</v>
          </cell>
          <cell r="C92" t="str">
            <v>ACS</v>
          </cell>
          <cell r="D92" t="str">
            <v>1505</v>
          </cell>
          <cell r="E92" t="str">
            <v>505600</v>
          </cell>
          <cell r="F92" t="str">
            <v>E195900</v>
          </cell>
          <cell r="G92" t="str">
            <v>1247</v>
          </cell>
          <cell r="H92">
            <v>6381</v>
          </cell>
          <cell r="I92">
            <v>0.24</v>
          </cell>
          <cell r="J92">
            <v>1440</v>
          </cell>
          <cell r="K92">
            <v>91.44000000000005</v>
          </cell>
          <cell r="L92">
            <v>0</v>
          </cell>
          <cell r="M92">
            <v>0</v>
          </cell>
          <cell r="N92">
            <v>456</v>
          </cell>
          <cell r="O92">
            <v>0</v>
          </cell>
          <cell r="P92">
            <v>0</v>
          </cell>
          <cell r="Q92">
            <v>0</v>
          </cell>
          <cell r="R92">
            <v>324.5</v>
          </cell>
          <cell r="S92">
            <v>0</v>
          </cell>
          <cell r="T92">
            <v>2281.94</v>
          </cell>
          <cell r="U92">
            <v>12</v>
          </cell>
        </row>
        <row r="93">
          <cell r="A93" t="str">
            <v>DCJ</v>
          </cell>
          <cell r="B93" t="str">
            <v>22-1600</v>
          </cell>
          <cell r="C93" t="str">
            <v>ACS</v>
          </cell>
          <cell r="D93" t="str">
            <v>1505</v>
          </cell>
          <cell r="E93" t="str">
            <v>505600</v>
          </cell>
          <cell r="F93" t="str">
            <v>E217454</v>
          </cell>
          <cell r="G93" t="str">
            <v>1247</v>
          </cell>
          <cell r="H93">
            <v>8166</v>
          </cell>
          <cell r="I93">
            <v>0.24</v>
          </cell>
          <cell r="J93">
            <v>1440</v>
          </cell>
          <cell r="K93">
            <v>519.8399999999999</v>
          </cell>
          <cell r="L93">
            <v>0</v>
          </cell>
          <cell r="M93">
            <v>0</v>
          </cell>
          <cell r="N93">
            <v>456</v>
          </cell>
          <cell r="O93">
            <v>313</v>
          </cell>
          <cell r="P93">
            <v>3756</v>
          </cell>
          <cell r="Q93">
            <v>0</v>
          </cell>
          <cell r="R93">
            <v>159</v>
          </cell>
          <cell r="S93">
            <v>0</v>
          </cell>
          <cell r="T93">
            <v>6300.84</v>
          </cell>
          <cell r="U93">
            <v>12</v>
          </cell>
        </row>
        <row r="94">
          <cell r="A94" t="str">
            <v>DCJ</v>
          </cell>
          <cell r="B94" t="str">
            <v>22-1600</v>
          </cell>
          <cell r="C94" t="str">
            <v>ACS</v>
          </cell>
          <cell r="D94" t="str">
            <v>1505</v>
          </cell>
          <cell r="E94" t="str">
            <v>505600</v>
          </cell>
          <cell r="F94" t="str">
            <v>E217456</v>
          </cell>
          <cell r="G94" t="str">
            <v>1247</v>
          </cell>
          <cell r="H94">
            <v>8676</v>
          </cell>
          <cell r="I94">
            <v>0.24</v>
          </cell>
          <cell r="J94">
            <v>1440</v>
          </cell>
          <cell r="K94">
            <v>642.2399999999998</v>
          </cell>
          <cell r="L94">
            <v>0</v>
          </cell>
          <cell r="M94">
            <v>0</v>
          </cell>
          <cell r="N94">
            <v>456</v>
          </cell>
          <cell r="O94">
            <v>313</v>
          </cell>
          <cell r="P94">
            <v>3756</v>
          </cell>
          <cell r="Q94">
            <v>4685.52</v>
          </cell>
          <cell r="R94">
            <v>710.36</v>
          </cell>
          <cell r="S94">
            <v>0</v>
          </cell>
          <cell r="T94">
            <v>11752.52</v>
          </cell>
          <cell r="U94">
            <v>12</v>
          </cell>
        </row>
        <row r="95">
          <cell r="A95" t="str">
            <v>DCJ</v>
          </cell>
          <cell r="B95" t="str">
            <v>22-1600</v>
          </cell>
          <cell r="C95" t="str">
            <v>ACS</v>
          </cell>
          <cell r="D95" t="str">
            <v>1505</v>
          </cell>
          <cell r="E95" t="str">
            <v>505600</v>
          </cell>
          <cell r="F95" t="str">
            <v>E217455</v>
          </cell>
          <cell r="G95" t="str">
            <v>1247</v>
          </cell>
          <cell r="H95">
            <v>8680</v>
          </cell>
          <cell r="I95">
            <v>0.24</v>
          </cell>
          <cell r="J95">
            <v>1440</v>
          </cell>
          <cell r="K95">
            <v>643.1999999999998</v>
          </cell>
          <cell r="L95">
            <v>0</v>
          </cell>
          <cell r="M95">
            <v>0</v>
          </cell>
          <cell r="N95">
            <v>456</v>
          </cell>
          <cell r="O95">
            <v>313</v>
          </cell>
          <cell r="P95">
            <v>3756</v>
          </cell>
          <cell r="Q95">
            <v>0</v>
          </cell>
          <cell r="R95">
            <v>471.86</v>
          </cell>
          <cell r="S95">
            <v>0</v>
          </cell>
          <cell r="T95">
            <v>6737.06</v>
          </cell>
          <cell r="U95">
            <v>12</v>
          </cell>
        </row>
        <row r="96">
          <cell r="A96" t="str">
            <v>DCJ</v>
          </cell>
          <cell r="B96" t="str">
            <v>22-1600</v>
          </cell>
          <cell r="C96" t="str">
            <v>ACS</v>
          </cell>
          <cell r="D96" t="str">
            <v>1505</v>
          </cell>
          <cell r="E96" t="str">
            <v>505600</v>
          </cell>
          <cell r="F96" t="str">
            <v>E209694</v>
          </cell>
          <cell r="G96" t="str">
            <v>1247</v>
          </cell>
          <cell r="H96">
            <v>9781</v>
          </cell>
          <cell r="I96">
            <v>0.24</v>
          </cell>
          <cell r="J96">
            <v>1440</v>
          </cell>
          <cell r="K96">
            <v>907.44</v>
          </cell>
          <cell r="L96">
            <v>0</v>
          </cell>
          <cell r="M96">
            <v>0</v>
          </cell>
          <cell r="N96">
            <v>456</v>
          </cell>
          <cell r="O96">
            <v>313</v>
          </cell>
          <cell r="P96">
            <v>3756</v>
          </cell>
          <cell r="Q96">
            <v>0</v>
          </cell>
          <cell r="R96">
            <v>284.37</v>
          </cell>
          <cell r="S96">
            <v>0</v>
          </cell>
          <cell r="T96">
            <v>6813.81</v>
          </cell>
          <cell r="U96">
            <v>12</v>
          </cell>
        </row>
        <row r="97">
          <cell r="A97" t="str">
            <v>DCJ</v>
          </cell>
          <cell r="B97" t="str">
            <v>22-1700</v>
          </cell>
          <cell r="C97" t="str">
            <v>FOREST PROJECT</v>
          </cell>
          <cell r="D97" t="str">
            <v>1000</v>
          </cell>
          <cell r="E97" t="str">
            <v>505700</v>
          </cell>
          <cell r="F97" t="str">
            <v>E201010</v>
          </cell>
          <cell r="G97" t="str">
            <v>1212</v>
          </cell>
          <cell r="H97">
            <v>11507</v>
          </cell>
          <cell r="I97">
            <v>0.2</v>
          </cell>
          <cell r="J97">
            <v>1200</v>
          </cell>
          <cell r="K97">
            <v>1101.4</v>
          </cell>
          <cell r="L97">
            <v>0</v>
          </cell>
          <cell r="M97">
            <v>0</v>
          </cell>
          <cell r="N97">
            <v>456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5887.4</v>
          </cell>
          <cell r="U97">
            <v>12</v>
          </cell>
        </row>
        <row r="98">
          <cell r="A98" t="str">
            <v>DCJ</v>
          </cell>
          <cell r="B98" t="str">
            <v>22-1700</v>
          </cell>
          <cell r="C98" t="str">
            <v>FOREST PROJECT</v>
          </cell>
          <cell r="D98" t="str">
            <v>1000</v>
          </cell>
          <cell r="E98" t="str">
            <v>505700</v>
          </cell>
          <cell r="F98" t="str">
            <v>E215546</v>
          </cell>
          <cell r="G98" t="str">
            <v>1247</v>
          </cell>
          <cell r="H98">
            <v>12010</v>
          </cell>
          <cell r="I98">
            <v>0.24</v>
          </cell>
          <cell r="J98">
            <v>1440</v>
          </cell>
          <cell r="K98">
            <v>1442.4</v>
          </cell>
          <cell r="L98">
            <v>0</v>
          </cell>
          <cell r="M98">
            <v>0</v>
          </cell>
          <cell r="N98">
            <v>456</v>
          </cell>
          <cell r="O98">
            <v>313</v>
          </cell>
          <cell r="P98">
            <v>3756</v>
          </cell>
          <cell r="Q98">
            <v>0</v>
          </cell>
          <cell r="R98">
            <v>402.2</v>
          </cell>
          <cell r="S98">
            <v>0</v>
          </cell>
          <cell r="T98">
            <v>7687.64</v>
          </cell>
          <cell r="U98">
            <v>12</v>
          </cell>
        </row>
        <row r="99">
          <cell r="A99" t="str">
            <v>DCJ</v>
          </cell>
          <cell r="B99" t="str">
            <v>22-1700</v>
          </cell>
          <cell r="C99" t="str">
            <v>FOREST PROJECT</v>
          </cell>
          <cell r="D99" t="str">
            <v>1000</v>
          </cell>
          <cell r="E99" t="str">
            <v>505700</v>
          </cell>
          <cell r="F99" t="str">
            <v>E209692</v>
          </cell>
          <cell r="G99" t="str">
            <v>1247</v>
          </cell>
          <cell r="H99">
            <v>14715</v>
          </cell>
          <cell r="I99">
            <v>0.24</v>
          </cell>
          <cell r="J99">
            <v>1440</v>
          </cell>
          <cell r="K99">
            <v>2091.6</v>
          </cell>
          <cell r="L99">
            <v>0</v>
          </cell>
          <cell r="M99">
            <v>0</v>
          </cell>
          <cell r="N99">
            <v>456</v>
          </cell>
          <cell r="O99">
            <v>313</v>
          </cell>
          <cell r="P99">
            <v>3756</v>
          </cell>
          <cell r="Q99">
            <v>0</v>
          </cell>
          <cell r="R99">
            <v>106</v>
          </cell>
          <cell r="S99">
            <v>0</v>
          </cell>
          <cell r="T99">
            <v>8033.2</v>
          </cell>
          <cell r="U99">
            <v>12</v>
          </cell>
        </row>
        <row r="100">
          <cell r="A100" t="str">
            <v>DCJ</v>
          </cell>
          <cell r="B100" t="str">
            <v>22-1700</v>
          </cell>
          <cell r="C100" t="str">
            <v>FOREST PROJECT</v>
          </cell>
          <cell r="D100" t="str">
            <v>1000</v>
          </cell>
          <cell r="E100" t="str">
            <v>505700</v>
          </cell>
          <cell r="F100" t="str">
            <v>E215545</v>
          </cell>
          <cell r="G100" t="str">
            <v>1247</v>
          </cell>
          <cell r="H100">
            <v>15669</v>
          </cell>
          <cell r="I100">
            <v>0.24</v>
          </cell>
          <cell r="J100">
            <v>1440</v>
          </cell>
          <cell r="K100">
            <v>2320.56</v>
          </cell>
          <cell r="L100">
            <v>0</v>
          </cell>
          <cell r="M100">
            <v>0</v>
          </cell>
          <cell r="N100">
            <v>456</v>
          </cell>
          <cell r="O100">
            <v>313</v>
          </cell>
          <cell r="P100">
            <v>3756</v>
          </cell>
          <cell r="Q100">
            <v>0</v>
          </cell>
          <cell r="R100">
            <v>0</v>
          </cell>
          <cell r="S100">
            <v>0</v>
          </cell>
          <cell r="T100">
            <v>8188.8</v>
          </cell>
          <cell r="U100">
            <v>12</v>
          </cell>
        </row>
        <row r="101">
          <cell r="A101" t="str">
            <v>DCJ</v>
          </cell>
          <cell r="B101" t="str">
            <v>22-1700</v>
          </cell>
          <cell r="C101" t="str">
            <v>FOREST PROJECT</v>
          </cell>
          <cell r="D101" t="str">
            <v>1000</v>
          </cell>
          <cell r="E101" t="str">
            <v>505700</v>
          </cell>
          <cell r="F101" t="str">
            <v>E209693</v>
          </cell>
          <cell r="G101" t="str">
            <v>1247</v>
          </cell>
          <cell r="H101">
            <v>17148</v>
          </cell>
          <cell r="I101">
            <v>0.24</v>
          </cell>
          <cell r="J101">
            <v>1440</v>
          </cell>
          <cell r="K101">
            <v>2675.5199999999995</v>
          </cell>
          <cell r="L101">
            <v>0</v>
          </cell>
          <cell r="M101">
            <v>0</v>
          </cell>
          <cell r="N101">
            <v>456</v>
          </cell>
          <cell r="O101">
            <v>313</v>
          </cell>
          <cell r="P101">
            <v>3756</v>
          </cell>
          <cell r="Q101">
            <v>0</v>
          </cell>
          <cell r="R101">
            <v>0</v>
          </cell>
          <cell r="S101">
            <v>79.11</v>
          </cell>
          <cell r="T101">
            <v>8568.63</v>
          </cell>
          <cell r="U101">
            <v>12</v>
          </cell>
        </row>
        <row r="102">
          <cell r="A102" t="str">
            <v>DCJ</v>
          </cell>
          <cell r="B102" t="str">
            <v>22-1800</v>
          </cell>
          <cell r="C102" t="str">
            <v>P/P SUPERVISION-West</v>
          </cell>
          <cell r="D102" t="str">
            <v>1505</v>
          </cell>
          <cell r="E102" t="str">
            <v>504400</v>
          </cell>
          <cell r="F102" t="str">
            <v>E217458</v>
          </cell>
          <cell r="G102" t="str">
            <v>1031</v>
          </cell>
          <cell r="H102">
            <v>2451</v>
          </cell>
          <cell r="I102">
            <v>0.2</v>
          </cell>
          <cell r="J102">
            <v>1200</v>
          </cell>
          <cell r="K102">
            <v>0</v>
          </cell>
          <cell r="L102">
            <v>0</v>
          </cell>
          <cell r="M102">
            <v>0</v>
          </cell>
          <cell r="N102">
            <v>456</v>
          </cell>
          <cell r="O102">
            <v>271</v>
          </cell>
          <cell r="P102">
            <v>3252</v>
          </cell>
          <cell r="Q102">
            <v>0</v>
          </cell>
          <cell r="R102">
            <v>0</v>
          </cell>
          <cell r="S102">
            <v>0</v>
          </cell>
          <cell r="T102">
            <v>4558</v>
          </cell>
          <cell r="U102">
            <v>12</v>
          </cell>
        </row>
        <row r="103">
          <cell r="A103" t="str">
            <v>DCJ</v>
          </cell>
          <cell r="B103" t="str">
            <v>22-1800</v>
          </cell>
          <cell r="C103" t="str">
            <v>P/P SUPERVISION-West</v>
          </cell>
          <cell r="D103" t="str">
            <v>1505</v>
          </cell>
          <cell r="E103" t="str">
            <v>504400</v>
          </cell>
          <cell r="F103" t="str">
            <v>TET780</v>
          </cell>
          <cell r="G103" t="str">
            <v>1024</v>
          </cell>
          <cell r="H103">
            <v>2117</v>
          </cell>
          <cell r="I103">
            <v>0.15</v>
          </cell>
          <cell r="J103">
            <v>900</v>
          </cell>
          <cell r="K103">
            <v>0</v>
          </cell>
          <cell r="L103">
            <v>0</v>
          </cell>
          <cell r="M103">
            <v>0</v>
          </cell>
          <cell r="N103">
            <v>456</v>
          </cell>
          <cell r="O103">
            <v>0</v>
          </cell>
          <cell r="P103">
            <v>0</v>
          </cell>
          <cell r="Q103">
            <v>226</v>
          </cell>
          <cell r="R103">
            <v>0</v>
          </cell>
          <cell r="S103">
            <v>0</v>
          </cell>
          <cell r="T103">
            <v>1402</v>
          </cell>
          <cell r="U103">
            <v>12</v>
          </cell>
        </row>
        <row r="104">
          <cell r="A104" t="str">
            <v>DCJ</v>
          </cell>
          <cell r="B104" t="str">
            <v>22-1800</v>
          </cell>
          <cell r="C104" t="str">
            <v>P/P SUPERVISION-West</v>
          </cell>
          <cell r="D104" t="str">
            <v>1505</v>
          </cell>
          <cell r="E104" t="str">
            <v>504400</v>
          </cell>
          <cell r="F104" t="str">
            <v>E209664</v>
          </cell>
          <cell r="G104" t="str">
            <v>1031</v>
          </cell>
          <cell r="H104">
            <v>3128</v>
          </cell>
          <cell r="I104">
            <v>0.2</v>
          </cell>
          <cell r="J104">
            <v>1200</v>
          </cell>
          <cell r="K104">
            <v>0</v>
          </cell>
          <cell r="L104">
            <v>0</v>
          </cell>
          <cell r="M104">
            <v>0</v>
          </cell>
          <cell r="N104">
            <v>456</v>
          </cell>
          <cell r="O104">
            <v>325</v>
          </cell>
          <cell r="P104">
            <v>3900</v>
          </cell>
          <cell r="Q104">
            <v>0</v>
          </cell>
          <cell r="R104">
            <v>0</v>
          </cell>
          <cell r="S104">
            <v>0</v>
          </cell>
          <cell r="T104">
            <v>5301.08</v>
          </cell>
          <cell r="U104">
            <v>12</v>
          </cell>
        </row>
        <row r="105">
          <cell r="A105" t="str">
            <v>DCJ</v>
          </cell>
          <cell r="B105" t="str">
            <v>22-1800</v>
          </cell>
          <cell r="C105" t="str">
            <v>P/P SUPERVISION-West</v>
          </cell>
          <cell r="D105" t="str">
            <v>1505</v>
          </cell>
          <cell r="E105" t="str">
            <v>504400</v>
          </cell>
          <cell r="F105" t="str">
            <v>SMY287</v>
          </cell>
          <cell r="G105" t="str">
            <v>1024</v>
          </cell>
          <cell r="H105">
            <v>4941</v>
          </cell>
          <cell r="I105">
            <v>0.15</v>
          </cell>
          <cell r="J105">
            <v>900</v>
          </cell>
          <cell r="K105">
            <v>0</v>
          </cell>
          <cell r="L105">
            <v>0</v>
          </cell>
          <cell r="M105">
            <v>0</v>
          </cell>
          <cell r="N105">
            <v>456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2532.8</v>
          </cell>
          <cell r="U105">
            <v>12</v>
          </cell>
        </row>
        <row r="106">
          <cell r="A106" t="str">
            <v>DCJ</v>
          </cell>
          <cell r="B106" t="str">
            <v>22-1800</v>
          </cell>
          <cell r="C106" t="str">
            <v>P/P SUPERVISION-West</v>
          </cell>
          <cell r="D106" t="str">
            <v>1505</v>
          </cell>
          <cell r="E106" t="str">
            <v>504400</v>
          </cell>
          <cell r="F106" t="str">
            <v>UJK680</v>
          </cell>
          <cell r="G106" t="str">
            <v>1024</v>
          </cell>
          <cell r="H106">
            <v>5371</v>
          </cell>
          <cell r="I106">
            <v>0.15</v>
          </cell>
          <cell r="J106">
            <v>900</v>
          </cell>
          <cell r="K106">
            <v>0</v>
          </cell>
          <cell r="L106">
            <v>0</v>
          </cell>
          <cell r="M106">
            <v>0</v>
          </cell>
          <cell r="N106">
            <v>456</v>
          </cell>
          <cell r="O106">
            <v>141</v>
          </cell>
          <cell r="P106">
            <v>1692</v>
          </cell>
          <cell r="Q106">
            <v>0</v>
          </cell>
          <cell r="R106">
            <v>0</v>
          </cell>
          <cell r="S106">
            <v>50</v>
          </cell>
          <cell r="T106">
            <v>3089.15</v>
          </cell>
          <cell r="U106">
            <v>12</v>
          </cell>
        </row>
        <row r="107">
          <cell r="A107" t="str">
            <v>DCJ</v>
          </cell>
          <cell r="B107" t="str">
            <v>22-1800</v>
          </cell>
          <cell r="C107" t="str">
            <v>P/P SUPERVISION-West</v>
          </cell>
          <cell r="D107" t="str">
            <v>1505</v>
          </cell>
          <cell r="E107" t="str">
            <v>504400</v>
          </cell>
          <cell r="F107" t="str">
            <v>E218064</v>
          </cell>
          <cell r="G107" t="str">
            <v>1031</v>
          </cell>
          <cell r="H107">
            <v>8297</v>
          </cell>
          <cell r="I107">
            <v>0.2</v>
          </cell>
          <cell r="J107">
            <v>1200</v>
          </cell>
          <cell r="K107">
            <v>459.4000000000001</v>
          </cell>
          <cell r="L107">
            <v>0</v>
          </cell>
          <cell r="M107">
            <v>0</v>
          </cell>
          <cell r="N107">
            <v>456</v>
          </cell>
          <cell r="O107">
            <v>181</v>
          </cell>
          <cell r="P107">
            <v>2172</v>
          </cell>
          <cell r="Q107">
            <v>0</v>
          </cell>
          <cell r="R107">
            <v>0</v>
          </cell>
          <cell r="S107">
            <v>0</v>
          </cell>
          <cell r="T107">
            <v>4155.02</v>
          </cell>
          <cell r="U107">
            <v>12</v>
          </cell>
        </row>
        <row r="108">
          <cell r="A108" t="str">
            <v>DCJ</v>
          </cell>
          <cell r="B108" t="str">
            <v>22-1900</v>
          </cell>
          <cell r="C108" t="str">
            <v>P/P SUPERVISION-East</v>
          </cell>
          <cell r="D108" t="str">
            <v>1505</v>
          </cell>
          <cell r="E108" t="str">
            <v>503100</v>
          </cell>
          <cell r="F108" t="str">
            <v>TET928</v>
          </cell>
          <cell r="G108" t="str">
            <v>1024</v>
          </cell>
          <cell r="H108">
            <v>865</v>
          </cell>
          <cell r="I108">
            <v>0.15</v>
          </cell>
          <cell r="L108">
            <v>0</v>
          </cell>
          <cell r="M108">
            <v>0</v>
          </cell>
          <cell r="N108">
            <v>38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475</v>
          </cell>
          <cell r="U108">
            <v>5</v>
          </cell>
        </row>
        <row r="109">
          <cell r="A109" t="str">
            <v>DCJ</v>
          </cell>
          <cell r="B109" t="str">
            <v>22-1900</v>
          </cell>
          <cell r="C109" t="str">
            <v>P/P SUPERVISION-East</v>
          </cell>
          <cell r="D109" t="str">
            <v>1505</v>
          </cell>
          <cell r="E109" t="str">
            <v>503100</v>
          </cell>
          <cell r="F109" t="str">
            <v>E192828</v>
          </cell>
          <cell r="G109" t="str">
            <v>1031</v>
          </cell>
          <cell r="H109">
            <v>2734</v>
          </cell>
          <cell r="I109">
            <v>0.2</v>
          </cell>
          <cell r="J109">
            <v>1200</v>
          </cell>
          <cell r="K109">
            <v>0</v>
          </cell>
          <cell r="L109">
            <v>0</v>
          </cell>
          <cell r="M109">
            <v>0</v>
          </cell>
          <cell r="N109">
            <v>456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1311.6</v>
          </cell>
          <cell r="U109">
            <v>12</v>
          </cell>
        </row>
        <row r="110">
          <cell r="A110" t="str">
            <v>DCJ</v>
          </cell>
          <cell r="B110" t="str">
            <v>22-1900</v>
          </cell>
          <cell r="C110" t="str">
            <v>P/P SUPERVISION-East</v>
          </cell>
          <cell r="D110" t="str">
            <v>1505</v>
          </cell>
          <cell r="E110" t="str">
            <v>503100</v>
          </cell>
          <cell r="F110" t="str">
            <v>E192829</v>
          </cell>
          <cell r="G110" t="str">
            <v>1031</v>
          </cell>
          <cell r="H110">
            <v>2980</v>
          </cell>
          <cell r="I110">
            <v>0.2</v>
          </cell>
          <cell r="J110">
            <v>1200</v>
          </cell>
          <cell r="K110">
            <v>0</v>
          </cell>
          <cell r="L110">
            <v>0</v>
          </cell>
          <cell r="M110">
            <v>0</v>
          </cell>
          <cell r="N110">
            <v>456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1343.74</v>
          </cell>
          <cell r="U110">
            <v>12</v>
          </cell>
        </row>
        <row r="111">
          <cell r="A111" t="str">
            <v>DCJ</v>
          </cell>
          <cell r="B111" t="str">
            <v>22-1900</v>
          </cell>
          <cell r="C111" t="str">
            <v>P/P SUPERVISION-East</v>
          </cell>
          <cell r="D111" t="str">
            <v>1505</v>
          </cell>
          <cell r="E111" t="str">
            <v>503100</v>
          </cell>
          <cell r="F111" t="str">
            <v>E209659</v>
          </cell>
          <cell r="G111" t="str">
            <v>1031</v>
          </cell>
          <cell r="H111">
            <v>4255</v>
          </cell>
          <cell r="I111">
            <v>0.2</v>
          </cell>
          <cell r="J111">
            <v>1200</v>
          </cell>
          <cell r="K111">
            <v>0</v>
          </cell>
          <cell r="L111">
            <v>0</v>
          </cell>
          <cell r="M111">
            <v>0</v>
          </cell>
          <cell r="N111">
            <v>456</v>
          </cell>
          <cell r="O111">
            <v>325</v>
          </cell>
          <cell r="P111">
            <v>3900</v>
          </cell>
          <cell r="Q111">
            <v>0</v>
          </cell>
          <cell r="R111">
            <v>0</v>
          </cell>
          <cell r="S111">
            <v>0</v>
          </cell>
          <cell r="T111">
            <v>5262.44</v>
          </cell>
          <cell r="U111">
            <v>12</v>
          </cell>
        </row>
        <row r="112">
          <cell r="A112" t="str">
            <v>DCJ</v>
          </cell>
          <cell r="B112" t="str">
            <v>22-1900</v>
          </cell>
          <cell r="C112" t="str">
            <v>P/P SUPERVISION-East</v>
          </cell>
          <cell r="D112" t="str">
            <v>1505</v>
          </cell>
          <cell r="E112" t="str">
            <v>503100</v>
          </cell>
          <cell r="F112" t="str">
            <v>SMY286</v>
          </cell>
          <cell r="G112" t="str">
            <v>1024</v>
          </cell>
          <cell r="H112">
            <v>4425</v>
          </cell>
          <cell r="I112">
            <v>0.15</v>
          </cell>
          <cell r="J112">
            <v>900</v>
          </cell>
          <cell r="K112">
            <v>0</v>
          </cell>
          <cell r="L112">
            <v>0</v>
          </cell>
          <cell r="M112">
            <v>0</v>
          </cell>
          <cell r="N112">
            <v>456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2500.85</v>
          </cell>
          <cell r="U112">
            <v>12</v>
          </cell>
        </row>
        <row r="113">
          <cell r="A113" t="str">
            <v>DCJ</v>
          </cell>
          <cell r="B113" t="str">
            <v>22-1900</v>
          </cell>
          <cell r="C113" t="str">
            <v>P/P SUPERVISION-East</v>
          </cell>
          <cell r="D113" t="str">
            <v>1505</v>
          </cell>
          <cell r="E113" t="str">
            <v>503100</v>
          </cell>
          <cell r="F113" t="str">
            <v>VAS839</v>
          </cell>
          <cell r="G113" t="str">
            <v>1024</v>
          </cell>
          <cell r="H113">
            <v>5231</v>
          </cell>
          <cell r="I113">
            <v>0.15</v>
          </cell>
          <cell r="J113">
            <v>900</v>
          </cell>
          <cell r="K113">
            <v>0</v>
          </cell>
          <cell r="L113">
            <v>0</v>
          </cell>
          <cell r="M113">
            <v>0</v>
          </cell>
          <cell r="N113">
            <v>456</v>
          </cell>
          <cell r="O113">
            <v>141</v>
          </cell>
          <cell r="P113">
            <v>1692</v>
          </cell>
          <cell r="Q113">
            <v>0</v>
          </cell>
          <cell r="R113">
            <v>0</v>
          </cell>
          <cell r="S113">
            <v>0</v>
          </cell>
          <cell r="T113">
            <v>3021.75</v>
          </cell>
          <cell r="U113">
            <v>12</v>
          </cell>
        </row>
        <row r="114">
          <cell r="A114" t="str">
            <v>DCJ</v>
          </cell>
          <cell r="B114" t="str">
            <v>22-1900</v>
          </cell>
          <cell r="C114" t="str">
            <v>P/P SUPERVISION-East</v>
          </cell>
          <cell r="D114" t="str">
            <v>1505</v>
          </cell>
          <cell r="E114" t="str">
            <v>503100</v>
          </cell>
          <cell r="F114" t="str">
            <v>E217457</v>
          </cell>
          <cell r="G114" t="str">
            <v>1031</v>
          </cell>
          <cell r="H114">
            <v>6080</v>
          </cell>
          <cell r="I114">
            <v>0.2</v>
          </cell>
          <cell r="J114">
            <v>1200</v>
          </cell>
          <cell r="K114">
            <v>16</v>
          </cell>
          <cell r="L114">
            <v>0</v>
          </cell>
          <cell r="M114">
            <v>0</v>
          </cell>
          <cell r="N114">
            <v>456</v>
          </cell>
          <cell r="O114">
            <v>271</v>
          </cell>
          <cell r="P114">
            <v>3252</v>
          </cell>
          <cell r="Q114">
            <v>0</v>
          </cell>
          <cell r="R114">
            <v>0</v>
          </cell>
          <cell r="S114">
            <v>0</v>
          </cell>
          <cell r="T114">
            <v>4829.83</v>
          </cell>
          <cell r="U114">
            <v>12</v>
          </cell>
        </row>
        <row r="115">
          <cell r="A115" t="str">
            <v>DCJ</v>
          </cell>
          <cell r="B115" t="str">
            <v>22-2000</v>
          </cell>
          <cell r="C115" t="str">
            <v>P/P SUPERVISION-NE</v>
          </cell>
          <cell r="D115" t="str">
            <v>1505</v>
          </cell>
          <cell r="E115" t="str">
            <v>504100</v>
          </cell>
          <cell r="F115" t="str">
            <v>E192830</v>
          </cell>
          <cell r="G115" t="str">
            <v>1031</v>
          </cell>
          <cell r="H115">
            <v>1859</v>
          </cell>
          <cell r="I115">
            <v>0.2</v>
          </cell>
          <cell r="J115">
            <v>1200</v>
          </cell>
          <cell r="K115">
            <v>0</v>
          </cell>
          <cell r="L115">
            <v>0</v>
          </cell>
          <cell r="M115">
            <v>0</v>
          </cell>
          <cell r="N115">
            <v>456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1348.2</v>
          </cell>
          <cell r="U115">
            <v>12</v>
          </cell>
        </row>
        <row r="116">
          <cell r="A116" t="str">
            <v>DCJ</v>
          </cell>
          <cell r="B116" t="str">
            <v>22-2000</v>
          </cell>
          <cell r="C116" t="str">
            <v>P/P SUPERVISION-NE</v>
          </cell>
          <cell r="D116" t="str">
            <v>1505</v>
          </cell>
          <cell r="E116" t="str">
            <v>504100</v>
          </cell>
          <cell r="F116" t="str">
            <v>E209661</v>
          </cell>
          <cell r="G116" t="str">
            <v>1031</v>
          </cell>
          <cell r="H116">
            <v>3628</v>
          </cell>
          <cell r="I116">
            <v>0.2</v>
          </cell>
          <cell r="J116">
            <v>1200</v>
          </cell>
          <cell r="K116">
            <v>0</v>
          </cell>
          <cell r="L116">
            <v>0</v>
          </cell>
          <cell r="M116">
            <v>0</v>
          </cell>
          <cell r="N116">
            <v>456</v>
          </cell>
          <cell r="O116">
            <v>325</v>
          </cell>
          <cell r="P116">
            <v>3900</v>
          </cell>
          <cell r="Q116">
            <v>0</v>
          </cell>
          <cell r="R116">
            <v>0</v>
          </cell>
          <cell r="S116">
            <v>0</v>
          </cell>
          <cell r="T116">
            <v>5295.8</v>
          </cell>
          <cell r="U116">
            <v>12</v>
          </cell>
        </row>
        <row r="117">
          <cell r="A117" t="str">
            <v>DCJ</v>
          </cell>
          <cell r="B117" t="str">
            <v>22-2000</v>
          </cell>
          <cell r="C117" t="str">
            <v>P/P SUPERVISION-NE</v>
          </cell>
          <cell r="D117" t="str">
            <v>1505</v>
          </cell>
          <cell r="E117" t="str">
            <v>504100</v>
          </cell>
          <cell r="F117" t="str">
            <v>SMY132</v>
          </cell>
          <cell r="G117" t="str">
            <v>1024</v>
          </cell>
          <cell r="H117">
            <v>3874</v>
          </cell>
          <cell r="I117">
            <v>0.15</v>
          </cell>
          <cell r="J117">
            <v>900</v>
          </cell>
          <cell r="K117">
            <v>0</v>
          </cell>
          <cell r="L117">
            <v>0</v>
          </cell>
          <cell r="M117">
            <v>0</v>
          </cell>
          <cell r="N117">
            <v>456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1296.3</v>
          </cell>
          <cell r="U117">
            <v>12</v>
          </cell>
        </row>
        <row r="118">
          <cell r="A118" t="str">
            <v>DCJ</v>
          </cell>
          <cell r="B118" t="str">
            <v>22-2000</v>
          </cell>
          <cell r="C118" t="str">
            <v>P/P SUPERVISION-NE</v>
          </cell>
          <cell r="D118" t="str">
            <v>1505</v>
          </cell>
          <cell r="E118" t="str">
            <v>504100</v>
          </cell>
          <cell r="F118" t="str">
            <v>E209658</v>
          </cell>
          <cell r="G118" t="str">
            <v>1031</v>
          </cell>
          <cell r="H118">
            <v>5144</v>
          </cell>
          <cell r="I118">
            <v>0.2</v>
          </cell>
          <cell r="J118">
            <v>1200</v>
          </cell>
          <cell r="K118">
            <v>0</v>
          </cell>
          <cell r="L118">
            <v>0</v>
          </cell>
          <cell r="M118">
            <v>0</v>
          </cell>
          <cell r="N118">
            <v>456</v>
          </cell>
          <cell r="O118">
            <v>325</v>
          </cell>
          <cell r="P118">
            <v>3900</v>
          </cell>
          <cell r="Q118">
            <v>0</v>
          </cell>
          <cell r="R118">
            <v>0</v>
          </cell>
          <cell r="S118">
            <v>0</v>
          </cell>
          <cell r="T118">
            <v>5436.86</v>
          </cell>
          <cell r="U118">
            <v>12</v>
          </cell>
        </row>
        <row r="119">
          <cell r="A119" t="str">
            <v>DCJ</v>
          </cell>
          <cell r="B119" t="str">
            <v>22-2000</v>
          </cell>
          <cell r="C119" t="str">
            <v>P/P SUPERVISION-NE</v>
          </cell>
          <cell r="D119" t="str">
            <v>1505</v>
          </cell>
          <cell r="E119" t="str">
            <v>504100</v>
          </cell>
          <cell r="F119" t="str">
            <v>TJF643</v>
          </cell>
          <cell r="G119" t="str">
            <v>1024</v>
          </cell>
          <cell r="H119">
            <v>4882</v>
          </cell>
          <cell r="I119">
            <v>0.15</v>
          </cell>
          <cell r="J119">
            <v>900</v>
          </cell>
          <cell r="K119">
            <v>0</v>
          </cell>
          <cell r="L119">
            <v>0</v>
          </cell>
          <cell r="M119">
            <v>0</v>
          </cell>
          <cell r="N119">
            <v>456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1495.2</v>
          </cell>
          <cell r="U119">
            <v>12</v>
          </cell>
        </row>
        <row r="120">
          <cell r="A120" t="str">
            <v>DCJ</v>
          </cell>
          <cell r="B120" t="str">
            <v>22-2000</v>
          </cell>
          <cell r="C120" t="str">
            <v>P/P SUPERVISION-NE</v>
          </cell>
          <cell r="D120" t="str">
            <v>1505</v>
          </cell>
          <cell r="E120" t="str">
            <v>504100</v>
          </cell>
          <cell r="F120" t="str">
            <v>SLN930</v>
          </cell>
          <cell r="G120" t="str">
            <v>1024</v>
          </cell>
          <cell r="H120">
            <v>4972</v>
          </cell>
          <cell r="I120">
            <v>0.15</v>
          </cell>
          <cell r="J120">
            <v>900</v>
          </cell>
          <cell r="K120">
            <v>0</v>
          </cell>
          <cell r="L120">
            <v>0</v>
          </cell>
          <cell r="M120">
            <v>0</v>
          </cell>
          <cell r="N120">
            <v>456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1323.45</v>
          </cell>
          <cell r="U120">
            <v>12</v>
          </cell>
        </row>
        <row r="121">
          <cell r="A121" t="str">
            <v>DCJ</v>
          </cell>
          <cell r="B121" t="str">
            <v>22-2000</v>
          </cell>
          <cell r="C121" t="str">
            <v>P/P SUPERVISION-NE</v>
          </cell>
          <cell r="D121" t="str">
            <v>1505</v>
          </cell>
          <cell r="E121" t="str">
            <v>504100</v>
          </cell>
          <cell r="F121" t="str">
            <v>UKH284</v>
          </cell>
          <cell r="G121" t="str">
            <v>1024</v>
          </cell>
          <cell r="H121">
            <v>7574</v>
          </cell>
          <cell r="I121">
            <v>0.15</v>
          </cell>
          <cell r="J121">
            <v>900</v>
          </cell>
          <cell r="K121">
            <v>236.0999999999999</v>
          </cell>
          <cell r="L121">
            <v>0</v>
          </cell>
          <cell r="M121">
            <v>0</v>
          </cell>
          <cell r="N121">
            <v>456</v>
          </cell>
          <cell r="O121">
            <v>141</v>
          </cell>
          <cell r="P121">
            <v>1692</v>
          </cell>
          <cell r="Q121">
            <v>0</v>
          </cell>
          <cell r="R121">
            <v>0</v>
          </cell>
          <cell r="S121">
            <v>0</v>
          </cell>
          <cell r="T121">
            <v>3429.3</v>
          </cell>
          <cell r="U121">
            <v>12</v>
          </cell>
        </row>
        <row r="122">
          <cell r="A122" t="str">
            <v>DCJ</v>
          </cell>
          <cell r="B122" t="str">
            <v>22-2000</v>
          </cell>
          <cell r="C122" t="str">
            <v>P/P SUPERVISION-NE</v>
          </cell>
          <cell r="D122" t="str">
            <v>1505</v>
          </cell>
          <cell r="E122" t="str">
            <v>504100</v>
          </cell>
          <cell r="F122" t="str">
            <v>E217471</v>
          </cell>
          <cell r="G122" t="str">
            <v>1020</v>
          </cell>
          <cell r="H122">
            <v>8238</v>
          </cell>
          <cell r="I122">
            <v>0.13</v>
          </cell>
          <cell r="J122">
            <v>780</v>
          </cell>
          <cell r="K122">
            <v>290.94000000000005</v>
          </cell>
          <cell r="L122">
            <v>0</v>
          </cell>
          <cell r="M122">
            <v>0</v>
          </cell>
          <cell r="N122">
            <v>456</v>
          </cell>
          <cell r="O122">
            <v>271</v>
          </cell>
          <cell r="P122">
            <v>3252</v>
          </cell>
          <cell r="Q122">
            <v>4072.36</v>
          </cell>
          <cell r="R122">
            <v>0</v>
          </cell>
          <cell r="S122">
            <v>0</v>
          </cell>
          <cell r="T122">
            <v>9252.47</v>
          </cell>
          <cell r="U122">
            <v>12</v>
          </cell>
        </row>
        <row r="123">
          <cell r="A123" t="str">
            <v>DCJ</v>
          </cell>
          <cell r="B123" t="str">
            <v>22-2000</v>
          </cell>
          <cell r="C123" t="str">
            <v>P/P SUPERVISION-NE</v>
          </cell>
          <cell r="D123" t="str">
            <v>1505</v>
          </cell>
          <cell r="E123" t="str">
            <v>504100</v>
          </cell>
          <cell r="F123" t="str">
            <v>SMY131</v>
          </cell>
          <cell r="G123" t="str">
            <v>1024</v>
          </cell>
          <cell r="H123">
            <v>1116</v>
          </cell>
          <cell r="I123">
            <v>0.15</v>
          </cell>
          <cell r="L123">
            <v>0</v>
          </cell>
          <cell r="M123">
            <v>0</v>
          </cell>
          <cell r="N123">
            <v>38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1063</v>
          </cell>
          <cell r="U123">
            <v>12</v>
          </cell>
        </row>
        <row r="124">
          <cell r="A124" t="str">
            <v>DCJ</v>
          </cell>
          <cell r="B124" t="str">
            <v>22-2100</v>
          </cell>
          <cell r="C124" t="str">
            <v>P/P SUPERVISION-Central</v>
          </cell>
          <cell r="D124" t="str">
            <v>1505</v>
          </cell>
          <cell r="E124" t="str">
            <v>503300</v>
          </cell>
          <cell r="F124" t="str">
            <v>E209660</v>
          </cell>
          <cell r="G124" t="str">
            <v>1031</v>
          </cell>
          <cell r="H124">
            <v>455</v>
          </cell>
          <cell r="I124">
            <v>0.2</v>
          </cell>
          <cell r="J124">
            <v>1200</v>
          </cell>
          <cell r="K124">
            <v>0</v>
          </cell>
          <cell r="L124">
            <v>0</v>
          </cell>
          <cell r="M124">
            <v>0</v>
          </cell>
          <cell r="N124">
            <v>456</v>
          </cell>
          <cell r="O124">
            <v>325</v>
          </cell>
          <cell r="P124">
            <v>3900</v>
          </cell>
          <cell r="Q124">
            <v>0</v>
          </cell>
          <cell r="R124">
            <v>0</v>
          </cell>
          <cell r="S124">
            <v>0</v>
          </cell>
          <cell r="T124">
            <v>5206</v>
          </cell>
          <cell r="U124">
            <v>12</v>
          </cell>
        </row>
        <row r="125">
          <cell r="A125" t="str">
            <v>DCJ</v>
          </cell>
          <cell r="B125" t="str">
            <v>22-2100</v>
          </cell>
          <cell r="C125" t="str">
            <v>P/P SUPERVISION-Central</v>
          </cell>
          <cell r="D125" t="str">
            <v>1505</v>
          </cell>
          <cell r="E125" t="str">
            <v>503300</v>
          </cell>
          <cell r="F125" t="str">
            <v>E192833</v>
          </cell>
          <cell r="G125" t="str">
            <v>1031</v>
          </cell>
          <cell r="H125">
            <v>614</v>
          </cell>
          <cell r="I125">
            <v>0.2</v>
          </cell>
          <cell r="J125">
            <v>1200</v>
          </cell>
          <cell r="K125">
            <v>0</v>
          </cell>
          <cell r="L125">
            <v>0</v>
          </cell>
          <cell r="M125">
            <v>0</v>
          </cell>
          <cell r="N125">
            <v>456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1306</v>
          </cell>
          <cell r="U125">
            <v>12</v>
          </cell>
        </row>
        <row r="126">
          <cell r="A126" t="str">
            <v>DCJ</v>
          </cell>
          <cell r="B126" t="str">
            <v>22-2100</v>
          </cell>
          <cell r="C126" t="str">
            <v>P/P SUPERVISION-Central</v>
          </cell>
          <cell r="D126" t="str">
            <v>1505</v>
          </cell>
          <cell r="E126" t="str">
            <v>503300</v>
          </cell>
          <cell r="F126" t="str">
            <v>E217472</v>
          </cell>
          <cell r="G126" t="str">
            <v>1031</v>
          </cell>
          <cell r="H126">
            <v>2702</v>
          </cell>
          <cell r="I126">
            <v>0.2</v>
          </cell>
          <cell r="J126">
            <v>1200</v>
          </cell>
          <cell r="K126">
            <v>0</v>
          </cell>
          <cell r="L126">
            <v>0</v>
          </cell>
          <cell r="M126">
            <v>0</v>
          </cell>
          <cell r="N126">
            <v>456</v>
          </cell>
          <cell r="O126">
            <v>271</v>
          </cell>
          <cell r="P126">
            <v>3252</v>
          </cell>
          <cell r="Q126">
            <v>0</v>
          </cell>
          <cell r="R126">
            <v>0</v>
          </cell>
          <cell r="S126">
            <v>0</v>
          </cell>
          <cell r="T126">
            <v>4595.33</v>
          </cell>
          <cell r="U126">
            <v>12</v>
          </cell>
        </row>
        <row r="127">
          <cell r="A127" t="str">
            <v>DCJ</v>
          </cell>
          <cell r="B127" t="str">
            <v>22-2100</v>
          </cell>
          <cell r="C127" t="str">
            <v>P/P SUPERVISION-Central</v>
          </cell>
          <cell r="D127" t="str">
            <v>1505</v>
          </cell>
          <cell r="E127" t="str">
            <v>503300</v>
          </cell>
          <cell r="F127" t="str">
            <v>TJC311</v>
          </cell>
          <cell r="G127" t="str">
            <v>1024</v>
          </cell>
          <cell r="H127">
            <v>2640</v>
          </cell>
          <cell r="I127">
            <v>0.15</v>
          </cell>
          <cell r="J127">
            <v>900</v>
          </cell>
          <cell r="K127">
            <v>0</v>
          </cell>
          <cell r="L127">
            <v>0</v>
          </cell>
          <cell r="M127">
            <v>0</v>
          </cell>
          <cell r="N127">
            <v>456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1176</v>
          </cell>
          <cell r="U127">
            <v>12</v>
          </cell>
        </row>
        <row r="128">
          <cell r="A128" t="str">
            <v>DCJ</v>
          </cell>
          <cell r="B128" t="str">
            <v>22-2100</v>
          </cell>
          <cell r="C128" t="str">
            <v>P/P SUPERVISION-Central</v>
          </cell>
          <cell r="D128" t="str">
            <v>1505</v>
          </cell>
          <cell r="E128" t="str">
            <v>503300</v>
          </cell>
          <cell r="F128" t="str">
            <v>UKH272</v>
          </cell>
          <cell r="G128" t="str">
            <v>1024</v>
          </cell>
          <cell r="H128">
            <v>3335</v>
          </cell>
          <cell r="I128">
            <v>0.15</v>
          </cell>
          <cell r="J128">
            <v>900</v>
          </cell>
          <cell r="K128">
            <v>0</v>
          </cell>
          <cell r="L128">
            <v>0</v>
          </cell>
          <cell r="M128">
            <v>0</v>
          </cell>
          <cell r="N128">
            <v>456</v>
          </cell>
          <cell r="O128">
            <v>141</v>
          </cell>
          <cell r="P128">
            <v>1692</v>
          </cell>
          <cell r="Q128">
            <v>0</v>
          </cell>
          <cell r="R128">
            <v>0</v>
          </cell>
          <cell r="S128">
            <v>0</v>
          </cell>
          <cell r="T128">
            <v>2870.7</v>
          </cell>
          <cell r="U128">
            <v>12</v>
          </cell>
        </row>
        <row r="129">
          <cell r="A129" t="str">
            <v>DCJ</v>
          </cell>
          <cell r="B129" t="str">
            <v>22-2100</v>
          </cell>
          <cell r="C129" t="str">
            <v>P/P SUPERVISION-Central</v>
          </cell>
          <cell r="D129" t="str">
            <v>1505</v>
          </cell>
          <cell r="E129" t="str">
            <v>503300</v>
          </cell>
          <cell r="F129" t="str">
            <v>SLN929</v>
          </cell>
          <cell r="G129" t="str">
            <v>1024</v>
          </cell>
          <cell r="H129">
            <v>4414</v>
          </cell>
          <cell r="I129">
            <v>0.15</v>
          </cell>
          <cell r="J129">
            <v>900</v>
          </cell>
          <cell r="K129">
            <v>0</v>
          </cell>
          <cell r="L129">
            <v>0</v>
          </cell>
          <cell r="M129">
            <v>0</v>
          </cell>
          <cell r="N129">
            <v>456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1369.5</v>
          </cell>
          <cell r="U129">
            <v>12</v>
          </cell>
        </row>
        <row r="130">
          <cell r="A130" t="str">
            <v>DCJ</v>
          </cell>
          <cell r="B130" t="str">
            <v>22-2100</v>
          </cell>
          <cell r="C130" t="str">
            <v>P/P SUPERVISION-Central</v>
          </cell>
          <cell r="D130" t="str">
            <v>1505</v>
          </cell>
          <cell r="E130" t="str">
            <v>503300</v>
          </cell>
          <cell r="F130" t="str">
            <v>XQY030</v>
          </cell>
          <cell r="G130" t="str">
            <v>1024</v>
          </cell>
          <cell r="H130">
            <v>5349</v>
          </cell>
          <cell r="I130">
            <v>0.15</v>
          </cell>
          <cell r="J130">
            <v>900</v>
          </cell>
          <cell r="K130">
            <v>0</v>
          </cell>
          <cell r="L130">
            <v>0</v>
          </cell>
          <cell r="M130">
            <v>0</v>
          </cell>
          <cell r="N130">
            <v>456</v>
          </cell>
          <cell r="O130">
            <v>125</v>
          </cell>
          <cell r="P130">
            <v>1500</v>
          </cell>
          <cell r="Q130">
            <v>0</v>
          </cell>
          <cell r="R130">
            <v>0</v>
          </cell>
          <cell r="S130">
            <v>0</v>
          </cell>
          <cell r="T130">
            <v>2812.05</v>
          </cell>
          <cell r="U130">
            <v>12</v>
          </cell>
        </row>
        <row r="131">
          <cell r="A131" t="str">
            <v>DCJ</v>
          </cell>
          <cell r="B131" t="str">
            <v>22-2200</v>
          </cell>
          <cell r="C131" t="str">
            <v>P/P SUPERVISION-Gresham</v>
          </cell>
          <cell r="D131" t="str">
            <v>1505</v>
          </cell>
          <cell r="E131" t="str">
            <v>503200</v>
          </cell>
          <cell r="F131" t="str">
            <v>E209663</v>
          </cell>
          <cell r="G131" t="str">
            <v>1031</v>
          </cell>
          <cell r="H131">
            <v>1265</v>
          </cell>
          <cell r="I131">
            <v>0.2</v>
          </cell>
          <cell r="J131">
            <v>1200</v>
          </cell>
          <cell r="K131">
            <v>0</v>
          </cell>
          <cell r="L131">
            <v>0</v>
          </cell>
          <cell r="M131">
            <v>0</v>
          </cell>
          <cell r="N131">
            <v>456</v>
          </cell>
          <cell r="O131">
            <v>325</v>
          </cell>
          <cell r="P131">
            <v>3900</v>
          </cell>
          <cell r="Q131">
            <v>0</v>
          </cell>
          <cell r="R131">
            <v>0</v>
          </cell>
          <cell r="S131">
            <v>0</v>
          </cell>
          <cell r="T131">
            <v>5206</v>
          </cell>
          <cell r="U131">
            <v>12</v>
          </cell>
        </row>
        <row r="132">
          <cell r="A132" t="str">
            <v>DCJ</v>
          </cell>
          <cell r="B132" t="str">
            <v>22-2200</v>
          </cell>
          <cell r="C132" t="str">
            <v>P/P SUPERVISION-Gresham</v>
          </cell>
          <cell r="D132" t="str">
            <v>1505</v>
          </cell>
          <cell r="E132" t="str">
            <v>503200</v>
          </cell>
          <cell r="F132" t="str">
            <v>XJF593</v>
          </cell>
          <cell r="G132" t="str">
            <v>1031</v>
          </cell>
          <cell r="H132">
            <v>5287</v>
          </cell>
          <cell r="I132">
            <v>0.2</v>
          </cell>
          <cell r="J132">
            <v>1200</v>
          </cell>
          <cell r="K132">
            <v>0</v>
          </cell>
          <cell r="L132">
            <v>0</v>
          </cell>
          <cell r="M132">
            <v>0</v>
          </cell>
          <cell r="N132">
            <v>456</v>
          </cell>
          <cell r="O132">
            <v>181</v>
          </cell>
          <cell r="P132">
            <v>2172</v>
          </cell>
          <cell r="Q132">
            <v>0</v>
          </cell>
          <cell r="R132">
            <v>0</v>
          </cell>
          <cell r="S132">
            <v>0</v>
          </cell>
          <cell r="T132">
            <v>3627.76</v>
          </cell>
          <cell r="U132">
            <v>12</v>
          </cell>
        </row>
        <row r="133">
          <cell r="A133" t="str">
            <v>DCJ</v>
          </cell>
          <cell r="B133" t="str">
            <v>22-2200</v>
          </cell>
          <cell r="C133" t="str">
            <v>P/P SUPERVISION-Gresham</v>
          </cell>
          <cell r="D133" t="str">
            <v>1505</v>
          </cell>
          <cell r="E133" t="str">
            <v>503200</v>
          </cell>
          <cell r="F133" t="str">
            <v>UKH267</v>
          </cell>
          <cell r="G133" t="str">
            <v>1024</v>
          </cell>
          <cell r="H133">
            <v>5073</v>
          </cell>
          <cell r="I133">
            <v>0.15</v>
          </cell>
          <cell r="J133">
            <v>900</v>
          </cell>
          <cell r="K133">
            <v>0</v>
          </cell>
          <cell r="L133">
            <v>0</v>
          </cell>
          <cell r="M133">
            <v>0</v>
          </cell>
          <cell r="N133">
            <v>456</v>
          </cell>
          <cell r="O133">
            <v>141</v>
          </cell>
          <cell r="P133">
            <v>1692</v>
          </cell>
          <cell r="Q133">
            <v>0</v>
          </cell>
          <cell r="R133">
            <v>0</v>
          </cell>
          <cell r="S133">
            <v>0</v>
          </cell>
          <cell r="T133">
            <v>3036.15</v>
          </cell>
          <cell r="U133">
            <v>12</v>
          </cell>
        </row>
        <row r="134">
          <cell r="A134" t="str">
            <v>DCJ</v>
          </cell>
          <cell r="B134" t="str">
            <v>22-2200</v>
          </cell>
          <cell r="C134" t="str">
            <v>P/P SUPERVISION-Gresham</v>
          </cell>
          <cell r="D134" t="str">
            <v>1505</v>
          </cell>
          <cell r="E134" t="str">
            <v>503200</v>
          </cell>
          <cell r="F134" t="str">
            <v>E217470</v>
          </cell>
          <cell r="G134" t="str">
            <v>1031</v>
          </cell>
          <cell r="H134">
            <v>6039</v>
          </cell>
          <cell r="I134">
            <v>0.2</v>
          </cell>
          <cell r="J134">
            <v>1200</v>
          </cell>
          <cell r="K134">
            <v>7.7999999999999545</v>
          </cell>
          <cell r="L134">
            <v>0</v>
          </cell>
          <cell r="M134">
            <v>0</v>
          </cell>
          <cell r="N134">
            <v>456</v>
          </cell>
          <cell r="O134">
            <v>271</v>
          </cell>
          <cell r="P134">
            <v>3252</v>
          </cell>
          <cell r="Q134">
            <v>666.36</v>
          </cell>
          <cell r="R134">
            <v>0</v>
          </cell>
          <cell r="S134">
            <v>0</v>
          </cell>
          <cell r="T134">
            <v>5443.26</v>
          </cell>
          <cell r="U134">
            <v>12</v>
          </cell>
        </row>
        <row r="135">
          <cell r="A135" t="str">
            <v>DCJ</v>
          </cell>
          <cell r="B135" t="str">
            <v>22-2300</v>
          </cell>
          <cell r="C135" t="str">
            <v>P/P SUPERVISION-Pennisula</v>
          </cell>
          <cell r="D135" t="str">
            <v>1505</v>
          </cell>
          <cell r="E135" t="str">
            <v>504200</v>
          </cell>
          <cell r="F135" t="str">
            <v>SLN020</v>
          </cell>
          <cell r="G135" t="str">
            <v>1031</v>
          </cell>
          <cell r="H135">
            <v>755</v>
          </cell>
          <cell r="I135">
            <v>0.2</v>
          </cell>
          <cell r="J135">
            <v>1200</v>
          </cell>
          <cell r="K135">
            <v>0</v>
          </cell>
          <cell r="L135">
            <v>0</v>
          </cell>
          <cell r="M135">
            <v>0</v>
          </cell>
          <cell r="N135">
            <v>456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1306</v>
          </cell>
          <cell r="U135">
            <v>12</v>
          </cell>
        </row>
        <row r="136">
          <cell r="A136" t="str">
            <v>DCJ</v>
          </cell>
          <cell r="B136" t="str">
            <v>22-2300</v>
          </cell>
          <cell r="C136" t="str">
            <v>P/P SUPERVISION-Pennisula</v>
          </cell>
          <cell r="D136" t="str">
            <v>1505</v>
          </cell>
          <cell r="E136" t="str">
            <v>504200</v>
          </cell>
          <cell r="F136" t="str">
            <v>E183349</v>
          </cell>
          <cell r="G136" t="str">
            <v>1031</v>
          </cell>
          <cell r="H136">
            <v>905</v>
          </cell>
          <cell r="I136">
            <v>0.2</v>
          </cell>
          <cell r="J136">
            <v>1200</v>
          </cell>
          <cell r="K136">
            <v>0</v>
          </cell>
          <cell r="L136">
            <v>0</v>
          </cell>
          <cell r="M136">
            <v>0</v>
          </cell>
          <cell r="N136">
            <v>456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1306</v>
          </cell>
          <cell r="U136">
            <v>12</v>
          </cell>
        </row>
        <row r="137">
          <cell r="A137" t="str">
            <v>DCJ</v>
          </cell>
          <cell r="B137" t="str">
            <v>22-2300</v>
          </cell>
          <cell r="C137" t="str">
            <v>P/P SUPERVISION-Pennisula</v>
          </cell>
          <cell r="D137" t="str">
            <v>1505</v>
          </cell>
          <cell r="E137" t="str">
            <v>504200</v>
          </cell>
          <cell r="F137" t="str">
            <v>STX865</v>
          </cell>
          <cell r="G137" t="str">
            <v>1020</v>
          </cell>
          <cell r="H137">
            <v>2149</v>
          </cell>
          <cell r="I137">
            <v>0.13</v>
          </cell>
          <cell r="J137">
            <v>780</v>
          </cell>
          <cell r="K137">
            <v>0</v>
          </cell>
          <cell r="L137">
            <v>0</v>
          </cell>
          <cell r="M137">
            <v>0</v>
          </cell>
          <cell r="N137">
            <v>456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25</v>
          </cell>
          <cell r="T137">
            <v>1101</v>
          </cell>
          <cell r="U137">
            <v>12</v>
          </cell>
        </row>
        <row r="138">
          <cell r="A138" t="str">
            <v>DCJ</v>
          </cell>
          <cell r="B138" t="str">
            <v>22-2300</v>
          </cell>
          <cell r="C138" t="str">
            <v>P/P SUPERVISION-Pennisula</v>
          </cell>
          <cell r="D138" t="str">
            <v>1505</v>
          </cell>
          <cell r="E138" t="str">
            <v>504200</v>
          </cell>
          <cell r="F138" t="str">
            <v>WZD024</v>
          </cell>
          <cell r="G138" t="str">
            <v>1024</v>
          </cell>
          <cell r="H138">
            <v>3586</v>
          </cell>
          <cell r="I138">
            <v>0.15</v>
          </cell>
          <cell r="J138">
            <v>900</v>
          </cell>
          <cell r="K138">
            <v>0</v>
          </cell>
          <cell r="L138">
            <v>0</v>
          </cell>
          <cell r="M138">
            <v>0</v>
          </cell>
          <cell r="N138">
            <v>456</v>
          </cell>
          <cell r="O138">
            <v>125</v>
          </cell>
          <cell r="P138">
            <v>1500</v>
          </cell>
          <cell r="Q138">
            <v>0</v>
          </cell>
          <cell r="R138">
            <v>0</v>
          </cell>
          <cell r="S138">
            <v>0</v>
          </cell>
          <cell r="T138">
            <v>2693.25</v>
          </cell>
          <cell r="U138">
            <v>12</v>
          </cell>
        </row>
        <row r="139">
          <cell r="A139" t="str">
            <v>DCJ</v>
          </cell>
          <cell r="B139" t="str">
            <v>22-2400</v>
          </cell>
          <cell r="C139" t="str">
            <v>CASEBANK</v>
          </cell>
          <cell r="D139" t="str">
            <v>1505</v>
          </cell>
          <cell r="E139" t="str">
            <v>503400</v>
          </cell>
          <cell r="F139" t="str">
            <v>VAM957</v>
          </cell>
          <cell r="G139" t="str">
            <v>1024</v>
          </cell>
          <cell r="H139">
            <v>9162</v>
          </cell>
          <cell r="I139">
            <v>0.15</v>
          </cell>
          <cell r="J139">
            <v>900</v>
          </cell>
          <cell r="K139">
            <v>474.29999999999995</v>
          </cell>
          <cell r="L139">
            <v>0</v>
          </cell>
          <cell r="M139">
            <v>0</v>
          </cell>
          <cell r="N139">
            <v>456</v>
          </cell>
          <cell r="O139">
            <v>141</v>
          </cell>
          <cell r="P139">
            <v>1692</v>
          </cell>
          <cell r="Q139">
            <v>0</v>
          </cell>
          <cell r="R139">
            <v>0</v>
          </cell>
          <cell r="S139">
            <v>0</v>
          </cell>
          <cell r="T139">
            <v>3552.3</v>
          </cell>
          <cell r="U139">
            <v>12</v>
          </cell>
        </row>
        <row r="140">
          <cell r="A140" t="str">
            <v>DCJ</v>
          </cell>
          <cell r="B140" t="str">
            <v>22-2500</v>
          </cell>
          <cell r="C140" t="str">
            <v>INTERCHANGE</v>
          </cell>
          <cell r="D140" t="str">
            <v>1000</v>
          </cell>
          <cell r="E140" t="str">
            <v>505100</v>
          </cell>
          <cell r="F140" t="str">
            <v>E213231</v>
          </cell>
          <cell r="G140" t="str">
            <v>1247</v>
          </cell>
          <cell r="H140">
            <v>5576</v>
          </cell>
          <cell r="I140">
            <v>0.24</v>
          </cell>
          <cell r="J140">
            <v>1440</v>
          </cell>
          <cell r="K140">
            <v>0</v>
          </cell>
          <cell r="L140">
            <v>0</v>
          </cell>
          <cell r="M140">
            <v>0</v>
          </cell>
          <cell r="N140">
            <v>456</v>
          </cell>
          <cell r="O140">
            <v>313</v>
          </cell>
          <cell r="P140">
            <v>3756</v>
          </cell>
          <cell r="Q140">
            <v>0</v>
          </cell>
          <cell r="R140">
            <v>0</v>
          </cell>
          <cell r="S140">
            <v>0</v>
          </cell>
          <cell r="T140">
            <v>5990.16</v>
          </cell>
          <cell r="U140">
            <v>12</v>
          </cell>
        </row>
        <row r="141">
          <cell r="A141" t="str">
            <v>DCJ</v>
          </cell>
          <cell r="B141" t="str">
            <v>22-2500</v>
          </cell>
          <cell r="C141" t="str">
            <v>INTERCHANGE</v>
          </cell>
          <cell r="D141" t="str">
            <v>1000</v>
          </cell>
          <cell r="E141" t="str">
            <v>505100</v>
          </cell>
          <cell r="F141" t="str">
            <v>E213233</v>
          </cell>
          <cell r="G141" t="str">
            <v>1031</v>
          </cell>
          <cell r="H141">
            <v>6734</v>
          </cell>
          <cell r="I141">
            <v>0.2</v>
          </cell>
          <cell r="J141">
            <v>1200</v>
          </cell>
          <cell r="K141">
            <v>146.80000000000018</v>
          </cell>
          <cell r="L141">
            <v>0</v>
          </cell>
          <cell r="M141">
            <v>0</v>
          </cell>
          <cell r="N141">
            <v>456</v>
          </cell>
          <cell r="O141">
            <v>325</v>
          </cell>
          <cell r="P141">
            <v>3900</v>
          </cell>
          <cell r="Q141">
            <v>0</v>
          </cell>
          <cell r="R141">
            <v>0</v>
          </cell>
          <cell r="S141">
            <v>0</v>
          </cell>
          <cell r="T141">
            <v>5738.49</v>
          </cell>
          <cell r="U141">
            <v>12</v>
          </cell>
        </row>
        <row r="142">
          <cell r="A142" t="str">
            <v>DCJ</v>
          </cell>
          <cell r="B142" t="str">
            <v>22-2500</v>
          </cell>
          <cell r="C142" t="str">
            <v>INTERCHANGE</v>
          </cell>
          <cell r="D142" t="str">
            <v>1000</v>
          </cell>
          <cell r="E142" t="str">
            <v>505100</v>
          </cell>
          <cell r="F142" t="str">
            <v>VAM834</v>
          </cell>
          <cell r="G142" t="str">
            <v>1024</v>
          </cell>
          <cell r="H142">
            <v>8160</v>
          </cell>
          <cell r="I142">
            <v>0.15</v>
          </cell>
          <cell r="J142">
            <v>900</v>
          </cell>
          <cell r="K142">
            <v>324</v>
          </cell>
          <cell r="L142">
            <v>0</v>
          </cell>
          <cell r="M142">
            <v>0</v>
          </cell>
          <cell r="N142">
            <v>456</v>
          </cell>
          <cell r="O142">
            <v>141</v>
          </cell>
          <cell r="P142">
            <v>1692</v>
          </cell>
          <cell r="Q142">
            <v>0</v>
          </cell>
          <cell r="R142">
            <v>0</v>
          </cell>
          <cell r="S142">
            <v>0</v>
          </cell>
          <cell r="T142">
            <v>3556.5</v>
          </cell>
          <cell r="U142">
            <v>12</v>
          </cell>
        </row>
        <row r="143">
          <cell r="A143" t="str">
            <v>DCJ</v>
          </cell>
          <cell r="B143" t="str">
            <v>22-2600</v>
          </cell>
          <cell r="C143" t="str">
            <v>TRANSITIONAL HOUSING</v>
          </cell>
          <cell r="D143" t="str">
            <v>1000</v>
          </cell>
          <cell r="E143" t="str">
            <v>505911</v>
          </cell>
          <cell r="F143" t="str">
            <v>E188822</v>
          </cell>
          <cell r="G143" t="str">
            <v>1247</v>
          </cell>
          <cell r="H143">
            <v>1626</v>
          </cell>
          <cell r="I143">
            <v>0.24</v>
          </cell>
          <cell r="J143">
            <v>1440</v>
          </cell>
          <cell r="K143">
            <v>0</v>
          </cell>
          <cell r="L143">
            <v>0</v>
          </cell>
          <cell r="M143">
            <v>0</v>
          </cell>
          <cell r="N143">
            <v>456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1626</v>
          </cell>
          <cell r="U143">
            <v>12</v>
          </cell>
        </row>
        <row r="144">
          <cell r="A144" t="str">
            <v>DCJ</v>
          </cell>
          <cell r="B144" t="str">
            <v>22-2750</v>
          </cell>
          <cell r="C144" t="str">
            <v>PRE-TRIAL SERVICES</v>
          </cell>
          <cell r="D144" t="str">
            <v>1000</v>
          </cell>
          <cell r="E144" t="str">
            <v>502200</v>
          </cell>
          <cell r="F144" t="str">
            <v>UJK601</v>
          </cell>
          <cell r="G144" t="str">
            <v>1024</v>
          </cell>
          <cell r="H144">
            <v>749</v>
          </cell>
          <cell r="I144">
            <v>0.15</v>
          </cell>
          <cell r="L144">
            <v>0</v>
          </cell>
          <cell r="M144">
            <v>0</v>
          </cell>
          <cell r="N144">
            <v>38</v>
          </cell>
          <cell r="O144">
            <v>141</v>
          </cell>
          <cell r="Q144">
            <v>0</v>
          </cell>
          <cell r="R144">
            <v>0</v>
          </cell>
          <cell r="S144">
            <v>0</v>
          </cell>
          <cell r="T144">
            <v>2632</v>
          </cell>
          <cell r="U144">
            <v>11</v>
          </cell>
        </row>
        <row r="145">
          <cell r="A145" t="str">
            <v>DCJ</v>
          </cell>
          <cell r="B145" t="str">
            <v>22-2850</v>
          </cell>
          <cell r="C145" t="str">
            <v>TREATMENT SERVICES</v>
          </cell>
          <cell r="D145" t="str">
            <v>1000</v>
          </cell>
          <cell r="E145" t="str">
            <v>505000</v>
          </cell>
          <cell r="F145" t="str">
            <v>E203435</v>
          </cell>
          <cell r="G145" t="str">
            <v>1020</v>
          </cell>
          <cell r="H145">
            <v>5521</v>
          </cell>
          <cell r="I145">
            <v>0.13</v>
          </cell>
          <cell r="L145">
            <v>0</v>
          </cell>
          <cell r="M145">
            <v>0</v>
          </cell>
          <cell r="N145">
            <v>38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1124.73</v>
          </cell>
          <cell r="U145">
            <v>7</v>
          </cell>
        </row>
        <row r="146">
          <cell r="A146" t="str">
            <v>DCJ</v>
          </cell>
          <cell r="B146" t="str">
            <v>22-2900</v>
          </cell>
          <cell r="C146" t="str">
            <v>DOMESTIC VIOLENCE</v>
          </cell>
          <cell r="D146" t="str">
            <v>1000</v>
          </cell>
          <cell r="E146" t="str">
            <v>504600</v>
          </cell>
          <cell r="F146" t="str">
            <v>UJK688</v>
          </cell>
          <cell r="G146" t="str">
            <v>1024</v>
          </cell>
          <cell r="H146">
            <v>1740</v>
          </cell>
          <cell r="I146">
            <v>0.15</v>
          </cell>
          <cell r="J146">
            <v>900</v>
          </cell>
          <cell r="K146">
            <v>0</v>
          </cell>
          <cell r="L146">
            <v>0</v>
          </cell>
          <cell r="M146">
            <v>0</v>
          </cell>
          <cell r="N146">
            <v>456</v>
          </cell>
          <cell r="O146">
            <v>141</v>
          </cell>
          <cell r="P146">
            <v>1692</v>
          </cell>
          <cell r="Q146">
            <v>185.5</v>
          </cell>
          <cell r="R146">
            <v>0</v>
          </cell>
          <cell r="S146">
            <v>0</v>
          </cell>
          <cell r="T146">
            <v>3053.5</v>
          </cell>
          <cell r="U146">
            <v>12</v>
          </cell>
        </row>
        <row r="147">
          <cell r="A147" t="str">
            <v>DCJ</v>
          </cell>
          <cell r="B147" t="str">
            <v>22-2900</v>
          </cell>
          <cell r="C147" t="str">
            <v>DOMESTIC VIOLENCE</v>
          </cell>
          <cell r="D147" t="str">
            <v>1000</v>
          </cell>
          <cell r="E147" t="str">
            <v>504600</v>
          </cell>
          <cell r="F147" t="str">
            <v>SLN927</v>
          </cell>
          <cell r="G147" t="str">
            <v>1024</v>
          </cell>
          <cell r="H147">
            <v>1875</v>
          </cell>
          <cell r="I147">
            <v>0.15</v>
          </cell>
          <cell r="J147">
            <v>900</v>
          </cell>
          <cell r="K147">
            <v>0</v>
          </cell>
          <cell r="L147">
            <v>0</v>
          </cell>
          <cell r="M147">
            <v>0</v>
          </cell>
          <cell r="N147">
            <v>456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1176</v>
          </cell>
          <cell r="U147">
            <v>12</v>
          </cell>
        </row>
        <row r="148">
          <cell r="A148" t="str">
            <v>DCJ</v>
          </cell>
          <cell r="B148" t="str">
            <v>22-2900</v>
          </cell>
          <cell r="C148" t="str">
            <v>DOMESTIC VIOLENCE</v>
          </cell>
          <cell r="D148" t="str">
            <v>1000</v>
          </cell>
          <cell r="E148" t="str">
            <v>504600</v>
          </cell>
          <cell r="F148" t="str">
            <v>E192832</v>
          </cell>
          <cell r="G148" t="str">
            <v>1031</v>
          </cell>
          <cell r="H148">
            <v>3213</v>
          </cell>
          <cell r="I148">
            <v>0.2</v>
          </cell>
          <cell r="J148">
            <v>1200</v>
          </cell>
          <cell r="K148">
            <v>0</v>
          </cell>
          <cell r="L148">
            <v>0</v>
          </cell>
          <cell r="M148">
            <v>0</v>
          </cell>
          <cell r="N148">
            <v>456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1332.69</v>
          </cell>
          <cell r="U148">
            <v>12</v>
          </cell>
        </row>
        <row r="149">
          <cell r="A149" t="str">
            <v>DCJ</v>
          </cell>
          <cell r="B149" t="str">
            <v>22-2900</v>
          </cell>
          <cell r="C149" t="str">
            <v>DOMESTIC VIOLENCE</v>
          </cell>
          <cell r="D149" t="str">
            <v>1000</v>
          </cell>
          <cell r="E149" t="str">
            <v>504600</v>
          </cell>
          <cell r="F149" t="str">
            <v>UJK683</v>
          </cell>
          <cell r="G149" t="str">
            <v>1024</v>
          </cell>
          <cell r="H149">
            <v>2396</v>
          </cell>
          <cell r="I149">
            <v>0.15</v>
          </cell>
          <cell r="J149">
            <v>900</v>
          </cell>
          <cell r="K149">
            <v>0</v>
          </cell>
          <cell r="L149">
            <v>0</v>
          </cell>
          <cell r="M149">
            <v>0</v>
          </cell>
          <cell r="N149">
            <v>456</v>
          </cell>
          <cell r="O149">
            <v>141</v>
          </cell>
          <cell r="P149">
            <v>1692</v>
          </cell>
          <cell r="Q149">
            <v>0</v>
          </cell>
          <cell r="R149">
            <v>0</v>
          </cell>
          <cell r="S149">
            <v>0</v>
          </cell>
          <cell r="T149">
            <v>2873.1</v>
          </cell>
          <cell r="U149">
            <v>12</v>
          </cell>
        </row>
        <row r="150">
          <cell r="A150" t="str">
            <v>DCJ</v>
          </cell>
          <cell r="B150" t="str">
            <v>22-2900</v>
          </cell>
          <cell r="C150" t="str">
            <v>DOMESTIC VIOLENCE</v>
          </cell>
          <cell r="D150" t="str">
            <v>1000</v>
          </cell>
          <cell r="E150" t="str">
            <v>504600</v>
          </cell>
          <cell r="F150" t="str">
            <v>E209665</v>
          </cell>
          <cell r="G150" t="str">
            <v>1031</v>
          </cell>
          <cell r="H150">
            <v>3633</v>
          </cell>
          <cell r="I150">
            <v>0.2</v>
          </cell>
          <cell r="J150">
            <v>1200</v>
          </cell>
          <cell r="K150">
            <v>0</v>
          </cell>
          <cell r="L150">
            <v>0</v>
          </cell>
          <cell r="M150">
            <v>0</v>
          </cell>
          <cell r="N150">
            <v>456</v>
          </cell>
          <cell r="O150">
            <v>325</v>
          </cell>
          <cell r="P150">
            <v>3900</v>
          </cell>
          <cell r="Q150">
            <v>0</v>
          </cell>
          <cell r="R150">
            <v>0</v>
          </cell>
          <cell r="S150">
            <v>0</v>
          </cell>
          <cell r="T150">
            <v>5227.25</v>
          </cell>
          <cell r="U150">
            <v>12</v>
          </cell>
        </row>
        <row r="151">
          <cell r="A151" t="str">
            <v>DCJ</v>
          </cell>
          <cell r="B151" t="str">
            <v>22-2900</v>
          </cell>
          <cell r="C151" t="str">
            <v>DOMESTIC VIOLENCE</v>
          </cell>
          <cell r="D151" t="str">
            <v>1000</v>
          </cell>
          <cell r="E151" t="str">
            <v>504600</v>
          </cell>
          <cell r="F151" t="str">
            <v>E186738</v>
          </cell>
          <cell r="G151" t="str">
            <v>1031</v>
          </cell>
          <cell r="H151">
            <v>4708</v>
          </cell>
          <cell r="I151">
            <v>0.2</v>
          </cell>
          <cell r="J151">
            <v>1200</v>
          </cell>
          <cell r="K151">
            <v>0</v>
          </cell>
          <cell r="L151">
            <v>0</v>
          </cell>
          <cell r="M151">
            <v>0</v>
          </cell>
          <cell r="N151">
            <v>456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1400.18</v>
          </cell>
          <cell r="U151">
            <v>12</v>
          </cell>
        </row>
        <row r="152">
          <cell r="A152" t="str">
            <v>DCJ</v>
          </cell>
          <cell r="B152" t="str">
            <v>22-2900</v>
          </cell>
          <cell r="C152" t="str">
            <v>DOMESTIC VIOLENCE</v>
          </cell>
          <cell r="D152" t="str">
            <v>1000</v>
          </cell>
          <cell r="E152" t="str">
            <v>504600</v>
          </cell>
          <cell r="F152" t="str">
            <v>E217473</v>
          </cell>
          <cell r="G152" t="str">
            <v>1031</v>
          </cell>
          <cell r="H152">
            <v>7678</v>
          </cell>
          <cell r="I152">
            <v>0.2</v>
          </cell>
          <cell r="J152">
            <v>1200</v>
          </cell>
          <cell r="K152">
            <v>335.60000000000014</v>
          </cell>
          <cell r="L152">
            <v>0</v>
          </cell>
          <cell r="M152">
            <v>0</v>
          </cell>
          <cell r="N152">
            <v>456</v>
          </cell>
          <cell r="O152">
            <v>271</v>
          </cell>
          <cell r="P152">
            <v>3252</v>
          </cell>
          <cell r="Q152">
            <v>0</v>
          </cell>
          <cell r="R152">
            <v>0</v>
          </cell>
          <cell r="S152">
            <v>0</v>
          </cell>
          <cell r="T152">
            <v>5057.7</v>
          </cell>
          <cell r="U152">
            <v>12</v>
          </cell>
        </row>
        <row r="153">
          <cell r="A153" t="str">
            <v>DCJ</v>
          </cell>
          <cell r="B153" t="str">
            <v>22-3000</v>
          </cell>
          <cell r="C153" t="str">
            <v>JUV COUNSEL/COURT MGMT</v>
          </cell>
          <cell r="D153" t="str">
            <v>1000</v>
          </cell>
          <cell r="E153" t="str">
            <v>507000</v>
          </cell>
          <cell r="F153" t="str">
            <v>E203428</v>
          </cell>
          <cell r="G153" t="str">
            <v>1024</v>
          </cell>
          <cell r="H153">
            <v>1489</v>
          </cell>
          <cell r="I153">
            <v>0.15</v>
          </cell>
          <cell r="J153">
            <v>900</v>
          </cell>
          <cell r="K153">
            <v>0</v>
          </cell>
          <cell r="L153">
            <v>0</v>
          </cell>
          <cell r="M153">
            <v>0</v>
          </cell>
          <cell r="N153">
            <v>456</v>
          </cell>
          <cell r="O153">
            <v>125</v>
          </cell>
          <cell r="P153">
            <v>1500</v>
          </cell>
          <cell r="Q153">
            <v>0</v>
          </cell>
          <cell r="R153">
            <v>0</v>
          </cell>
          <cell r="S153">
            <v>0</v>
          </cell>
          <cell r="T153">
            <v>2676</v>
          </cell>
          <cell r="U153">
            <v>12</v>
          </cell>
        </row>
        <row r="154">
          <cell r="A154" t="str">
            <v>DCJ</v>
          </cell>
          <cell r="B154" t="str">
            <v>22-3000</v>
          </cell>
          <cell r="C154" t="str">
            <v>JUV COUNSEL/COURT MGMT</v>
          </cell>
          <cell r="D154" t="str">
            <v>1000</v>
          </cell>
          <cell r="E154" t="str">
            <v>507000</v>
          </cell>
          <cell r="F154" t="str">
            <v>E211388</v>
          </cell>
          <cell r="G154" t="str">
            <v>1247</v>
          </cell>
          <cell r="H154">
            <v>6931</v>
          </cell>
          <cell r="I154">
            <v>0.24</v>
          </cell>
          <cell r="J154">
            <v>1440</v>
          </cell>
          <cell r="K154">
            <v>223.43999999999983</v>
          </cell>
          <cell r="L154">
            <v>0</v>
          </cell>
          <cell r="M154">
            <v>0</v>
          </cell>
          <cell r="N154">
            <v>456</v>
          </cell>
          <cell r="O154">
            <v>313</v>
          </cell>
          <cell r="P154">
            <v>3756</v>
          </cell>
          <cell r="Q154">
            <v>0</v>
          </cell>
          <cell r="R154">
            <v>0</v>
          </cell>
          <cell r="S154">
            <v>0</v>
          </cell>
          <cell r="T154">
            <v>5964.96</v>
          </cell>
          <cell r="U154">
            <v>12</v>
          </cell>
        </row>
        <row r="155">
          <cell r="A155" t="str">
            <v>DCJ</v>
          </cell>
          <cell r="B155" t="str">
            <v>22-3000</v>
          </cell>
          <cell r="C155" t="str">
            <v>JUV COUNSEL/COURT MGMT</v>
          </cell>
          <cell r="D155" t="str">
            <v>1000</v>
          </cell>
          <cell r="E155" t="str">
            <v>507000</v>
          </cell>
          <cell r="F155" t="str">
            <v>E215541</v>
          </cell>
          <cell r="G155" t="str">
            <v>1247</v>
          </cell>
          <cell r="H155">
            <v>7264</v>
          </cell>
          <cell r="I155">
            <v>0.24</v>
          </cell>
          <cell r="J155">
            <v>1440</v>
          </cell>
          <cell r="K155">
            <v>303.3599999999999</v>
          </cell>
          <cell r="L155">
            <v>0</v>
          </cell>
          <cell r="M155">
            <v>0</v>
          </cell>
          <cell r="N155">
            <v>456</v>
          </cell>
          <cell r="O155">
            <v>313</v>
          </cell>
          <cell r="P155">
            <v>3756</v>
          </cell>
          <cell r="Q155">
            <v>0</v>
          </cell>
          <cell r="R155">
            <v>0</v>
          </cell>
          <cell r="S155">
            <v>0</v>
          </cell>
          <cell r="T155">
            <v>6079.68</v>
          </cell>
          <cell r="U155">
            <v>12</v>
          </cell>
        </row>
        <row r="156">
          <cell r="A156" t="str">
            <v>DCJ</v>
          </cell>
          <cell r="B156" t="str">
            <v>22-3000</v>
          </cell>
          <cell r="C156" t="str">
            <v>JUV COUNSEL/COURT MGMT</v>
          </cell>
          <cell r="D156" t="str">
            <v>1000</v>
          </cell>
          <cell r="E156" t="str">
            <v>507000</v>
          </cell>
          <cell r="F156" t="str">
            <v>E208653</v>
          </cell>
          <cell r="G156" t="str">
            <v>1020</v>
          </cell>
          <cell r="H156">
            <v>9886</v>
          </cell>
          <cell r="I156">
            <v>0.13</v>
          </cell>
          <cell r="J156">
            <v>780</v>
          </cell>
          <cell r="K156">
            <v>505.18000000000006</v>
          </cell>
          <cell r="L156">
            <v>0</v>
          </cell>
          <cell r="M156">
            <v>0</v>
          </cell>
          <cell r="N156">
            <v>456</v>
          </cell>
          <cell r="O156">
            <v>116</v>
          </cell>
          <cell r="P156">
            <v>1392</v>
          </cell>
          <cell r="Q156">
            <v>0</v>
          </cell>
          <cell r="R156">
            <v>0</v>
          </cell>
          <cell r="S156">
            <v>0</v>
          </cell>
          <cell r="T156">
            <v>3155.18</v>
          </cell>
          <cell r="U156">
            <v>12</v>
          </cell>
        </row>
        <row r="157">
          <cell r="A157" t="str">
            <v>DCJ</v>
          </cell>
          <cell r="B157" t="str">
            <v>22-3000</v>
          </cell>
          <cell r="C157" t="str">
            <v>JUV COUNSEL/COURT MGMT</v>
          </cell>
          <cell r="D157" t="str">
            <v>1000</v>
          </cell>
          <cell r="E157" t="str">
            <v>507000</v>
          </cell>
          <cell r="F157" t="str">
            <v>E200966</v>
          </cell>
          <cell r="G157" t="str">
            <v>1024</v>
          </cell>
          <cell r="H157">
            <v>9562</v>
          </cell>
          <cell r="I157">
            <v>0.15</v>
          </cell>
          <cell r="J157">
            <v>900</v>
          </cell>
          <cell r="K157">
            <v>534.3</v>
          </cell>
          <cell r="L157">
            <v>0</v>
          </cell>
          <cell r="M157">
            <v>0</v>
          </cell>
          <cell r="N157">
            <v>456</v>
          </cell>
          <cell r="O157">
            <v>141</v>
          </cell>
          <cell r="P157">
            <v>1692</v>
          </cell>
          <cell r="Q157">
            <v>0</v>
          </cell>
          <cell r="R157">
            <v>0</v>
          </cell>
          <cell r="S157">
            <v>0</v>
          </cell>
          <cell r="T157">
            <v>3612.3</v>
          </cell>
          <cell r="U157">
            <v>12</v>
          </cell>
        </row>
        <row r="158">
          <cell r="A158" t="str">
            <v>DCJ</v>
          </cell>
          <cell r="B158" t="str">
            <v>22-3000</v>
          </cell>
          <cell r="C158" t="str">
            <v>JUV COUNSEL/COURT MGMT</v>
          </cell>
          <cell r="D158" t="str">
            <v>1000</v>
          </cell>
          <cell r="E158" t="str">
            <v>507000</v>
          </cell>
          <cell r="F158" t="str">
            <v>E200968</v>
          </cell>
          <cell r="G158" t="str">
            <v>1024</v>
          </cell>
          <cell r="H158">
            <v>9821</v>
          </cell>
          <cell r="I158">
            <v>0.15</v>
          </cell>
          <cell r="J158">
            <v>900</v>
          </cell>
          <cell r="K158">
            <v>573.1499999999999</v>
          </cell>
          <cell r="L158">
            <v>0</v>
          </cell>
          <cell r="M158">
            <v>0</v>
          </cell>
          <cell r="N158">
            <v>456</v>
          </cell>
          <cell r="O158">
            <v>141</v>
          </cell>
          <cell r="P158">
            <v>1692</v>
          </cell>
          <cell r="Q158">
            <v>0</v>
          </cell>
          <cell r="R158">
            <v>0</v>
          </cell>
          <cell r="S158">
            <v>0</v>
          </cell>
          <cell r="T158">
            <v>3651.15</v>
          </cell>
          <cell r="U158">
            <v>12</v>
          </cell>
        </row>
        <row r="159">
          <cell r="A159" t="str">
            <v>DCJ</v>
          </cell>
          <cell r="B159" t="str">
            <v>22-3000</v>
          </cell>
          <cell r="C159" t="str">
            <v>JUV COUNSEL/COURT MGMT</v>
          </cell>
          <cell r="D159" t="str">
            <v>1000</v>
          </cell>
          <cell r="E159" t="str">
            <v>507000</v>
          </cell>
          <cell r="F159" t="str">
            <v>E203427</v>
          </cell>
          <cell r="G159" t="str">
            <v>1247</v>
          </cell>
          <cell r="H159">
            <v>8884</v>
          </cell>
          <cell r="I159">
            <v>0.24</v>
          </cell>
          <cell r="J159">
            <v>1440</v>
          </cell>
          <cell r="K159">
            <v>692.1599999999999</v>
          </cell>
          <cell r="L159">
            <v>0</v>
          </cell>
          <cell r="M159">
            <v>0</v>
          </cell>
          <cell r="N159">
            <v>456</v>
          </cell>
          <cell r="O159">
            <v>313</v>
          </cell>
          <cell r="P159">
            <v>3756</v>
          </cell>
          <cell r="Q159">
            <v>0</v>
          </cell>
          <cell r="R159">
            <v>0</v>
          </cell>
          <cell r="S159">
            <v>0</v>
          </cell>
          <cell r="T159">
            <v>6512.88</v>
          </cell>
          <cell r="U159">
            <v>12</v>
          </cell>
        </row>
        <row r="160">
          <cell r="A160" t="str">
            <v>DCJ</v>
          </cell>
          <cell r="B160" t="str">
            <v>22-3000</v>
          </cell>
          <cell r="C160" t="str">
            <v>JUV COUNSEL/COURT MGMT</v>
          </cell>
          <cell r="D160" t="str">
            <v>1000</v>
          </cell>
          <cell r="E160" t="str">
            <v>507000</v>
          </cell>
          <cell r="F160" t="str">
            <v>E208651</v>
          </cell>
          <cell r="G160" t="str">
            <v>1020</v>
          </cell>
          <cell r="H160">
            <v>11642</v>
          </cell>
          <cell r="I160">
            <v>0.13</v>
          </cell>
          <cell r="J160">
            <v>780</v>
          </cell>
          <cell r="K160">
            <v>733.46</v>
          </cell>
          <cell r="L160">
            <v>0</v>
          </cell>
          <cell r="M160">
            <v>0</v>
          </cell>
          <cell r="N160">
            <v>456</v>
          </cell>
          <cell r="O160">
            <v>116</v>
          </cell>
          <cell r="P160">
            <v>1392</v>
          </cell>
          <cell r="Q160">
            <v>0</v>
          </cell>
          <cell r="R160">
            <v>0</v>
          </cell>
          <cell r="S160">
            <v>0</v>
          </cell>
          <cell r="T160">
            <v>3383.46</v>
          </cell>
          <cell r="U160">
            <v>12</v>
          </cell>
        </row>
        <row r="161">
          <cell r="A161" t="str">
            <v>DCJ</v>
          </cell>
          <cell r="B161" t="str">
            <v>22-3000</v>
          </cell>
          <cell r="C161" t="str">
            <v>JUV COUNSEL/COURT MGMT</v>
          </cell>
          <cell r="D161" t="str">
            <v>1000</v>
          </cell>
          <cell r="E161" t="str">
            <v>507000</v>
          </cell>
          <cell r="F161" t="str">
            <v>E208667</v>
          </cell>
          <cell r="G161" t="str">
            <v>1247</v>
          </cell>
          <cell r="H161">
            <v>10297</v>
          </cell>
          <cell r="I161">
            <v>0.24</v>
          </cell>
          <cell r="J161">
            <v>1440</v>
          </cell>
          <cell r="K161">
            <v>1031.2799999999997</v>
          </cell>
          <cell r="L161">
            <v>0</v>
          </cell>
          <cell r="M161">
            <v>0</v>
          </cell>
          <cell r="N161">
            <v>456</v>
          </cell>
          <cell r="O161">
            <v>313</v>
          </cell>
          <cell r="P161">
            <v>3756</v>
          </cell>
          <cell r="Q161">
            <v>0</v>
          </cell>
          <cell r="R161">
            <v>0</v>
          </cell>
          <cell r="S161">
            <v>0</v>
          </cell>
          <cell r="T161">
            <v>6778.32</v>
          </cell>
          <cell r="U161">
            <v>12</v>
          </cell>
        </row>
        <row r="162">
          <cell r="A162" t="str">
            <v>DCJ</v>
          </cell>
          <cell r="B162" t="str">
            <v>22-3000</v>
          </cell>
          <cell r="C162" t="str">
            <v>JUV COUNSEL/COURT MGMT</v>
          </cell>
          <cell r="D162" t="str">
            <v>1000</v>
          </cell>
          <cell r="E162" t="str">
            <v>507000</v>
          </cell>
          <cell r="F162" t="str">
            <v>E208668</v>
          </cell>
          <cell r="G162" t="str">
            <v>1247</v>
          </cell>
          <cell r="H162">
            <v>13620</v>
          </cell>
          <cell r="I162">
            <v>0.24</v>
          </cell>
          <cell r="J162">
            <v>1440</v>
          </cell>
          <cell r="K162">
            <v>1828.7999999999997</v>
          </cell>
          <cell r="L162">
            <v>0</v>
          </cell>
          <cell r="M162">
            <v>0</v>
          </cell>
          <cell r="N162">
            <v>456</v>
          </cell>
          <cell r="O162">
            <v>313</v>
          </cell>
          <cell r="P162">
            <v>3756</v>
          </cell>
          <cell r="Q162">
            <v>0</v>
          </cell>
          <cell r="R162">
            <v>0</v>
          </cell>
          <cell r="S162">
            <v>0</v>
          </cell>
          <cell r="T162">
            <v>7546.8</v>
          </cell>
          <cell r="U162">
            <v>12</v>
          </cell>
        </row>
        <row r="163">
          <cell r="A163" t="str">
            <v>DCJ</v>
          </cell>
          <cell r="B163" t="str">
            <v>22-3100</v>
          </cell>
          <cell r="C163" t="str">
            <v>JUV-PAYBACK</v>
          </cell>
          <cell r="D163" t="str">
            <v>1000</v>
          </cell>
          <cell r="E163" t="str">
            <v>508500</v>
          </cell>
          <cell r="F163" t="str">
            <v>JUVMOW</v>
          </cell>
          <cell r="G163" t="str">
            <v>XXXX</v>
          </cell>
          <cell r="H163">
            <v>0</v>
          </cell>
          <cell r="I163" t="str">
            <v>Actual</v>
          </cell>
          <cell r="J163">
            <v>0</v>
          </cell>
          <cell r="K163">
            <v>0</v>
          </cell>
          <cell r="L163">
            <v>0</v>
          </cell>
          <cell r="M163">
            <v>36.05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36.05</v>
          </cell>
          <cell r="U163">
            <v>12</v>
          </cell>
        </row>
        <row r="164">
          <cell r="A164" t="str">
            <v>DCJ</v>
          </cell>
          <cell r="B164" t="str">
            <v>22-3100</v>
          </cell>
          <cell r="C164" t="str">
            <v>JUV-PAYBACK</v>
          </cell>
          <cell r="D164" t="str">
            <v>1000</v>
          </cell>
          <cell r="E164" t="str">
            <v>508500</v>
          </cell>
          <cell r="F164" t="str">
            <v>E200987</v>
          </cell>
          <cell r="G164" t="str">
            <v>1247</v>
          </cell>
          <cell r="H164">
            <v>13103</v>
          </cell>
          <cell r="I164">
            <v>0.24</v>
          </cell>
          <cell r="J164">
            <v>1440</v>
          </cell>
          <cell r="K164">
            <v>1704.7199999999998</v>
          </cell>
          <cell r="L164">
            <v>0</v>
          </cell>
          <cell r="M164">
            <v>0</v>
          </cell>
          <cell r="N164">
            <v>456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6736</v>
          </cell>
          <cell r="U164">
            <v>12</v>
          </cell>
        </row>
        <row r="165">
          <cell r="A165" t="str">
            <v>DCJ</v>
          </cell>
          <cell r="B165" t="str">
            <v>22-3200</v>
          </cell>
          <cell r="C165" t="str">
            <v>JUV-COMM SERV</v>
          </cell>
          <cell r="D165" t="str">
            <v>1000</v>
          </cell>
          <cell r="E165" t="str">
            <v>508400</v>
          </cell>
          <cell r="F165" t="str">
            <v>E223356</v>
          </cell>
          <cell r="G165" t="str">
            <v>1247</v>
          </cell>
          <cell r="H165">
            <v>776</v>
          </cell>
          <cell r="I165">
            <v>0.24</v>
          </cell>
          <cell r="L165">
            <v>0</v>
          </cell>
          <cell r="M165">
            <v>0</v>
          </cell>
          <cell r="N165">
            <v>38</v>
          </cell>
          <cell r="O165">
            <v>313</v>
          </cell>
          <cell r="Q165">
            <v>0</v>
          </cell>
          <cell r="R165">
            <v>408.37</v>
          </cell>
          <cell r="S165">
            <v>0</v>
          </cell>
          <cell r="T165">
            <v>1355.17</v>
          </cell>
          <cell r="U165">
            <v>2</v>
          </cell>
        </row>
        <row r="166">
          <cell r="A166" t="str">
            <v>DCJ</v>
          </cell>
          <cell r="B166" t="str">
            <v>22-3200</v>
          </cell>
          <cell r="C166" t="str">
            <v>JUV-COMM SERV</v>
          </cell>
          <cell r="D166" t="str">
            <v>1000</v>
          </cell>
          <cell r="E166" t="str">
            <v>508400</v>
          </cell>
          <cell r="F166" t="str">
            <v>E200991</v>
          </cell>
          <cell r="G166" t="str">
            <v>1247</v>
          </cell>
          <cell r="H166">
            <v>3182</v>
          </cell>
          <cell r="I166">
            <v>0.24</v>
          </cell>
          <cell r="L166">
            <v>0</v>
          </cell>
          <cell r="M166">
            <v>0</v>
          </cell>
          <cell r="N166">
            <v>38</v>
          </cell>
          <cell r="O166">
            <v>313</v>
          </cell>
          <cell r="Q166">
            <v>0</v>
          </cell>
          <cell r="R166">
            <v>0</v>
          </cell>
          <cell r="S166">
            <v>0</v>
          </cell>
          <cell r="T166">
            <v>4595.76</v>
          </cell>
          <cell r="U166">
            <v>10</v>
          </cell>
        </row>
        <row r="167">
          <cell r="A167" t="str">
            <v>DCJ</v>
          </cell>
          <cell r="B167" t="str">
            <v>22-3300</v>
          </cell>
          <cell r="C167" t="str">
            <v>JUV-GRIT</v>
          </cell>
          <cell r="D167" t="str">
            <v>1000</v>
          </cell>
          <cell r="E167" t="str">
            <v>507600</v>
          </cell>
          <cell r="F167" t="str">
            <v>E213214</v>
          </cell>
          <cell r="G167" t="str">
            <v>1031</v>
          </cell>
          <cell r="H167">
            <v>7070</v>
          </cell>
          <cell r="I167">
            <v>0.2</v>
          </cell>
          <cell r="J167">
            <v>1200</v>
          </cell>
          <cell r="K167">
            <v>214</v>
          </cell>
          <cell r="L167">
            <v>0</v>
          </cell>
          <cell r="M167">
            <v>0</v>
          </cell>
          <cell r="N167">
            <v>456</v>
          </cell>
          <cell r="O167">
            <v>181</v>
          </cell>
          <cell r="P167">
            <v>2172</v>
          </cell>
          <cell r="Q167">
            <v>0</v>
          </cell>
          <cell r="R167">
            <v>0</v>
          </cell>
          <cell r="S167">
            <v>0</v>
          </cell>
          <cell r="T167">
            <v>4037.66</v>
          </cell>
          <cell r="U167">
            <v>12</v>
          </cell>
        </row>
        <row r="168">
          <cell r="A168" t="str">
            <v>DA</v>
          </cell>
          <cell r="B168" t="str">
            <v>23-1000</v>
          </cell>
          <cell r="C168" t="str">
            <v>DA-ADMIN</v>
          </cell>
          <cell r="D168" t="str">
            <v>1000</v>
          </cell>
          <cell r="E168" t="str">
            <v>154100</v>
          </cell>
          <cell r="F168" t="str">
            <v>YCL046</v>
          </cell>
          <cell r="G168" t="str">
            <v>1024</v>
          </cell>
          <cell r="H168">
            <v>18587</v>
          </cell>
          <cell r="I168">
            <v>0.15</v>
          </cell>
          <cell r="J168">
            <v>900</v>
          </cell>
          <cell r="K168">
            <v>1888.0499999999997</v>
          </cell>
          <cell r="L168">
            <v>0</v>
          </cell>
          <cell r="M168">
            <v>0</v>
          </cell>
          <cell r="N168">
            <v>456</v>
          </cell>
          <cell r="O168">
            <v>225</v>
          </cell>
          <cell r="P168">
            <v>2700</v>
          </cell>
          <cell r="Q168">
            <v>0</v>
          </cell>
          <cell r="R168">
            <v>0</v>
          </cell>
          <cell r="S168">
            <v>0</v>
          </cell>
          <cell r="T168">
            <v>6369.55</v>
          </cell>
          <cell r="U168">
            <v>12</v>
          </cell>
        </row>
        <row r="169">
          <cell r="A169" t="str">
            <v>DA</v>
          </cell>
          <cell r="B169" t="str">
            <v>23-1100</v>
          </cell>
          <cell r="C169" t="str">
            <v>DA-FELONY TRIAL TEAMS</v>
          </cell>
          <cell r="D169" t="str">
            <v>1000</v>
          </cell>
          <cell r="E169" t="str">
            <v>151200</v>
          </cell>
          <cell r="F169" t="str">
            <v>XAS018</v>
          </cell>
          <cell r="G169" t="str">
            <v>9020</v>
          </cell>
          <cell r="H169">
            <v>0</v>
          </cell>
          <cell r="I169" t="str">
            <v>Actual</v>
          </cell>
          <cell r="L169">
            <v>0</v>
          </cell>
          <cell r="M169">
            <v>0</v>
          </cell>
          <cell r="N169">
            <v>38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35</v>
          </cell>
          <cell r="U169">
            <v>1</v>
          </cell>
        </row>
        <row r="170">
          <cell r="A170" t="str">
            <v>DA</v>
          </cell>
          <cell r="B170" t="str">
            <v>23-1100</v>
          </cell>
          <cell r="C170" t="str">
            <v>DA-FELONY TRIAL TEAMS</v>
          </cell>
          <cell r="D170" t="str">
            <v>1000</v>
          </cell>
          <cell r="E170" t="str">
            <v>151200</v>
          </cell>
          <cell r="F170" t="str">
            <v>VPM022</v>
          </cell>
          <cell r="G170" t="str">
            <v>1020</v>
          </cell>
          <cell r="H170">
            <v>11920</v>
          </cell>
          <cell r="I170">
            <v>0.13</v>
          </cell>
          <cell r="J170">
            <v>780</v>
          </cell>
          <cell r="K170">
            <v>769.6000000000001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4225.6</v>
          </cell>
          <cell r="U170">
            <v>12</v>
          </cell>
        </row>
        <row r="171">
          <cell r="A171" t="str">
            <v>DA</v>
          </cell>
          <cell r="B171" t="str">
            <v>23-1100</v>
          </cell>
          <cell r="C171" t="str">
            <v>DA-FELONY TRIAL TEAMS</v>
          </cell>
          <cell r="D171" t="str">
            <v>1000</v>
          </cell>
          <cell r="E171" t="str">
            <v>151200</v>
          </cell>
          <cell r="F171" t="str">
            <v>VPD156</v>
          </cell>
          <cell r="G171" t="str">
            <v>1020</v>
          </cell>
          <cell r="H171">
            <v>17795</v>
          </cell>
          <cell r="I171">
            <v>0.13</v>
          </cell>
          <cell r="J171">
            <v>780</v>
          </cell>
          <cell r="K171">
            <v>1533.35</v>
          </cell>
          <cell r="L171">
            <v>0</v>
          </cell>
          <cell r="M171">
            <v>0</v>
          </cell>
          <cell r="N171">
            <v>456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4286.35</v>
          </cell>
          <cell r="U171">
            <v>12</v>
          </cell>
        </row>
        <row r="172">
          <cell r="A172" t="str">
            <v>DA</v>
          </cell>
          <cell r="B172" t="str">
            <v>23-1100</v>
          </cell>
          <cell r="C172" t="str">
            <v>DA-FELONY TRIAL TEAMS</v>
          </cell>
          <cell r="D172" t="str">
            <v>1000</v>
          </cell>
          <cell r="E172" t="str">
            <v>151200</v>
          </cell>
          <cell r="F172" t="str">
            <v>VPD163</v>
          </cell>
          <cell r="G172" t="str">
            <v>1020</v>
          </cell>
          <cell r="H172">
            <v>17874</v>
          </cell>
          <cell r="I172">
            <v>0.13</v>
          </cell>
          <cell r="J172">
            <v>780</v>
          </cell>
          <cell r="K172">
            <v>1543.62</v>
          </cell>
          <cell r="L172">
            <v>0</v>
          </cell>
          <cell r="M172">
            <v>0</v>
          </cell>
          <cell r="N172">
            <v>456</v>
          </cell>
          <cell r="O172">
            <v>0</v>
          </cell>
          <cell r="P172">
            <v>0</v>
          </cell>
          <cell r="Q172">
            <v>1062</v>
          </cell>
          <cell r="R172">
            <v>0</v>
          </cell>
          <cell r="S172">
            <v>0</v>
          </cell>
          <cell r="T172">
            <v>5943.62</v>
          </cell>
          <cell r="U172">
            <v>12</v>
          </cell>
        </row>
        <row r="173">
          <cell r="A173" t="str">
            <v>DA</v>
          </cell>
          <cell r="B173" t="str">
            <v>23-1100</v>
          </cell>
          <cell r="C173" t="str">
            <v>DA-FELONY TRIAL TEAMS</v>
          </cell>
          <cell r="D173" t="str">
            <v>1000</v>
          </cell>
          <cell r="E173" t="str">
            <v>151200</v>
          </cell>
          <cell r="F173" t="str">
            <v>VNJ653</v>
          </cell>
          <cell r="G173" t="str">
            <v>1020</v>
          </cell>
          <cell r="H173">
            <v>19088</v>
          </cell>
          <cell r="I173">
            <v>0.13</v>
          </cell>
          <cell r="J173">
            <v>780</v>
          </cell>
          <cell r="K173">
            <v>1701.44</v>
          </cell>
          <cell r="L173">
            <v>0</v>
          </cell>
          <cell r="M173">
            <v>0</v>
          </cell>
          <cell r="N173">
            <v>456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4987.44</v>
          </cell>
          <cell r="U173">
            <v>12</v>
          </cell>
        </row>
        <row r="174">
          <cell r="A174" t="str">
            <v>DA</v>
          </cell>
          <cell r="B174" t="str">
            <v>23-1100</v>
          </cell>
          <cell r="C174" t="str">
            <v>DA-FELONY TRIAL TEAMS</v>
          </cell>
          <cell r="D174" t="str">
            <v>1000</v>
          </cell>
          <cell r="E174" t="str">
            <v>151200</v>
          </cell>
          <cell r="F174" t="str">
            <v>YJG850</v>
          </cell>
          <cell r="G174" t="str">
            <v>1020</v>
          </cell>
          <cell r="H174">
            <v>20694</v>
          </cell>
          <cell r="I174">
            <v>0.13</v>
          </cell>
          <cell r="J174">
            <v>780</v>
          </cell>
          <cell r="K174">
            <v>1910.2200000000003</v>
          </cell>
          <cell r="L174">
            <v>0</v>
          </cell>
          <cell r="M174">
            <v>0</v>
          </cell>
          <cell r="N174">
            <v>456</v>
          </cell>
          <cell r="O174">
            <v>111</v>
          </cell>
          <cell r="P174">
            <v>1332</v>
          </cell>
          <cell r="Q174">
            <v>0</v>
          </cell>
          <cell r="R174">
            <v>0</v>
          </cell>
          <cell r="S174">
            <v>0</v>
          </cell>
          <cell r="T174">
            <v>4498.22</v>
          </cell>
          <cell r="U174">
            <v>12</v>
          </cell>
        </row>
        <row r="175">
          <cell r="A175" t="str">
            <v>DA</v>
          </cell>
          <cell r="B175" t="str">
            <v>23-1100</v>
          </cell>
          <cell r="C175" t="str">
            <v>DA-FELONY TRIAL TEAMS</v>
          </cell>
          <cell r="D175" t="str">
            <v>1000</v>
          </cell>
          <cell r="E175" t="str">
            <v>151200</v>
          </cell>
          <cell r="F175" t="str">
            <v>XNV738</v>
          </cell>
          <cell r="G175" t="str">
            <v>1024</v>
          </cell>
          <cell r="H175">
            <v>26097</v>
          </cell>
          <cell r="I175">
            <v>0.15</v>
          </cell>
          <cell r="J175">
            <v>900</v>
          </cell>
          <cell r="K175">
            <v>3014.5499999999997</v>
          </cell>
          <cell r="L175">
            <v>0</v>
          </cell>
          <cell r="M175">
            <v>0</v>
          </cell>
          <cell r="N175">
            <v>456</v>
          </cell>
          <cell r="O175">
            <v>125</v>
          </cell>
          <cell r="P175">
            <v>1500</v>
          </cell>
          <cell r="Q175">
            <v>0</v>
          </cell>
          <cell r="R175">
            <v>0</v>
          </cell>
          <cell r="S175">
            <v>0</v>
          </cell>
          <cell r="T175">
            <v>5726.13</v>
          </cell>
          <cell r="U175">
            <v>12</v>
          </cell>
        </row>
        <row r="176">
          <cell r="A176" t="str">
            <v>DA</v>
          </cell>
          <cell r="B176" t="str">
            <v>23-1300</v>
          </cell>
          <cell r="C176" t="str">
            <v>DA-NBRHD PROG</v>
          </cell>
          <cell r="D176" t="str">
            <v>1000</v>
          </cell>
          <cell r="E176" t="str">
            <v>152500</v>
          </cell>
          <cell r="F176" t="str">
            <v>TAY901</v>
          </cell>
          <cell r="G176" t="str">
            <v>9020</v>
          </cell>
          <cell r="H176">
            <v>0</v>
          </cell>
          <cell r="I176" t="str">
            <v>Actual</v>
          </cell>
          <cell r="L176">
            <v>549.93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549.93</v>
          </cell>
          <cell r="U176">
            <v>1</v>
          </cell>
        </row>
        <row r="177">
          <cell r="A177" t="str">
            <v>DA</v>
          </cell>
          <cell r="B177" t="str">
            <v>23-1300</v>
          </cell>
          <cell r="C177" t="str">
            <v>DA-NBRHD PROG</v>
          </cell>
          <cell r="D177" t="str">
            <v>1000</v>
          </cell>
          <cell r="E177" t="str">
            <v>152500</v>
          </cell>
          <cell r="F177" t="str">
            <v>UKL292</v>
          </cell>
          <cell r="G177" t="str">
            <v>9020</v>
          </cell>
          <cell r="H177">
            <v>0</v>
          </cell>
          <cell r="I177" t="str">
            <v>Actual</v>
          </cell>
          <cell r="L177">
            <v>0</v>
          </cell>
          <cell r="M177">
            <v>43.66</v>
          </cell>
          <cell r="N177">
            <v>38</v>
          </cell>
          <cell r="O177">
            <v>0</v>
          </cell>
          <cell r="Q177">
            <v>855.61</v>
          </cell>
          <cell r="R177">
            <v>0</v>
          </cell>
          <cell r="S177">
            <v>25</v>
          </cell>
          <cell r="T177">
            <v>1239.27</v>
          </cell>
          <cell r="U177">
            <v>9</v>
          </cell>
        </row>
        <row r="178">
          <cell r="A178" t="str">
            <v>DA</v>
          </cell>
          <cell r="B178" t="str">
            <v>23-1300</v>
          </cell>
          <cell r="C178" t="str">
            <v>DA-NBRHD PROG</v>
          </cell>
          <cell r="D178" t="str">
            <v>1000</v>
          </cell>
          <cell r="E178" t="str">
            <v>152500</v>
          </cell>
          <cell r="F178" t="str">
            <v>TZG908</v>
          </cell>
          <cell r="G178" t="str">
            <v>9020</v>
          </cell>
          <cell r="H178">
            <v>0</v>
          </cell>
          <cell r="I178" t="str">
            <v>Actual</v>
          </cell>
          <cell r="J178">
            <v>0</v>
          </cell>
          <cell r="K178">
            <v>0</v>
          </cell>
          <cell r="L178">
            <v>2595.2</v>
          </cell>
          <cell r="M178">
            <v>53.42</v>
          </cell>
          <cell r="N178">
            <v>456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3074.62</v>
          </cell>
          <cell r="U178">
            <v>12</v>
          </cell>
        </row>
        <row r="179">
          <cell r="A179" t="str">
            <v>DA</v>
          </cell>
          <cell r="B179" t="str">
            <v>23-1300</v>
          </cell>
          <cell r="C179" t="str">
            <v>DA-NBRHD PROG</v>
          </cell>
          <cell r="D179" t="str">
            <v>1000</v>
          </cell>
          <cell r="E179" t="str">
            <v>152500</v>
          </cell>
          <cell r="F179" t="str">
            <v>UJK587</v>
          </cell>
          <cell r="G179" t="str">
            <v>9020</v>
          </cell>
          <cell r="H179">
            <v>0</v>
          </cell>
          <cell r="I179" t="str">
            <v>Actual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456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426</v>
          </cell>
          <cell r="U179">
            <v>12</v>
          </cell>
        </row>
        <row r="180">
          <cell r="A180" t="str">
            <v>DA</v>
          </cell>
          <cell r="B180" t="str">
            <v>23-1300</v>
          </cell>
          <cell r="C180" t="str">
            <v>DA-NBRHD PROG</v>
          </cell>
          <cell r="D180" t="str">
            <v>1000</v>
          </cell>
          <cell r="E180" t="str">
            <v>152500</v>
          </cell>
          <cell r="F180" t="str">
            <v>UJK599</v>
          </cell>
          <cell r="G180" t="str">
            <v>9020</v>
          </cell>
          <cell r="H180">
            <v>0</v>
          </cell>
          <cell r="I180" t="str">
            <v>Actual</v>
          </cell>
          <cell r="J180">
            <v>0</v>
          </cell>
          <cell r="K180">
            <v>0</v>
          </cell>
          <cell r="L180">
            <v>0</v>
          </cell>
          <cell r="M180">
            <v>322.23</v>
          </cell>
          <cell r="N180">
            <v>456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748.23</v>
          </cell>
          <cell r="U180">
            <v>12</v>
          </cell>
        </row>
        <row r="181">
          <cell r="A181" t="str">
            <v>DA</v>
          </cell>
          <cell r="B181" t="str">
            <v>23-1300</v>
          </cell>
          <cell r="C181" t="str">
            <v>DA-NBRHD PROG</v>
          </cell>
          <cell r="D181" t="str">
            <v>1000</v>
          </cell>
          <cell r="E181" t="str">
            <v>152500</v>
          </cell>
          <cell r="F181" t="str">
            <v>UKL279</v>
          </cell>
          <cell r="G181" t="str">
            <v>9020</v>
          </cell>
          <cell r="H181">
            <v>0</v>
          </cell>
          <cell r="I181" t="str">
            <v>Actual</v>
          </cell>
          <cell r="J181">
            <v>0</v>
          </cell>
          <cell r="K181">
            <v>0</v>
          </cell>
          <cell r="L181">
            <v>0</v>
          </cell>
          <cell r="M181">
            <v>144.38</v>
          </cell>
          <cell r="N181">
            <v>456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570.38</v>
          </cell>
          <cell r="U181">
            <v>12</v>
          </cell>
        </row>
        <row r="182">
          <cell r="A182" t="str">
            <v>DA</v>
          </cell>
          <cell r="B182" t="str">
            <v>23-1300</v>
          </cell>
          <cell r="C182" t="str">
            <v>DA-NBRHD PROG</v>
          </cell>
          <cell r="D182" t="str">
            <v>1000</v>
          </cell>
          <cell r="E182" t="str">
            <v>152500</v>
          </cell>
          <cell r="F182" t="str">
            <v>WKQ182</v>
          </cell>
          <cell r="G182" t="str">
            <v>9020</v>
          </cell>
          <cell r="H182">
            <v>0</v>
          </cell>
          <cell r="I182" t="str">
            <v>Actual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456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426</v>
          </cell>
          <cell r="U182">
            <v>12</v>
          </cell>
        </row>
        <row r="183">
          <cell r="A183" t="str">
            <v>DA</v>
          </cell>
          <cell r="B183" t="str">
            <v>23-1300</v>
          </cell>
          <cell r="C183" t="str">
            <v>DA-NBRHD PROG</v>
          </cell>
          <cell r="D183" t="str">
            <v>1000</v>
          </cell>
          <cell r="E183" t="str">
            <v>152500</v>
          </cell>
          <cell r="F183" t="str">
            <v>QQN649</v>
          </cell>
          <cell r="G183" t="str">
            <v>9020</v>
          </cell>
          <cell r="H183">
            <v>0</v>
          </cell>
          <cell r="I183" t="str">
            <v>Actual</v>
          </cell>
          <cell r="J183">
            <v>0</v>
          </cell>
          <cell r="K183">
            <v>0</v>
          </cell>
          <cell r="L183">
            <v>462.44</v>
          </cell>
          <cell r="M183">
            <v>494.24</v>
          </cell>
          <cell r="N183">
            <v>456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1575.89</v>
          </cell>
          <cell r="U183">
            <v>12</v>
          </cell>
        </row>
        <row r="184">
          <cell r="A184" t="str">
            <v>DA</v>
          </cell>
          <cell r="B184" t="str">
            <v>23-1400</v>
          </cell>
          <cell r="C184" t="str">
            <v>DA-JUVENILE</v>
          </cell>
          <cell r="D184" t="str">
            <v>1000</v>
          </cell>
          <cell r="E184" t="str">
            <v>153100</v>
          </cell>
          <cell r="F184" t="str">
            <v>WRX123</v>
          </cell>
          <cell r="G184" t="str">
            <v>1020</v>
          </cell>
          <cell r="H184">
            <v>10657</v>
          </cell>
          <cell r="I184">
            <v>0.13</v>
          </cell>
          <cell r="J184">
            <v>780</v>
          </cell>
          <cell r="K184">
            <v>605.4100000000001</v>
          </cell>
          <cell r="L184">
            <v>0</v>
          </cell>
          <cell r="M184">
            <v>0</v>
          </cell>
          <cell r="N184">
            <v>456</v>
          </cell>
          <cell r="O184">
            <v>200</v>
          </cell>
          <cell r="P184">
            <v>2400</v>
          </cell>
          <cell r="Q184">
            <v>0</v>
          </cell>
          <cell r="R184">
            <v>0</v>
          </cell>
          <cell r="S184">
            <v>0</v>
          </cell>
          <cell r="T184">
            <v>4356.41</v>
          </cell>
          <cell r="U184">
            <v>12</v>
          </cell>
        </row>
        <row r="185">
          <cell r="A185" t="str">
            <v>DA</v>
          </cell>
          <cell r="B185" t="str">
            <v>23-1400</v>
          </cell>
          <cell r="C185" t="str">
            <v>DA-JUVENILE</v>
          </cell>
          <cell r="D185" t="str">
            <v>1000</v>
          </cell>
          <cell r="E185" t="str">
            <v>153100</v>
          </cell>
          <cell r="F185" t="str">
            <v>VPM001</v>
          </cell>
          <cell r="G185" t="str">
            <v>1020</v>
          </cell>
          <cell r="H185">
            <v>16565</v>
          </cell>
          <cell r="I185">
            <v>0.13</v>
          </cell>
          <cell r="J185">
            <v>780</v>
          </cell>
          <cell r="K185">
            <v>1373.4500000000003</v>
          </cell>
          <cell r="L185">
            <v>0</v>
          </cell>
          <cell r="M185">
            <v>0</v>
          </cell>
          <cell r="N185">
            <v>456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4815.45</v>
          </cell>
          <cell r="U185">
            <v>12</v>
          </cell>
        </row>
        <row r="186">
          <cell r="A186" t="str">
            <v>DA</v>
          </cell>
          <cell r="B186" t="str">
            <v>23-1500</v>
          </cell>
          <cell r="C186" t="str">
            <v>DA-VICTIM ASSIST</v>
          </cell>
          <cell r="D186" t="str">
            <v>1000</v>
          </cell>
          <cell r="E186" t="str">
            <v>153800</v>
          </cell>
          <cell r="F186" t="str">
            <v>VNQ670</v>
          </cell>
          <cell r="G186" t="str">
            <v>1020</v>
          </cell>
          <cell r="H186">
            <v>16384</v>
          </cell>
          <cell r="I186">
            <v>0.13</v>
          </cell>
          <cell r="J186">
            <v>780</v>
          </cell>
          <cell r="K186">
            <v>1349.92</v>
          </cell>
          <cell r="L186">
            <v>0</v>
          </cell>
          <cell r="M186">
            <v>0</v>
          </cell>
          <cell r="N186">
            <v>456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4660.49</v>
          </cell>
          <cell r="U186">
            <v>12</v>
          </cell>
        </row>
        <row r="187">
          <cell r="A187" t="str">
            <v>DA</v>
          </cell>
          <cell r="B187" t="str">
            <v>23-1600</v>
          </cell>
          <cell r="C187" t="str">
            <v>DA-SED</v>
          </cell>
          <cell r="D187" t="str">
            <v>1000</v>
          </cell>
          <cell r="E187" t="str">
            <v>dased.66</v>
          </cell>
          <cell r="F187" t="str">
            <v>VNQ675</v>
          </cell>
          <cell r="G187" t="str">
            <v>1020</v>
          </cell>
          <cell r="H187">
            <v>17734</v>
          </cell>
          <cell r="I187">
            <v>0.13</v>
          </cell>
          <cell r="J187">
            <v>780</v>
          </cell>
          <cell r="K187">
            <v>1525.42</v>
          </cell>
          <cell r="L187">
            <v>0</v>
          </cell>
          <cell r="M187">
            <v>0</v>
          </cell>
          <cell r="N187">
            <v>456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4863.42</v>
          </cell>
          <cell r="U187">
            <v>12</v>
          </cell>
        </row>
        <row r="188">
          <cell r="A188" t="str">
            <v>DA</v>
          </cell>
          <cell r="B188" t="str">
            <v>23-1700</v>
          </cell>
          <cell r="C188" t="str">
            <v>MEDICAL EXAMINER</v>
          </cell>
          <cell r="D188" t="str">
            <v>1000</v>
          </cell>
          <cell r="E188" t="str">
            <v>157500</v>
          </cell>
          <cell r="F188" t="str">
            <v>E198937</v>
          </cell>
          <cell r="G188" t="str">
            <v>1020</v>
          </cell>
          <cell r="H188">
            <v>2367</v>
          </cell>
          <cell r="I188">
            <v>0.13</v>
          </cell>
          <cell r="J188">
            <v>780</v>
          </cell>
          <cell r="K188">
            <v>0</v>
          </cell>
          <cell r="L188">
            <v>0</v>
          </cell>
          <cell r="M188">
            <v>0</v>
          </cell>
          <cell r="N188">
            <v>456</v>
          </cell>
          <cell r="O188">
            <v>111</v>
          </cell>
          <cell r="P188">
            <v>1332</v>
          </cell>
          <cell r="Q188">
            <v>0</v>
          </cell>
          <cell r="R188">
            <v>0</v>
          </cell>
          <cell r="S188">
            <v>0</v>
          </cell>
          <cell r="T188">
            <v>2255</v>
          </cell>
          <cell r="U188">
            <v>12</v>
          </cell>
        </row>
        <row r="189">
          <cell r="A189" t="str">
            <v>DA</v>
          </cell>
          <cell r="B189" t="str">
            <v>23-1700</v>
          </cell>
          <cell r="C189" t="str">
            <v>MEDICAL EXAMINER</v>
          </cell>
          <cell r="D189" t="str">
            <v>1000</v>
          </cell>
          <cell r="E189" t="str">
            <v>157500</v>
          </cell>
          <cell r="F189" t="str">
            <v>E206776</v>
          </cell>
          <cell r="G189" t="str">
            <v>1208</v>
          </cell>
          <cell r="H189">
            <v>18095</v>
          </cell>
          <cell r="I189">
            <v>0.35</v>
          </cell>
          <cell r="J189">
            <v>2100</v>
          </cell>
          <cell r="K189">
            <v>4233.25</v>
          </cell>
          <cell r="L189">
            <v>0</v>
          </cell>
          <cell r="M189">
            <v>0</v>
          </cell>
          <cell r="N189">
            <v>456</v>
          </cell>
          <cell r="O189">
            <v>335</v>
          </cell>
          <cell r="P189">
            <v>4020</v>
          </cell>
          <cell r="Q189">
            <v>106</v>
          </cell>
          <cell r="R189">
            <v>0</v>
          </cell>
          <cell r="S189">
            <v>0</v>
          </cell>
          <cell r="T189">
            <v>10885.25</v>
          </cell>
          <cell r="U189">
            <v>12</v>
          </cell>
        </row>
        <row r="190">
          <cell r="A190" t="str">
            <v>DA</v>
          </cell>
          <cell r="B190" t="str">
            <v>23-1800</v>
          </cell>
          <cell r="C190" t="str">
            <v>DA-YGAT</v>
          </cell>
          <cell r="D190" t="str">
            <v>1505</v>
          </cell>
          <cell r="E190" t="str">
            <v>157600</v>
          </cell>
          <cell r="F190" t="str">
            <v>E215507</v>
          </cell>
          <cell r="G190" t="str">
            <v>1020</v>
          </cell>
          <cell r="H190">
            <v>5210</v>
          </cell>
          <cell r="I190">
            <v>0.13</v>
          </cell>
          <cell r="J190">
            <v>780</v>
          </cell>
          <cell r="K190">
            <v>0</v>
          </cell>
          <cell r="L190">
            <v>0</v>
          </cell>
          <cell r="M190">
            <v>0</v>
          </cell>
          <cell r="N190">
            <v>456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1199.5</v>
          </cell>
          <cell r="U190">
            <v>12</v>
          </cell>
        </row>
        <row r="191">
          <cell r="A191" t="str">
            <v>MCSO</v>
          </cell>
          <cell r="B191" t="str">
            <v>25-1000</v>
          </cell>
          <cell r="C191" t="str">
            <v>EXECUTIVE ADMIN</v>
          </cell>
          <cell r="D191" t="str">
            <v>1000</v>
          </cell>
          <cell r="E191" t="str">
            <v>600000</v>
          </cell>
          <cell r="F191" t="str">
            <v>XNH008</v>
          </cell>
          <cell r="G191" t="str">
            <v>9022</v>
          </cell>
          <cell r="H191">
            <v>0</v>
          </cell>
          <cell r="I191" t="str">
            <v>Actual</v>
          </cell>
          <cell r="L191">
            <v>567.43</v>
          </cell>
          <cell r="M191">
            <v>335.81</v>
          </cell>
          <cell r="N191">
            <v>38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1113.24</v>
          </cell>
          <cell r="U191">
            <v>7</v>
          </cell>
        </row>
        <row r="192">
          <cell r="A192" t="str">
            <v>MCSO</v>
          </cell>
          <cell r="B192" t="str">
            <v>25-1000</v>
          </cell>
          <cell r="C192" t="str">
            <v>EXECUTIVE ADMIN</v>
          </cell>
          <cell r="D192" t="str">
            <v>1000</v>
          </cell>
          <cell r="E192" t="str">
            <v>600000</v>
          </cell>
          <cell r="F192" t="str">
            <v>WXC672</v>
          </cell>
          <cell r="G192" t="str">
            <v>9022</v>
          </cell>
          <cell r="H192">
            <v>0</v>
          </cell>
          <cell r="I192" t="str">
            <v>Actual</v>
          </cell>
          <cell r="J192">
            <v>0</v>
          </cell>
          <cell r="K192">
            <v>0</v>
          </cell>
          <cell r="L192">
            <v>669.81</v>
          </cell>
          <cell r="M192">
            <v>462.98</v>
          </cell>
          <cell r="N192">
            <v>456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1558.79</v>
          </cell>
          <cell r="U192">
            <v>12</v>
          </cell>
        </row>
        <row r="193">
          <cell r="A193" t="str">
            <v>MCSO</v>
          </cell>
          <cell r="B193" t="str">
            <v>25-1000</v>
          </cell>
          <cell r="C193" t="str">
            <v>EXECUTIVE ADMIN</v>
          </cell>
          <cell r="D193" t="str">
            <v>1000</v>
          </cell>
          <cell r="E193" t="str">
            <v>600000</v>
          </cell>
          <cell r="F193" t="str">
            <v>XMD857</v>
          </cell>
          <cell r="G193" t="str">
            <v>1024</v>
          </cell>
          <cell r="H193">
            <v>44129</v>
          </cell>
          <cell r="I193">
            <v>0.15</v>
          </cell>
          <cell r="J193">
            <v>900</v>
          </cell>
          <cell r="K193">
            <v>5719.349999999999</v>
          </cell>
          <cell r="L193">
            <v>0</v>
          </cell>
          <cell r="M193">
            <v>0</v>
          </cell>
          <cell r="N193">
            <v>456</v>
          </cell>
          <cell r="O193">
            <v>125</v>
          </cell>
          <cell r="P193">
            <v>1500</v>
          </cell>
          <cell r="Q193">
            <v>769.5</v>
          </cell>
          <cell r="R193">
            <v>0</v>
          </cell>
          <cell r="S193">
            <v>0</v>
          </cell>
          <cell r="T193">
            <v>9314.85</v>
          </cell>
          <cell r="U193">
            <v>12</v>
          </cell>
        </row>
        <row r="194">
          <cell r="A194" t="str">
            <v>MCSO</v>
          </cell>
          <cell r="B194" t="str">
            <v>25-1005</v>
          </cell>
          <cell r="C194" t="str">
            <v>UNDERSHERIFF</v>
          </cell>
          <cell r="D194" t="str">
            <v>1000</v>
          </cell>
          <cell r="E194" t="str">
            <v>601000</v>
          </cell>
          <cell r="F194" t="str">
            <v>XAH022</v>
          </cell>
          <cell r="G194" t="str">
            <v>9022</v>
          </cell>
          <cell r="H194">
            <v>0</v>
          </cell>
          <cell r="I194" t="str">
            <v>Actual</v>
          </cell>
          <cell r="J194">
            <v>0</v>
          </cell>
          <cell r="K194">
            <v>0</v>
          </cell>
          <cell r="L194">
            <v>771.25</v>
          </cell>
          <cell r="M194">
            <v>845.95</v>
          </cell>
          <cell r="N194">
            <v>456</v>
          </cell>
          <cell r="O194">
            <v>0</v>
          </cell>
          <cell r="P194">
            <v>0</v>
          </cell>
          <cell r="Q194">
            <v>2311.42</v>
          </cell>
          <cell r="R194">
            <v>0</v>
          </cell>
          <cell r="S194">
            <v>0</v>
          </cell>
          <cell r="T194">
            <v>4354.62</v>
          </cell>
          <cell r="U194">
            <v>12</v>
          </cell>
        </row>
        <row r="195">
          <cell r="A195" t="str">
            <v>MCSO</v>
          </cell>
          <cell r="B195" t="str">
            <v>25-1100</v>
          </cell>
          <cell r="C195" t="str">
            <v>INFORMATION TECH</v>
          </cell>
          <cell r="D195" t="str">
            <v>1000</v>
          </cell>
          <cell r="E195" t="str">
            <v>601750</v>
          </cell>
          <cell r="F195" t="str">
            <v>E215502</v>
          </cell>
          <cell r="G195" t="str">
            <v>1202</v>
          </cell>
          <cell r="H195">
            <v>2686</v>
          </cell>
          <cell r="I195">
            <v>0.21</v>
          </cell>
          <cell r="J195">
            <v>1260</v>
          </cell>
          <cell r="K195">
            <v>0</v>
          </cell>
          <cell r="L195">
            <v>0</v>
          </cell>
          <cell r="M195">
            <v>0</v>
          </cell>
          <cell r="N195">
            <v>456</v>
          </cell>
          <cell r="O195">
            <v>139</v>
          </cell>
          <cell r="P195">
            <v>1668</v>
          </cell>
          <cell r="Q195">
            <v>0</v>
          </cell>
          <cell r="R195">
            <v>0</v>
          </cell>
          <cell r="S195">
            <v>0</v>
          </cell>
          <cell r="T195">
            <v>4024</v>
          </cell>
          <cell r="U195">
            <v>12</v>
          </cell>
        </row>
        <row r="196">
          <cell r="A196" t="str">
            <v>MCSO</v>
          </cell>
          <cell r="B196" t="str">
            <v>25-1300</v>
          </cell>
          <cell r="C196" t="str">
            <v>OPERATIONS ADMIN</v>
          </cell>
          <cell r="D196" t="str">
            <v>1000</v>
          </cell>
          <cell r="E196" t="str">
            <v>601625</v>
          </cell>
          <cell r="F196" t="str">
            <v>ZAH994</v>
          </cell>
          <cell r="G196" t="str">
            <v>1034</v>
          </cell>
          <cell r="H196">
            <v>2575</v>
          </cell>
          <cell r="I196">
            <v>0.24</v>
          </cell>
          <cell r="L196">
            <v>0</v>
          </cell>
          <cell r="M196">
            <v>0</v>
          </cell>
          <cell r="N196">
            <v>38</v>
          </cell>
          <cell r="O196">
            <v>0</v>
          </cell>
          <cell r="Q196">
            <v>0</v>
          </cell>
          <cell r="R196">
            <v>1398.86</v>
          </cell>
          <cell r="S196">
            <v>0</v>
          </cell>
          <cell r="T196">
            <v>2092.86</v>
          </cell>
          <cell r="U196">
            <v>2</v>
          </cell>
        </row>
        <row r="197">
          <cell r="A197" t="str">
            <v>MCSO</v>
          </cell>
          <cell r="B197" t="str">
            <v>25-1300</v>
          </cell>
          <cell r="C197" t="str">
            <v>OPERATIONS ADMIN</v>
          </cell>
          <cell r="D197" t="str">
            <v>1000</v>
          </cell>
          <cell r="E197" t="str">
            <v>601625</v>
          </cell>
          <cell r="F197" t="str">
            <v>YXQ557</v>
          </cell>
          <cell r="G197" t="str">
            <v>1034</v>
          </cell>
          <cell r="H197">
            <v>1997</v>
          </cell>
          <cell r="I197">
            <v>0.24</v>
          </cell>
          <cell r="L197">
            <v>0</v>
          </cell>
          <cell r="M197">
            <v>0</v>
          </cell>
          <cell r="N197">
            <v>38</v>
          </cell>
          <cell r="O197">
            <v>0</v>
          </cell>
          <cell r="Q197">
            <v>0</v>
          </cell>
          <cell r="R197">
            <v>225</v>
          </cell>
          <cell r="S197">
            <v>0</v>
          </cell>
          <cell r="T197">
            <v>780.28</v>
          </cell>
          <cell r="U197">
            <v>3</v>
          </cell>
        </row>
        <row r="198">
          <cell r="A198" t="str">
            <v>MCSO</v>
          </cell>
          <cell r="B198" t="str">
            <v>25-1300</v>
          </cell>
          <cell r="C198" t="str">
            <v>OPERATIONS ADMIN</v>
          </cell>
          <cell r="D198" t="str">
            <v>1000</v>
          </cell>
          <cell r="E198" t="str">
            <v>601625</v>
          </cell>
          <cell r="F198" t="str">
            <v>YJG845</v>
          </cell>
          <cell r="G198" t="str">
            <v>1031</v>
          </cell>
          <cell r="H198">
            <v>8350</v>
          </cell>
          <cell r="I198">
            <v>0.2</v>
          </cell>
          <cell r="J198">
            <v>1200</v>
          </cell>
          <cell r="K198">
            <v>470</v>
          </cell>
          <cell r="L198">
            <v>0</v>
          </cell>
          <cell r="M198">
            <v>0</v>
          </cell>
          <cell r="N198">
            <v>456</v>
          </cell>
          <cell r="O198">
            <v>181</v>
          </cell>
          <cell r="P198">
            <v>2172</v>
          </cell>
          <cell r="Q198">
            <v>0</v>
          </cell>
          <cell r="R198">
            <v>0</v>
          </cell>
          <cell r="S198">
            <v>0</v>
          </cell>
          <cell r="T198">
            <v>4049.96</v>
          </cell>
          <cell r="U198">
            <v>12</v>
          </cell>
        </row>
        <row r="199">
          <cell r="A199" t="str">
            <v>MCSO</v>
          </cell>
          <cell r="B199" t="str">
            <v>25-1305</v>
          </cell>
          <cell r="C199" t="str">
            <v>MULTNOMAH BLDG</v>
          </cell>
          <cell r="D199" t="str">
            <v>1000</v>
          </cell>
          <cell r="E199" t="str">
            <v>600001</v>
          </cell>
          <cell r="F199" t="str">
            <v>XMV503</v>
          </cell>
          <cell r="G199" t="str">
            <v>1024</v>
          </cell>
          <cell r="H199">
            <v>5056</v>
          </cell>
          <cell r="I199">
            <v>0.15</v>
          </cell>
          <cell r="J199">
            <v>900</v>
          </cell>
          <cell r="K199">
            <v>0</v>
          </cell>
          <cell r="L199">
            <v>0</v>
          </cell>
          <cell r="M199">
            <v>0</v>
          </cell>
          <cell r="N199">
            <v>456</v>
          </cell>
          <cell r="O199">
            <v>125</v>
          </cell>
          <cell r="P199">
            <v>1500</v>
          </cell>
          <cell r="Q199">
            <v>0</v>
          </cell>
          <cell r="R199">
            <v>0</v>
          </cell>
          <cell r="S199">
            <v>0</v>
          </cell>
          <cell r="T199">
            <v>2839.35</v>
          </cell>
          <cell r="U199">
            <v>12</v>
          </cell>
        </row>
        <row r="200">
          <cell r="A200" t="str">
            <v>MCSO</v>
          </cell>
          <cell r="B200" t="str">
            <v>25-1305</v>
          </cell>
          <cell r="C200" t="str">
            <v>MULTNOMAH BLDG</v>
          </cell>
          <cell r="D200" t="str">
            <v>1000</v>
          </cell>
          <cell r="E200" t="str">
            <v>600001</v>
          </cell>
          <cell r="F200" t="str">
            <v>XMD865</v>
          </cell>
          <cell r="G200" t="str">
            <v>1024</v>
          </cell>
          <cell r="H200">
            <v>5570</v>
          </cell>
          <cell r="I200">
            <v>0.15</v>
          </cell>
          <cell r="J200">
            <v>900</v>
          </cell>
          <cell r="K200">
            <v>0</v>
          </cell>
          <cell r="L200">
            <v>0</v>
          </cell>
          <cell r="M200">
            <v>0</v>
          </cell>
          <cell r="N200">
            <v>456</v>
          </cell>
          <cell r="O200">
            <v>125</v>
          </cell>
          <cell r="P200">
            <v>1500</v>
          </cell>
          <cell r="Q200">
            <v>0</v>
          </cell>
          <cell r="R200">
            <v>0</v>
          </cell>
          <cell r="S200">
            <v>0</v>
          </cell>
          <cell r="T200">
            <v>2907</v>
          </cell>
          <cell r="U200">
            <v>12</v>
          </cell>
        </row>
        <row r="201">
          <cell r="A201" t="str">
            <v>MCSO</v>
          </cell>
          <cell r="B201" t="str">
            <v>25-1305</v>
          </cell>
          <cell r="C201" t="str">
            <v>MULTNOMAH BLDG</v>
          </cell>
          <cell r="D201" t="str">
            <v>1000</v>
          </cell>
          <cell r="E201" t="str">
            <v>600001</v>
          </cell>
          <cell r="F201" t="str">
            <v>WEG180</v>
          </cell>
          <cell r="G201" t="str">
            <v>1024</v>
          </cell>
          <cell r="H201">
            <v>7327</v>
          </cell>
          <cell r="I201">
            <v>0.15</v>
          </cell>
          <cell r="J201">
            <v>900</v>
          </cell>
          <cell r="K201">
            <v>199.04999999999995</v>
          </cell>
          <cell r="L201">
            <v>0</v>
          </cell>
          <cell r="M201">
            <v>0</v>
          </cell>
          <cell r="N201">
            <v>456</v>
          </cell>
          <cell r="O201">
            <v>125</v>
          </cell>
          <cell r="P201">
            <v>1500</v>
          </cell>
          <cell r="Q201">
            <v>0</v>
          </cell>
          <cell r="R201">
            <v>0</v>
          </cell>
          <cell r="S201">
            <v>0</v>
          </cell>
          <cell r="T201">
            <v>2861.1</v>
          </cell>
          <cell r="U201">
            <v>12</v>
          </cell>
        </row>
        <row r="202">
          <cell r="A202" t="str">
            <v>MCSO</v>
          </cell>
          <cell r="B202" t="str">
            <v>25-1600</v>
          </cell>
          <cell r="C202" t="str">
            <v>INSPECTIONS</v>
          </cell>
          <cell r="D202" t="str">
            <v>1000</v>
          </cell>
          <cell r="E202" t="str">
            <v>601090</v>
          </cell>
          <cell r="F202" t="str">
            <v>E203443</v>
          </cell>
          <cell r="G202" t="str">
            <v>1020</v>
          </cell>
          <cell r="H202">
            <v>2009</v>
          </cell>
          <cell r="I202">
            <v>0.13</v>
          </cell>
          <cell r="J202">
            <v>780</v>
          </cell>
          <cell r="K202">
            <v>0</v>
          </cell>
          <cell r="L202">
            <v>0</v>
          </cell>
          <cell r="M202">
            <v>0</v>
          </cell>
          <cell r="N202">
            <v>456</v>
          </cell>
          <cell r="O202">
            <v>111</v>
          </cell>
          <cell r="P202">
            <v>1332</v>
          </cell>
          <cell r="Q202">
            <v>0</v>
          </cell>
          <cell r="R202">
            <v>0</v>
          </cell>
          <cell r="S202">
            <v>0</v>
          </cell>
          <cell r="T202">
            <v>2494.27</v>
          </cell>
          <cell r="U202">
            <v>12</v>
          </cell>
        </row>
        <row r="203">
          <cell r="A203" t="str">
            <v>MCSO</v>
          </cell>
          <cell r="B203" t="str">
            <v>25-2100</v>
          </cell>
          <cell r="C203" t="str">
            <v>S&amp; R Post 631</v>
          </cell>
          <cell r="D203" t="str">
            <v>1000</v>
          </cell>
          <cell r="E203" t="str">
            <v>SOOPS.S&amp;R</v>
          </cell>
          <cell r="F203" t="str">
            <v>E159882</v>
          </cell>
          <cell r="G203" t="str">
            <v>1226</v>
          </cell>
          <cell r="H203">
            <v>203</v>
          </cell>
          <cell r="I203">
            <v>0.27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397.5</v>
          </cell>
          <cell r="S203">
            <v>295</v>
          </cell>
          <cell r="T203">
            <v>1407.5</v>
          </cell>
          <cell r="U203">
            <v>8</v>
          </cell>
        </row>
        <row r="204">
          <cell r="A204" t="str">
            <v>MCSO</v>
          </cell>
          <cell r="B204" t="str">
            <v>25-2100</v>
          </cell>
          <cell r="C204" t="str">
            <v>S&amp; R Post 631</v>
          </cell>
          <cell r="D204" t="str">
            <v>1000</v>
          </cell>
          <cell r="E204" t="str">
            <v>SOOPS.S&amp;R</v>
          </cell>
          <cell r="F204" t="str">
            <v>E196365</v>
          </cell>
          <cell r="G204" t="str">
            <v>1247</v>
          </cell>
          <cell r="H204">
            <v>2116</v>
          </cell>
          <cell r="I204">
            <v>0.24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876.72</v>
          </cell>
          <cell r="U204">
            <v>8</v>
          </cell>
        </row>
        <row r="205">
          <cell r="A205" t="str">
            <v>MCSO</v>
          </cell>
          <cell r="B205" t="str">
            <v>25-2100</v>
          </cell>
          <cell r="C205" t="str">
            <v>S&amp; R Post 631</v>
          </cell>
          <cell r="D205" t="str">
            <v>1000</v>
          </cell>
          <cell r="E205" t="str">
            <v>SOOPS.S&amp;R</v>
          </cell>
          <cell r="F205" t="str">
            <v>E215519</v>
          </cell>
          <cell r="G205" t="str">
            <v>3007</v>
          </cell>
          <cell r="H205">
            <v>0</v>
          </cell>
          <cell r="I205" t="str">
            <v>Actual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12</v>
          </cell>
        </row>
        <row r="206">
          <cell r="A206" t="str">
            <v>MCSO</v>
          </cell>
          <cell r="B206" t="str">
            <v>25-2100</v>
          </cell>
          <cell r="C206" t="str">
            <v>S&amp; R Post 631</v>
          </cell>
          <cell r="D206" t="str">
            <v>1000</v>
          </cell>
          <cell r="E206" t="str">
            <v>SOOPS.S&amp;R</v>
          </cell>
          <cell r="F206" t="str">
            <v>E169467</v>
          </cell>
          <cell r="G206" t="str">
            <v>1247</v>
          </cell>
          <cell r="H206">
            <v>3621</v>
          </cell>
          <cell r="I206">
            <v>0.24</v>
          </cell>
          <cell r="J206">
            <v>1440</v>
          </cell>
          <cell r="K206">
            <v>0</v>
          </cell>
          <cell r="L206">
            <v>0</v>
          </cell>
          <cell r="M206">
            <v>0</v>
          </cell>
          <cell r="N206">
            <v>456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1838.16</v>
          </cell>
          <cell r="U206">
            <v>12</v>
          </cell>
        </row>
        <row r="207">
          <cell r="A207" t="str">
            <v>MCSO</v>
          </cell>
          <cell r="B207" t="str">
            <v>25-2100</v>
          </cell>
          <cell r="C207" t="str">
            <v>S&amp; R Post 631</v>
          </cell>
          <cell r="D207" t="str">
            <v>1000</v>
          </cell>
          <cell r="E207" t="str">
            <v>SOOPS.S&amp;R</v>
          </cell>
          <cell r="F207" t="str">
            <v>E178054</v>
          </cell>
          <cell r="G207" t="str">
            <v>1301</v>
          </cell>
          <cell r="H207">
            <v>0</v>
          </cell>
          <cell r="I207" t="str">
            <v>Actual</v>
          </cell>
          <cell r="J207">
            <v>0</v>
          </cell>
          <cell r="K207">
            <v>0</v>
          </cell>
          <cell r="L207">
            <v>175.23</v>
          </cell>
          <cell r="M207">
            <v>178.41</v>
          </cell>
          <cell r="N207">
            <v>456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779.64</v>
          </cell>
          <cell r="U207">
            <v>12</v>
          </cell>
        </row>
        <row r="208">
          <cell r="A208" t="str">
            <v>MCSO</v>
          </cell>
          <cell r="B208" t="str">
            <v>25-2100</v>
          </cell>
          <cell r="C208" t="str">
            <v>S&amp; R Post 631</v>
          </cell>
          <cell r="D208" t="str">
            <v>1000</v>
          </cell>
          <cell r="E208" t="str">
            <v>SOOPS.S&amp;R</v>
          </cell>
          <cell r="F208" t="str">
            <v>E187383</v>
          </cell>
          <cell r="G208" t="str">
            <v>1205</v>
          </cell>
          <cell r="H208">
            <v>6436</v>
          </cell>
          <cell r="I208">
            <v>0.35</v>
          </cell>
          <cell r="J208">
            <v>2100</v>
          </cell>
          <cell r="K208">
            <v>152.5999999999999</v>
          </cell>
          <cell r="L208">
            <v>0</v>
          </cell>
          <cell r="M208">
            <v>0</v>
          </cell>
          <cell r="N208">
            <v>456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3119.95</v>
          </cell>
          <cell r="U208">
            <v>12</v>
          </cell>
        </row>
        <row r="209">
          <cell r="A209" t="str">
            <v>MCSO</v>
          </cell>
          <cell r="B209" t="str">
            <v>25-2100</v>
          </cell>
          <cell r="C209" t="str">
            <v>S&amp; R Post 631</v>
          </cell>
          <cell r="D209" t="str">
            <v>1000</v>
          </cell>
          <cell r="E209" t="str">
            <v>SOOPS.S&amp;R</v>
          </cell>
          <cell r="F209" t="str">
            <v>E200972</v>
          </cell>
          <cell r="G209" t="str">
            <v>1248</v>
          </cell>
          <cell r="H209">
            <v>14694</v>
          </cell>
          <cell r="I209">
            <v>0.24</v>
          </cell>
          <cell r="J209">
            <v>1440</v>
          </cell>
          <cell r="K209">
            <v>2086.56</v>
          </cell>
          <cell r="L209">
            <v>0</v>
          </cell>
          <cell r="M209">
            <v>0</v>
          </cell>
          <cell r="N209">
            <v>456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4052.88</v>
          </cell>
          <cell r="U209">
            <v>12</v>
          </cell>
        </row>
        <row r="210">
          <cell r="A210" t="str">
            <v>MCSO</v>
          </cell>
          <cell r="B210" t="str">
            <v>25-2200</v>
          </cell>
          <cell r="C210" t="str">
            <v>EXPLORERS Post 900</v>
          </cell>
          <cell r="D210" t="str">
            <v>1000</v>
          </cell>
          <cell r="E210" t="str">
            <v>SOOPS.EXP</v>
          </cell>
          <cell r="F210" t="str">
            <v>E220741</v>
          </cell>
          <cell r="G210" t="str">
            <v>1034</v>
          </cell>
          <cell r="H210">
            <v>869</v>
          </cell>
          <cell r="I210">
            <v>0.24</v>
          </cell>
          <cell r="L210">
            <v>0</v>
          </cell>
          <cell r="M210">
            <v>0</v>
          </cell>
          <cell r="N210">
            <v>38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773.56</v>
          </cell>
          <cell r="U210">
            <v>5</v>
          </cell>
        </row>
        <row r="211">
          <cell r="A211" t="str">
            <v>MCSO</v>
          </cell>
          <cell r="B211" t="str">
            <v>25-2200</v>
          </cell>
          <cell r="C211" t="str">
            <v>EXPLORERS Post 900</v>
          </cell>
          <cell r="D211" t="str">
            <v>1000</v>
          </cell>
          <cell r="E211" t="str">
            <v>SOOPS.EXP</v>
          </cell>
          <cell r="F211" t="str">
            <v>E208692</v>
          </cell>
          <cell r="G211" t="str">
            <v>9020</v>
          </cell>
          <cell r="H211">
            <v>0</v>
          </cell>
          <cell r="I211" t="str">
            <v>Actual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12</v>
          </cell>
        </row>
        <row r="212">
          <cell r="A212" t="str">
            <v>MCSO</v>
          </cell>
          <cell r="B212" t="str">
            <v>25-2200</v>
          </cell>
          <cell r="C212" t="str">
            <v>EXPLORERS Post 900</v>
          </cell>
          <cell r="D212" t="str">
            <v>1000</v>
          </cell>
          <cell r="E212" t="str">
            <v>SOOPS.EXP</v>
          </cell>
          <cell r="F212" t="str">
            <v>E211391</v>
          </cell>
          <cell r="G212" t="str">
            <v>9020</v>
          </cell>
          <cell r="H212">
            <v>0</v>
          </cell>
          <cell r="I212" t="str">
            <v>Actual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12</v>
          </cell>
        </row>
        <row r="213">
          <cell r="A213" t="str">
            <v>MCSO</v>
          </cell>
          <cell r="B213" t="str">
            <v>25-2200</v>
          </cell>
          <cell r="C213" t="str">
            <v>EXPLORERS Post 900</v>
          </cell>
          <cell r="D213" t="str">
            <v>1000</v>
          </cell>
          <cell r="E213" t="str">
            <v>SOOPS.EXP</v>
          </cell>
          <cell r="F213" t="str">
            <v>E188839</v>
          </cell>
          <cell r="G213" t="str">
            <v>1034</v>
          </cell>
          <cell r="H213">
            <v>1518</v>
          </cell>
          <cell r="I213">
            <v>0.24</v>
          </cell>
          <cell r="J213">
            <v>1440</v>
          </cell>
          <cell r="K213">
            <v>0</v>
          </cell>
          <cell r="L213">
            <v>0</v>
          </cell>
          <cell r="M213">
            <v>0</v>
          </cell>
          <cell r="N213">
            <v>456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1656</v>
          </cell>
          <cell r="U213">
            <v>12</v>
          </cell>
        </row>
        <row r="214">
          <cell r="A214" t="str">
            <v>MCSO</v>
          </cell>
          <cell r="B214" t="str">
            <v>25-2200</v>
          </cell>
          <cell r="C214" t="str">
            <v>EXPLORERS Post 900</v>
          </cell>
          <cell r="D214" t="str">
            <v>1000</v>
          </cell>
          <cell r="E214" t="str">
            <v>SOOPS.EXP</v>
          </cell>
          <cell r="F214" t="str">
            <v>E181388</v>
          </cell>
          <cell r="G214" t="str">
            <v>1247</v>
          </cell>
          <cell r="H214">
            <v>2554</v>
          </cell>
          <cell r="I214">
            <v>0.24</v>
          </cell>
          <cell r="J214">
            <v>1440</v>
          </cell>
          <cell r="K214">
            <v>0</v>
          </cell>
          <cell r="L214">
            <v>0</v>
          </cell>
          <cell r="M214">
            <v>0</v>
          </cell>
          <cell r="N214">
            <v>456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1725.36</v>
          </cell>
          <cell r="U214">
            <v>12</v>
          </cell>
        </row>
        <row r="215">
          <cell r="A215" t="str">
            <v>MCSO</v>
          </cell>
          <cell r="B215" t="str">
            <v>25-2300</v>
          </cell>
          <cell r="C215" t="str">
            <v>EQUIPMENT UNIT</v>
          </cell>
          <cell r="D215" t="str">
            <v>1000</v>
          </cell>
          <cell r="E215" t="str">
            <v>601390</v>
          </cell>
          <cell r="F215" t="str">
            <v>MCS (Misc)</v>
          </cell>
          <cell r="G215" t="str">
            <v>XXXX</v>
          </cell>
          <cell r="H215">
            <v>0</v>
          </cell>
          <cell r="I215" t="str">
            <v>Actual</v>
          </cell>
          <cell r="J215">
            <v>0</v>
          </cell>
          <cell r="K215">
            <v>0</v>
          </cell>
          <cell r="L215">
            <v>0</v>
          </cell>
          <cell r="M215">
            <v>615.26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615.26</v>
          </cell>
          <cell r="U215">
            <v>12</v>
          </cell>
        </row>
        <row r="216">
          <cell r="A216" t="str">
            <v>MCSO</v>
          </cell>
          <cell r="B216" t="str">
            <v>25-2300</v>
          </cell>
          <cell r="C216" t="str">
            <v>EQUIPMENT UNIT</v>
          </cell>
          <cell r="D216" t="str">
            <v>1000</v>
          </cell>
          <cell r="E216" t="str">
            <v>601390</v>
          </cell>
          <cell r="F216" t="str">
            <v>E206784</v>
          </cell>
          <cell r="G216" t="str">
            <v>1205</v>
          </cell>
          <cell r="H216">
            <v>1077</v>
          </cell>
          <cell r="I216">
            <v>0.35</v>
          </cell>
          <cell r="J216">
            <v>2100</v>
          </cell>
          <cell r="K216">
            <v>0</v>
          </cell>
          <cell r="L216">
            <v>0</v>
          </cell>
          <cell r="M216">
            <v>0</v>
          </cell>
          <cell r="N216">
            <v>456</v>
          </cell>
          <cell r="O216">
            <v>145</v>
          </cell>
          <cell r="P216">
            <v>1740</v>
          </cell>
          <cell r="Q216">
            <v>0</v>
          </cell>
          <cell r="R216">
            <v>0</v>
          </cell>
          <cell r="S216">
            <v>0</v>
          </cell>
          <cell r="T216">
            <v>3916</v>
          </cell>
          <cell r="U216">
            <v>12</v>
          </cell>
        </row>
        <row r="217">
          <cell r="A217" t="str">
            <v>MCSO</v>
          </cell>
          <cell r="B217" t="str">
            <v>25-2300</v>
          </cell>
          <cell r="C217" t="str">
            <v>EQUIPMENT UNIT</v>
          </cell>
          <cell r="D217" t="str">
            <v>1000</v>
          </cell>
          <cell r="E217" t="str">
            <v>601390</v>
          </cell>
          <cell r="F217" t="str">
            <v>E169459</v>
          </cell>
          <cell r="G217" t="str">
            <v>1247</v>
          </cell>
          <cell r="H217">
            <v>1395</v>
          </cell>
          <cell r="I217">
            <v>0.24</v>
          </cell>
          <cell r="J217">
            <v>1440</v>
          </cell>
          <cell r="K217">
            <v>0</v>
          </cell>
          <cell r="L217">
            <v>0</v>
          </cell>
          <cell r="M217">
            <v>0</v>
          </cell>
          <cell r="N217">
            <v>456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1676.88</v>
          </cell>
          <cell r="U217">
            <v>12</v>
          </cell>
        </row>
        <row r="218">
          <cell r="A218" t="str">
            <v>MCSO</v>
          </cell>
          <cell r="B218" t="str">
            <v>25-2300</v>
          </cell>
          <cell r="C218" t="str">
            <v>EQUIPMENT UNIT</v>
          </cell>
          <cell r="D218" t="str">
            <v>1000</v>
          </cell>
          <cell r="E218" t="str">
            <v>601390</v>
          </cell>
          <cell r="F218" t="str">
            <v>E177087</v>
          </cell>
          <cell r="G218" t="str">
            <v>1247</v>
          </cell>
          <cell r="H218">
            <v>3291</v>
          </cell>
          <cell r="I218">
            <v>0.24</v>
          </cell>
          <cell r="J218">
            <v>1440</v>
          </cell>
          <cell r="K218">
            <v>0</v>
          </cell>
          <cell r="L218">
            <v>0</v>
          </cell>
          <cell r="M218">
            <v>0</v>
          </cell>
          <cell r="N218">
            <v>456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1633.2</v>
          </cell>
          <cell r="U218">
            <v>12</v>
          </cell>
        </row>
        <row r="219">
          <cell r="A219" t="str">
            <v>MCSO</v>
          </cell>
          <cell r="B219" t="str">
            <v>25-2300</v>
          </cell>
          <cell r="C219" t="str">
            <v>EQUIPMENT UNIT</v>
          </cell>
          <cell r="D219" t="str">
            <v>1000</v>
          </cell>
          <cell r="E219" t="str">
            <v>601390</v>
          </cell>
          <cell r="F219" t="str">
            <v>E188834</v>
          </cell>
          <cell r="G219" t="str">
            <v>1034</v>
          </cell>
          <cell r="H219">
            <v>4334</v>
          </cell>
          <cell r="I219">
            <v>0.24</v>
          </cell>
          <cell r="J219">
            <v>1440</v>
          </cell>
          <cell r="K219">
            <v>0</v>
          </cell>
          <cell r="L219">
            <v>0</v>
          </cell>
          <cell r="M219">
            <v>0</v>
          </cell>
          <cell r="N219">
            <v>456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1953</v>
          </cell>
          <cell r="U219">
            <v>12</v>
          </cell>
        </row>
        <row r="220">
          <cell r="A220" t="str">
            <v>MCSO</v>
          </cell>
          <cell r="B220" t="str">
            <v>25-2300</v>
          </cell>
          <cell r="C220" t="str">
            <v>EQUIPMENT UNIT</v>
          </cell>
          <cell r="D220" t="str">
            <v>1000</v>
          </cell>
          <cell r="E220" t="str">
            <v>601390</v>
          </cell>
          <cell r="F220" t="str">
            <v>E203436</v>
          </cell>
          <cell r="G220" t="str">
            <v>1020</v>
          </cell>
          <cell r="H220">
            <v>3759</v>
          </cell>
          <cell r="I220">
            <v>0.13</v>
          </cell>
          <cell r="J220">
            <v>780</v>
          </cell>
          <cell r="K220">
            <v>0</v>
          </cell>
          <cell r="L220">
            <v>0</v>
          </cell>
          <cell r="M220">
            <v>0</v>
          </cell>
          <cell r="N220">
            <v>456</v>
          </cell>
          <cell r="O220">
            <v>111</v>
          </cell>
          <cell r="P220">
            <v>1332</v>
          </cell>
          <cell r="Q220">
            <v>0</v>
          </cell>
          <cell r="R220">
            <v>0</v>
          </cell>
          <cell r="S220">
            <v>0</v>
          </cell>
          <cell r="T220">
            <v>2479.97</v>
          </cell>
          <cell r="U220">
            <v>12</v>
          </cell>
        </row>
        <row r="221">
          <cell r="A221" t="str">
            <v>MCSO</v>
          </cell>
          <cell r="B221" t="str">
            <v>25-2300</v>
          </cell>
          <cell r="C221" t="str">
            <v>EQUIPMENT UNIT</v>
          </cell>
          <cell r="D221" t="str">
            <v>1000</v>
          </cell>
          <cell r="E221" t="str">
            <v>601390</v>
          </cell>
          <cell r="F221" t="str">
            <v>E203439</v>
          </cell>
          <cell r="G221" t="str">
            <v>1020</v>
          </cell>
          <cell r="H221">
            <v>3841</v>
          </cell>
          <cell r="I221">
            <v>0.13</v>
          </cell>
          <cell r="J221">
            <v>780</v>
          </cell>
          <cell r="K221">
            <v>0</v>
          </cell>
          <cell r="L221">
            <v>0</v>
          </cell>
          <cell r="M221">
            <v>0</v>
          </cell>
          <cell r="N221">
            <v>456</v>
          </cell>
          <cell r="O221">
            <v>111</v>
          </cell>
          <cell r="P221">
            <v>1332</v>
          </cell>
          <cell r="Q221">
            <v>0</v>
          </cell>
          <cell r="R221">
            <v>0</v>
          </cell>
          <cell r="S221">
            <v>0</v>
          </cell>
          <cell r="T221">
            <v>2576.3</v>
          </cell>
          <cell r="U221">
            <v>12</v>
          </cell>
        </row>
        <row r="222">
          <cell r="A222" t="str">
            <v>MCSO</v>
          </cell>
          <cell r="B222" t="str">
            <v>25-2300</v>
          </cell>
          <cell r="C222" t="str">
            <v>EQUIPMENT UNIT</v>
          </cell>
          <cell r="D222" t="str">
            <v>1000</v>
          </cell>
          <cell r="E222" t="str">
            <v>601390</v>
          </cell>
          <cell r="F222" t="str">
            <v>E196361</v>
          </cell>
          <cell r="G222" t="str">
            <v>1034</v>
          </cell>
          <cell r="H222">
            <v>5131</v>
          </cell>
          <cell r="I222">
            <v>0.24</v>
          </cell>
          <cell r="J222">
            <v>1440</v>
          </cell>
          <cell r="K222">
            <v>0</v>
          </cell>
          <cell r="L222">
            <v>0</v>
          </cell>
          <cell r="M222">
            <v>0</v>
          </cell>
          <cell r="N222">
            <v>456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1766.88</v>
          </cell>
          <cell r="U222">
            <v>12</v>
          </cell>
        </row>
        <row r="223">
          <cell r="A223" t="str">
            <v>MCSO</v>
          </cell>
          <cell r="B223" t="str">
            <v>25-2300</v>
          </cell>
          <cell r="C223" t="str">
            <v>EQUIPMENT UNIT</v>
          </cell>
          <cell r="D223" t="str">
            <v>1000</v>
          </cell>
          <cell r="E223" t="str">
            <v>601390</v>
          </cell>
          <cell r="F223" t="str">
            <v>E209691</v>
          </cell>
          <cell r="G223" t="str">
            <v>1024</v>
          </cell>
          <cell r="H223">
            <v>4865</v>
          </cell>
          <cell r="I223">
            <v>0.15</v>
          </cell>
          <cell r="J223">
            <v>900</v>
          </cell>
          <cell r="K223">
            <v>0</v>
          </cell>
          <cell r="L223">
            <v>0</v>
          </cell>
          <cell r="M223">
            <v>0</v>
          </cell>
          <cell r="N223">
            <v>456</v>
          </cell>
          <cell r="O223">
            <v>125</v>
          </cell>
          <cell r="P223">
            <v>1500</v>
          </cell>
          <cell r="Q223">
            <v>0</v>
          </cell>
          <cell r="R223">
            <v>0</v>
          </cell>
          <cell r="S223">
            <v>0</v>
          </cell>
          <cell r="T223">
            <v>2866.5</v>
          </cell>
          <cell r="U223">
            <v>12</v>
          </cell>
        </row>
        <row r="224">
          <cell r="A224" t="str">
            <v>MCSO</v>
          </cell>
          <cell r="B224" t="str">
            <v>25-2300</v>
          </cell>
          <cell r="C224" t="str">
            <v>EQUIPMENT UNIT</v>
          </cell>
          <cell r="D224" t="str">
            <v>1000</v>
          </cell>
          <cell r="E224" t="str">
            <v>601390</v>
          </cell>
          <cell r="F224" t="str">
            <v>E206751</v>
          </cell>
          <cell r="G224" t="str">
            <v>1024</v>
          </cell>
          <cell r="H224">
            <v>5187</v>
          </cell>
          <cell r="I224">
            <v>0.15</v>
          </cell>
          <cell r="J224">
            <v>900</v>
          </cell>
          <cell r="K224">
            <v>0</v>
          </cell>
          <cell r="L224">
            <v>0</v>
          </cell>
          <cell r="M224">
            <v>0</v>
          </cell>
          <cell r="N224">
            <v>456</v>
          </cell>
          <cell r="O224">
            <v>125</v>
          </cell>
          <cell r="P224">
            <v>1500</v>
          </cell>
          <cell r="Q224">
            <v>0</v>
          </cell>
          <cell r="R224">
            <v>0</v>
          </cell>
          <cell r="S224">
            <v>0</v>
          </cell>
          <cell r="T224">
            <v>2819.1</v>
          </cell>
          <cell r="U224">
            <v>12</v>
          </cell>
        </row>
        <row r="225">
          <cell r="A225" t="str">
            <v>MCSO</v>
          </cell>
          <cell r="B225" t="str">
            <v>25-2300</v>
          </cell>
          <cell r="C225" t="str">
            <v>EQUIPMENT UNIT</v>
          </cell>
          <cell r="D225" t="str">
            <v>1000</v>
          </cell>
          <cell r="E225" t="str">
            <v>601390</v>
          </cell>
          <cell r="F225" t="str">
            <v>E181864</v>
          </cell>
          <cell r="G225" t="str">
            <v>1340</v>
          </cell>
          <cell r="H225">
            <v>0</v>
          </cell>
          <cell r="I225" t="str">
            <v>Actual</v>
          </cell>
          <cell r="J225">
            <v>0</v>
          </cell>
          <cell r="K225">
            <v>0</v>
          </cell>
          <cell r="L225">
            <v>2708.1</v>
          </cell>
          <cell r="M225">
            <v>568.46</v>
          </cell>
          <cell r="N225">
            <v>456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3702.56</v>
          </cell>
          <cell r="U225">
            <v>12</v>
          </cell>
        </row>
        <row r="226">
          <cell r="A226" t="str">
            <v>MCSO</v>
          </cell>
          <cell r="B226" t="str">
            <v>25-2300</v>
          </cell>
          <cell r="C226" t="str">
            <v>EQUIPMENT UNIT</v>
          </cell>
          <cell r="D226" t="str">
            <v>1000</v>
          </cell>
          <cell r="E226" t="str">
            <v>601390</v>
          </cell>
          <cell r="F226" t="str">
            <v>E212151</v>
          </cell>
          <cell r="G226" t="str">
            <v>1335</v>
          </cell>
          <cell r="H226">
            <v>77</v>
          </cell>
          <cell r="I226" t="str">
            <v>Actual</v>
          </cell>
          <cell r="J226">
            <v>0</v>
          </cell>
          <cell r="K226">
            <v>0</v>
          </cell>
          <cell r="L226">
            <v>732.95</v>
          </cell>
          <cell r="M226">
            <v>1141.07</v>
          </cell>
          <cell r="N226">
            <v>456</v>
          </cell>
          <cell r="O226">
            <v>582</v>
          </cell>
          <cell r="P226">
            <v>6984</v>
          </cell>
          <cell r="Q226">
            <v>0</v>
          </cell>
          <cell r="R226">
            <v>0</v>
          </cell>
          <cell r="S226">
            <v>0</v>
          </cell>
          <cell r="T226">
            <v>9284.02</v>
          </cell>
          <cell r="U226">
            <v>12</v>
          </cell>
        </row>
        <row r="227">
          <cell r="A227" t="str">
            <v>MCSO</v>
          </cell>
          <cell r="B227" t="str">
            <v>25-2300</v>
          </cell>
          <cell r="C227" t="str">
            <v>EQUIPMENT UNIT</v>
          </cell>
          <cell r="D227" t="str">
            <v>1000</v>
          </cell>
          <cell r="E227" t="str">
            <v>601390</v>
          </cell>
          <cell r="F227" t="str">
            <v>E203441</v>
          </cell>
          <cell r="G227" t="str">
            <v>1020</v>
          </cell>
          <cell r="H227">
            <v>6755</v>
          </cell>
          <cell r="I227">
            <v>0.13</v>
          </cell>
          <cell r="J227">
            <v>780</v>
          </cell>
          <cell r="K227">
            <v>98.14999999999998</v>
          </cell>
          <cell r="L227">
            <v>0</v>
          </cell>
          <cell r="M227">
            <v>0</v>
          </cell>
          <cell r="N227">
            <v>456</v>
          </cell>
          <cell r="O227">
            <v>111</v>
          </cell>
          <cell r="P227">
            <v>1332</v>
          </cell>
          <cell r="Q227">
            <v>0</v>
          </cell>
          <cell r="R227">
            <v>0</v>
          </cell>
          <cell r="S227">
            <v>0</v>
          </cell>
          <cell r="T227">
            <v>2876.86</v>
          </cell>
          <cell r="U227">
            <v>12</v>
          </cell>
        </row>
        <row r="228">
          <cell r="A228" t="str">
            <v>MCSO</v>
          </cell>
          <cell r="B228" t="str">
            <v>25-2300</v>
          </cell>
          <cell r="C228" t="str">
            <v>EQUIPMENT UNIT</v>
          </cell>
          <cell r="D228" t="str">
            <v>1000</v>
          </cell>
          <cell r="E228" t="str">
            <v>601390</v>
          </cell>
          <cell r="F228" t="str">
            <v>E198926</v>
          </cell>
          <cell r="G228" t="str">
            <v>1020</v>
          </cell>
          <cell r="H228">
            <v>6923</v>
          </cell>
          <cell r="I228">
            <v>0.13</v>
          </cell>
          <cell r="J228">
            <v>780</v>
          </cell>
          <cell r="K228">
            <v>119.99000000000001</v>
          </cell>
          <cell r="L228">
            <v>0</v>
          </cell>
          <cell r="M228">
            <v>0</v>
          </cell>
          <cell r="N228">
            <v>456</v>
          </cell>
          <cell r="O228">
            <v>111</v>
          </cell>
          <cell r="P228">
            <v>1332</v>
          </cell>
          <cell r="Q228">
            <v>0</v>
          </cell>
          <cell r="R228">
            <v>0</v>
          </cell>
          <cell r="S228">
            <v>0</v>
          </cell>
          <cell r="T228">
            <v>2832.66</v>
          </cell>
          <cell r="U228">
            <v>12</v>
          </cell>
        </row>
        <row r="229">
          <cell r="A229" t="str">
            <v>MCSO</v>
          </cell>
          <cell r="B229" t="str">
            <v>25-2300</v>
          </cell>
          <cell r="C229" t="str">
            <v>EQUIPMENT UNIT</v>
          </cell>
          <cell r="D229" t="str">
            <v>1000</v>
          </cell>
          <cell r="E229" t="str">
            <v>601390</v>
          </cell>
          <cell r="F229" t="str">
            <v>WSQ720</v>
          </cell>
          <cell r="G229" t="str">
            <v>1024</v>
          </cell>
          <cell r="H229">
            <v>7577</v>
          </cell>
          <cell r="I229">
            <v>0.15</v>
          </cell>
          <cell r="J229">
            <v>900</v>
          </cell>
          <cell r="K229">
            <v>236.54999999999995</v>
          </cell>
          <cell r="L229">
            <v>0</v>
          </cell>
          <cell r="M229">
            <v>0</v>
          </cell>
          <cell r="N229">
            <v>456</v>
          </cell>
          <cell r="O229">
            <v>125</v>
          </cell>
          <cell r="P229">
            <v>1500</v>
          </cell>
          <cell r="Q229">
            <v>0</v>
          </cell>
          <cell r="R229">
            <v>0</v>
          </cell>
          <cell r="S229">
            <v>0</v>
          </cell>
          <cell r="T229">
            <v>3297.9</v>
          </cell>
          <cell r="U229">
            <v>12</v>
          </cell>
        </row>
        <row r="230">
          <cell r="A230" t="str">
            <v>MCSO</v>
          </cell>
          <cell r="B230" t="str">
            <v>25-2300</v>
          </cell>
          <cell r="C230" t="str">
            <v>EQUIPMENT UNIT</v>
          </cell>
          <cell r="D230" t="str">
            <v>1000</v>
          </cell>
          <cell r="E230" t="str">
            <v>601390</v>
          </cell>
          <cell r="F230" t="str">
            <v>E206770</v>
          </cell>
          <cell r="G230" t="str">
            <v>1034</v>
          </cell>
          <cell r="H230">
            <v>7356</v>
          </cell>
          <cell r="I230">
            <v>0.24</v>
          </cell>
          <cell r="J230">
            <v>1440</v>
          </cell>
          <cell r="K230">
            <v>325.4399999999998</v>
          </cell>
          <cell r="L230">
            <v>0</v>
          </cell>
          <cell r="M230">
            <v>0</v>
          </cell>
          <cell r="N230">
            <v>456</v>
          </cell>
          <cell r="O230">
            <v>583</v>
          </cell>
          <cell r="P230">
            <v>6996</v>
          </cell>
          <cell r="Q230">
            <v>0</v>
          </cell>
          <cell r="R230">
            <v>0</v>
          </cell>
          <cell r="S230">
            <v>0</v>
          </cell>
          <cell r="T230">
            <v>9102.12</v>
          </cell>
          <cell r="U230">
            <v>12</v>
          </cell>
        </row>
        <row r="231">
          <cell r="A231" t="str">
            <v>MCSO</v>
          </cell>
          <cell r="B231" t="str">
            <v>25-2300</v>
          </cell>
          <cell r="C231" t="str">
            <v>EQUIPMENT UNIT</v>
          </cell>
          <cell r="D231" t="str">
            <v>1000</v>
          </cell>
          <cell r="E231" t="str">
            <v>601390</v>
          </cell>
          <cell r="F231" t="str">
            <v>E209674</v>
          </cell>
          <cell r="G231" t="str">
            <v>1034</v>
          </cell>
          <cell r="H231">
            <v>17817</v>
          </cell>
          <cell r="I231">
            <v>0.24</v>
          </cell>
          <cell r="J231">
            <v>1440</v>
          </cell>
          <cell r="K231">
            <v>2836.08</v>
          </cell>
          <cell r="L231">
            <v>0</v>
          </cell>
          <cell r="M231">
            <v>0</v>
          </cell>
          <cell r="N231">
            <v>456</v>
          </cell>
          <cell r="O231">
            <v>0</v>
          </cell>
          <cell r="P231">
            <v>0</v>
          </cell>
          <cell r="Q231">
            <v>212</v>
          </cell>
          <cell r="R231">
            <v>838.63</v>
          </cell>
          <cell r="S231">
            <v>0</v>
          </cell>
          <cell r="T231">
            <v>5922.03</v>
          </cell>
          <cell r="U231">
            <v>12</v>
          </cell>
        </row>
        <row r="232">
          <cell r="A232" t="str">
            <v>MCSO</v>
          </cell>
          <cell r="B232" t="str">
            <v>25-2400</v>
          </cell>
          <cell r="C232" t="str">
            <v>PROP/LAUND GEN FUND</v>
          </cell>
          <cell r="D232" t="str">
            <v>1000</v>
          </cell>
          <cell r="E232" t="str">
            <v>601350</v>
          </cell>
          <cell r="F232" t="str">
            <v>E223357</v>
          </cell>
          <cell r="G232" t="str">
            <v>1335</v>
          </cell>
          <cell r="H232">
            <v>0</v>
          </cell>
          <cell r="I232" t="str">
            <v>Actual</v>
          </cell>
          <cell r="L232">
            <v>114.69</v>
          </cell>
          <cell r="M232">
            <v>225.44</v>
          </cell>
          <cell r="N232">
            <v>38</v>
          </cell>
          <cell r="O232">
            <v>430</v>
          </cell>
          <cell r="Q232">
            <v>0</v>
          </cell>
          <cell r="R232">
            <v>1427.75</v>
          </cell>
          <cell r="S232">
            <v>0</v>
          </cell>
          <cell r="T232">
            <v>2703.88</v>
          </cell>
          <cell r="U232">
            <v>2</v>
          </cell>
        </row>
        <row r="233">
          <cell r="A233" t="str">
            <v>MCSO</v>
          </cell>
          <cell r="B233" t="str">
            <v>25-2400</v>
          </cell>
          <cell r="C233" t="str">
            <v>PROP/LAUND GEN FUND</v>
          </cell>
          <cell r="D233" t="str">
            <v>1000</v>
          </cell>
          <cell r="E233" t="str">
            <v>601350</v>
          </cell>
          <cell r="F233" t="str">
            <v>E188835</v>
          </cell>
          <cell r="G233" t="str">
            <v>1034</v>
          </cell>
          <cell r="H233">
            <v>3882</v>
          </cell>
          <cell r="I233">
            <v>0.24</v>
          </cell>
          <cell r="L233">
            <v>0</v>
          </cell>
          <cell r="M233">
            <v>0</v>
          </cell>
          <cell r="N233">
            <v>38</v>
          </cell>
          <cell r="O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924.04</v>
          </cell>
          <cell r="U233">
            <v>2</v>
          </cell>
        </row>
        <row r="234">
          <cell r="A234" t="str">
            <v>MCSO</v>
          </cell>
          <cell r="B234" t="str">
            <v>25-2400</v>
          </cell>
          <cell r="C234" t="str">
            <v>PROP/LAUND GEN FUND</v>
          </cell>
          <cell r="D234" t="str">
            <v>1000</v>
          </cell>
          <cell r="E234" t="str">
            <v>601350</v>
          </cell>
          <cell r="F234" t="str">
            <v>E183317</v>
          </cell>
          <cell r="G234" t="str">
            <v>1335</v>
          </cell>
          <cell r="H234">
            <v>0</v>
          </cell>
          <cell r="I234" t="str">
            <v>Actual</v>
          </cell>
          <cell r="L234">
            <v>4080.7</v>
          </cell>
          <cell r="M234">
            <v>800.87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472</v>
          </cell>
          <cell r="T234">
            <v>9503.57</v>
          </cell>
          <cell r="U234">
            <v>11</v>
          </cell>
        </row>
        <row r="235">
          <cell r="A235" t="str">
            <v>MCSO</v>
          </cell>
          <cell r="B235" t="str">
            <v>25-2400</v>
          </cell>
          <cell r="C235" t="str">
            <v>PROP/LAUND GEN FUND</v>
          </cell>
          <cell r="D235" t="str">
            <v>1000</v>
          </cell>
          <cell r="E235" t="str">
            <v>601350</v>
          </cell>
          <cell r="F235" t="str">
            <v>E218059</v>
          </cell>
          <cell r="G235" t="str">
            <v>1034</v>
          </cell>
          <cell r="H235">
            <v>28540</v>
          </cell>
          <cell r="I235">
            <v>0.24</v>
          </cell>
          <cell r="J235">
            <v>1440</v>
          </cell>
          <cell r="K235">
            <v>5409.599999999999</v>
          </cell>
          <cell r="L235">
            <v>0</v>
          </cell>
          <cell r="M235">
            <v>0</v>
          </cell>
          <cell r="N235">
            <v>456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7376.62</v>
          </cell>
          <cell r="U235">
            <v>12</v>
          </cell>
        </row>
        <row r="236">
          <cell r="A236" t="str">
            <v>MCSO</v>
          </cell>
          <cell r="B236" t="str">
            <v>25-2500</v>
          </cell>
          <cell r="C236" t="str">
            <v>PROP/LAUND LEVY FUND</v>
          </cell>
          <cell r="D236" t="str">
            <v>1514</v>
          </cell>
          <cell r="E236" t="str">
            <v>601351</v>
          </cell>
          <cell r="F236" t="str">
            <v>E223355</v>
          </cell>
          <cell r="G236" t="str">
            <v>1222</v>
          </cell>
          <cell r="H236">
            <v>411</v>
          </cell>
          <cell r="I236">
            <v>0.27</v>
          </cell>
          <cell r="L236">
            <v>147.15</v>
          </cell>
          <cell r="M236">
            <v>310.04</v>
          </cell>
          <cell r="N236">
            <v>38</v>
          </cell>
          <cell r="O236">
            <v>267</v>
          </cell>
          <cell r="Q236">
            <v>0</v>
          </cell>
          <cell r="R236">
            <v>428.3</v>
          </cell>
          <cell r="S236">
            <v>0</v>
          </cell>
          <cell r="T236">
            <v>1765.49</v>
          </cell>
          <cell r="U236">
            <v>2</v>
          </cell>
        </row>
        <row r="237">
          <cell r="A237" t="str">
            <v>MCSO</v>
          </cell>
          <cell r="B237" t="str">
            <v>25-2510</v>
          </cell>
          <cell r="C237" t="str">
            <v>ENFORCEMENT DIV ADMIN</v>
          </cell>
          <cell r="D237" t="str">
            <v>1502</v>
          </cell>
          <cell r="E237" t="str">
            <v>601600</v>
          </cell>
          <cell r="F237" t="str">
            <v>XPS073</v>
          </cell>
          <cell r="G237" t="str">
            <v>9022</v>
          </cell>
          <cell r="H237">
            <v>0</v>
          </cell>
          <cell r="I237" t="str">
            <v>Actual</v>
          </cell>
          <cell r="J237">
            <v>0</v>
          </cell>
          <cell r="K237">
            <v>0</v>
          </cell>
          <cell r="L237">
            <v>926.45</v>
          </cell>
          <cell r="M237">
            <v>760.19</v>
          </cell>
          <cell r="N237">
            <v>456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2112.64</v>
          </cell>
          <cell r="U237">
            <v>12</v>
          </cell>
        </row>
        <row r="238">
          <cell r="A238" t="str">
            <v>MCSO</v>
          </cell>
          <cell r="B238" t="str">
            <v>25-2600</v>
          </cell>
          <cell r="C238" t="str">
            <v>SCHOOL RESOURCE OFF</v>
          </cell>
          <cell r="D238" t="str">
            <v>1000</v>
          </cell>
          <cell r="E238" t="str">
            <v>601660</v>
          </cell>
          <cell r="F238" t="str">
            <v>E206773</v>
          </cell>
          <cell r="G238" t="str">
            <v>1034</v>
          </cell>
          <cell r="H238">
            <v>11943</v>
          </cell>
          <cell r="I238">
            <v>0.24</v>
          </cell>
          <cell r="J238">
            <v>1440</v>
          </cell>
          <cell r="K238">
            <v>1426.3199999999997</v>
          </cell>
          <cell r="L238">
            <v>0</v>
          </cell>
          <cell r="M238">
            <v>0</v>
          </cell>
          <cell r="N238">
            <v>456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3293.46</v>
          </cell>
          <cell r="U238">
            <v>12</v>
          </cell>
        </row>
        <row r="239">
          <cell r="A239" t="str">
            <v>MCSO</v>
          </cell>
          <cell r="B239" t="str">
            <v>25-2700</v>
          </cell>
          <cell r="C239" t="str">
            <v>TRAFFIC SAFETY</v>
          </cell>
          <cell r="D239" t="str">
            <v>1000</v>
          </cell>
          <cell r="E239" t="str">
            <v>601680</v>
          </cell>
          <cell r="F239" t="str">
            <v>E223379</v>
          </cell>
          <cell r="G239" t="str">
            <v>1252</v>
          </cell>
          <cell r="H239">
            <v>0</v>
          </cell>
          <cell r="I239">
            <v>0.3</v>
          </cell>
          <cell r="L239">
            <v>0</v>
          </cell>
          <cell r="M239">
            <v>0</v>
          </cell>
          <cell r="N239">
            <v>0</v>
          </cell>
          <cell r="O239">
            <v>421</v>
          </cell>
          <cell r="Q239">
            <v>0</v>
          </cell>
          <cell r="R239">
            <v>0</v>
          </cell>
          <cell r="S239">
            <v>0</v>
          </cell>
          <cell r="T239">
            <v>421</v>
          </cell>
          <cell r="U239">
            <v>1</v>
          </cell>
        </row>
        <row r="240">
          <cell r="A240" t="str">
            <v>MCSO</v>
          </cell>
          <cell r="B240" t="str">
            <v>25-2700</v>
          </cell>
          <cell r="C240" t="str">
            <v>TRAFFIC SAFETY</v>
          </cell>
          <cell r="D240" t="str">
            <v>1000</v>
          </cell>
          <cell r="E240" t="str">
            <v>601680</v>
          </cell>
          <cell r="F240" t="str">
            <v>VRE034</v>
          </cell>
          <cell r="G240" t="str">
            <v>1034</v>
          </cell>
          <cell r="H240">
            <v>0</v>
          </cell>
          <cell r="I240">
            <v>0.24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544.59</v>
          </cell>
          <cell r="S240">
            <v>0</v>
          </cell>
          <cell r="T240">
            <v>544.59</v>
          </cell>
          <cell r="U240">
            <v>1</v>
          </cell>
        </row>
        <row r="241">
          <cell r="A241" t="str">
            <v>MCSO</v>
          </cell>
          <cell r="B241" t="str">
            <v>25-2700</v>
          </cell>
          <cell r="C241" t="str">
            <v>TRAFFIC SAFETY</v>
          </cell>
          <cell r="D241" t="str">
            <v>1000</v>
          </cell>
          <cell r="E241" t="str">
            <v>601680</v>
          </cell>
          <cell r="F241" t="str">
            <v>E223371</v>
          </cell>
          <cell r="G241" t="str">
            <v>1212</v>
          </cell>
          <cell r="H241">
            <v>0</v>
          </cell>
          <cell r="I241">
            <v>0.2</v>
          </cell>
          <cell r="L241">
            <v>0</v>
          </cell>
          <cell r="M241">
            <v>0</v>
          </cell>
          <cell r="N241">
            <v>0</v>
          </cell>
          <cell r="O241">
            <v>361</v>
          </cell>
          <cell r="Q241">
            <v>0</v>
          </cell>
          <cell r="R241">
            <v>0</v>
          </cell>
          <cell r="S241">
            <v>0</v>
          </cell>
          <cell r="T241">
            <v>722</v>
          </cell>
          <cell r="U241">
            <v>2</v>
          </cell>
        </row>
        <row r="242">
          <cell r="A242" t="str">
            <v>MCSO</v>
          </cell>
          <cell r="B242" t="str">
            <v>25-2700</v>
          </cell>
          <cell r="C242" t="str">
            <v>TRAFFIC SAFETY</v>
          </cell>
          <cell r="D242" t="str">
            <v>1000</v>
          </cell>
          <cell r="E242" t="str">
            <v>601680</v>
          </cell>
          <cell r="F242" t="str">
            <v>WMA407</v>
          </cell>
          <cell r="G242" t="str">
            <v>1034</v>
          </cell>
          <cell r="H242">
            <v>5979</v>
          </cell>
          <cell r="I242">
            <v>0.24</v>
          </cell>
          <cell r="L242">
            <v>0</v>
          </cell>
          <cell r="M242">
            <v>0</v>
          </cell>
          <cell r="N242">
            <v>38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1729.78</v>
          </cell>
          <cell r="U242">
            <v>7</v>
          </cell>
        </row>
        <row r="243">
          <cell r="A243" t="str">
            <v>MCSO</v>
          </cell>
          <cell r="B243" t="str">
            <v>25-2700</v>
          </cell>
          <cell r="C243" t="str">
            <v>TRAFFIC SAFETY</v>
          </cell>
          <cell r="D243" t="str">
            <v>1000</v>
          </cell>
          <cell r="E243" t="str">
            <v>601680</v>
          </cell>
          <cell r="F243" t="str">
            <v>E198913</v>
          </cell>
          <cell r="G243" t="str">
            <v>1034</v>
          </cell>
          <cell r="H243">
            <v>4172</v>
          </cell>
          <cell r="I243">
            <v>0.24</v>
          </cell>
          <cell r="L243">
            <v>0</v>
          </cell>
          <cell r="M243">
            <v>0</v>
          </cell>
          <cell r="N243">
            <v>38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1368.32</v>
          </cell>
          <cell r="U243">
            <v>9</v>
          </cell>
        </row>
        <row r="244">
          <cell r="A244" t="str">
            <v>MCSO</v>
          </cell>
          <cell r="B244" t="str">
            <v>25-2700</v>
          </cell>
          <cell r="C244" t="str">
            <v>TRAFFIC SAFETY</v>
          </cell>
          <cell r="D244" t="str">
            <v>1000</v>
          </cell>
          <cell r="E244" t="str">
            <v>601680</v>
          </cell>
          <cell r="F244" t="str">
            <v>E204962</v>
          </cell>
          <cell r="G244" t="str">
            <v>1335</v>
          </cell>
          <cell r="H244">
            <v>0</v>
          </cell>
          <cell r="I244" t="str">
            <v>Actual</v>
          </cell>
          <cell r="L244">
            <v>2878.96</v>
          </cell>
          <cell r="M244">
            <v>1257.25</v>
          </cell>
          <cell r="N244">
            <v>38</v>
          </cell>
          <cell r="O244">
            <v>0</v>
          </cell>
          <cell r="Q244">
            <v>0</v>
          </cell>
          <cell r="R244">
            <v>0</v>
          </cell>
          <cell r="S244">
            <v>25</v>
          </cell>
          <cell r="T244">
            <v>9579.21</v>
          </cell>
          <cell r="U244">
            <v>11</v>
          </cell>
        </row>
        <row r="245">
          <cell r="A245" t="str">
            <v>MCSO</v>
          </cell>
          <cell r="B245" t="str">
            <v>25-2700</v>
          </cell>
          <cell r="C245" t="str">
            <v>TRAFFIC SAFETY</v>
          </cell>
          <cell r="D245" t="str">
            <v>1000</v>
          </cell>
          <cell r="E245" t="str">
            <v>601680</v>
          </cell>
          <cell r="F245" t="str">
            <v>E218087</v>
          </cell>
          <cell r="G245" t="str">
            <v>1034</v>
          </cell>
          <cell r="H245">
            <v>27459</v>
          </cell>
          <cell r="I245">
            <v>0.24</v>
          </cell>
          <cell r="L245">
            <v>0</v>
          </cell>
          <cell r="M245">
            <v>0</v>
          </cell>
          <cell r="N245">
            <v>38</v>
          </cell>
          <cell r="O245">
            <v>583</v>
          </cell>
          <cell r="Q245">
            <v>0</v>
          </cell>
          <cell r="R245">
            <v>0</v>
          </cell>
          <cell r="S245">
            <v>0</v>
          </cell>
          <cell r="T245">
            <v>12462.74</v>
          </cell>
          <cell r="U245">
            <v>11</v>
          </cell>
        </row>
        <row r="246">
          <cell r="A246" t="str">
            <v>MCSO</v>
          </cell>
          <cell r="B246" t="str">
            <v>25-2700</v>
          </cell>
          <cell r="C246" t="str">
            <v>TRAFFIC SAFETY</v>
          </cell>
          <cell r="D246" t="str">
            <v>1000</v>
          </cell>
          <cell r="E246" t="str">
            <v>601680</v>
          </cell>
          <cell r="F246" t="str">
            <v>E218094</v>
          </cell>
          <cell r="G246" t="str">
            <v>1034</v>
          </cell>
          <cell r="H246">
            <v>21127</v>
          </cell>
          <cell r="I246">
            <v>0.24</v>
          </cell>
          <cell r="L246">
            <v>0</v>
          </cell>
          <cell r="M246">
            <v>0</v>
          </cell>
          <cell r="N246">
            <v>38</v>
          </cell>
          <cell r="O246">
            <v>583</v>
          </cell>
          <cell r="Q246">
            <v>548.96</v>
          </cell>
          <cell r="R246">
            <v>1327.25</v>
          </cell>
          <cell r="S246">
            <v>0</v>
          </cell>
          <cell r="T246">
            <v>12768.81</v>
          </cell>
          <cell r="U246">
            <v>11</v>
          </cell>
        </row>
        <row r="247">
          <cell r="A247" t="str">
            <v>MCSO</v>
          </cell>
          <cell r="B247" t="str">
            <v>25-2700</v>
          </cell>
          <cell r="C247" t="str">
            <v>TRAFFIC SAFETY</v>
          </cell>
          <cell r="D247" t="str">
            <v>1000</v>
          </cell>
          <cell r="E247" t="str">
            <v>601680</v>
          </cell>
          <cell r="F247" t="str">
            <v>E187725</v>
          </cell>
          <cell r="G247" t="str">
            <v>1226</v>
          </cell>
          <cell r="H247">
            <v>693</v>
          </cell>
          <cell r="I247">
            <v>0.27</v>
          </cell>
          <cell r="L247">
            <v>0</v>
          </cell>
          <cell r="M247">
            <v>0</v>
          </cell>
          <cell r="N247">
            <v>38</v>
          </cell>
          <cell r="O247">
            <v>160</v>
          </cell>
          <cell r="Q247">
            <v>0</v>
          </cell>
          <cell r="R247">
            <v>0</v>
          </cell>
          <cell r="S247">
            <v>0</v>
          </cell>
          <cell r="T247">
            <v>3363</v>
          </cell>
          <cell r="U247">
            <v>11</v>
          </cell>
        </row>
        <row r="248">
          <cell r="A248" t="str">
            <v>MCSO</v>
          </cell>
          <cell r="B248" t="str">
            <v>25-2700</v>
          </cell>
          <cell r="C248" t="str">
            <v>TRAFFIC SAFETY</v>
          </cell>
          <cell r="D248" t="str">
            <v>1000</v>
          </cell>
          <cell r="E248" t="str">
            <v>601680</v>
          </cell>
          <cell r="F248" t="str">
            <v>E193984</v>
          </cell>
          <cell r="G248" t="str">
            <v>1222</v>
          </cell>
          <cell r="H248">
            <v>9299</v>
          </cell>
          <cell r="I248">
            <v>0.27</v>
          </cell>
          <cell r="J248">
            <v>1620</v>
          </cell>
          <cell r="K248">
            <v>890.73</v>
          </cell>
          <cell r="L248">
            <v>0</v>
          </cell>
          <cell r="M248">
            <v>0</v>
          </cell>
          <cell r="N248">
            <v>456</v>
          </cell>
          <cell r="O248">
            <v>0</v>
          </cell>
          <cell r="P248">
            <v>0</v>
          </cell>
          <cell r="Q248">
            <v>340.02</v>
          </cell>
          <cell r="R248">
            <v>0</v>
          </cell>
          <cell r="S248">
            <v>0</v>
          </cell>
          <cell r="T248">
            <v>3384.21</v>
          </cell>
          <cell r="U248">
            <v>12</v>
          </cell>
        </row>
        <row r="249">
          <cell r="A249" t="str">
            <v>MCSO</v>
          </cell>
          <cell r="B249" t="str">
            <v>25-2700</v>
          </cell>
          <cell r="C249" t="str">
            <v>TRAFFIC SAFETY</v>
          </cell>
          <cell r="D249" t="str">
            <v>1000</v>
          </cell>
          <cell r="E249" t="str">
            <v>601680</v>
          </cell>
          <cell r="F249" t="str">
            <v>E198911</v>
          </cell>
          <cell r="G249" t="str">
            <v>1034</v>
          </cell>
          <cell r="H249">
            <v>11147</v>
          </cell>
          <cell r="I249">
            <v>0.24</v>
          </cell>
          <cell r="J249">
            <v>1440</v>
          </cell>
          <cell r="K249">
            <v>1235.2799999999997</v>
          </cell>
          <cell r="L249">
            <v>0</v>
          </cell>
          <cell r="M249">
            <v>0</v>
          </cell>
          <cell r="N249">
            <v>456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3052.78</v>
          </cell>
          <cell r="U249">
            <v>12</v>
          </cell>
        </row>
        <row r="250">
          <cell r="A250" t="str">
            <v>MCSO</v>
          </cell>
          <cell r="B250" t="str">
            <v>25-2700</v>
          </cell>
          <cell r="C250" t="str">
            <v>TRAFFIC SAFETY</v>
          </cell>
          <cell r="D250" t="str">
            <v>1000</v>
          </cell>
          <cell r="E250" t="str">
            <v>601680</v>
          </cell>
          <cell r="F250" t="str">
            <v>WZD030</v>
          </cell>
          <cell r="G250" t="str">
            <v>1212</v>
          </cell>
          <cell r="H250">
            <v>13594</v>
          </cell>
          <cell r="I250">
            <v>0.2</v>
          </cell>
          <cell r="J250">
            <v>1200</v>
          </cell>
          <cell r="K250">
            <v>1518.8000000000002</v>
          </cell>
          <cell r="L250">
            <v>0</v>
          </cell>
          <cell r="M250">
            <v>0</v>
          </cell>
          <cell r="N250">
            <v>456</v>
          </cell>
          <cell r="O250">
            <v>379</v>
          </cell>
          <cell r="P250">
            <v>4548</v>
          </cell>
          <cell r="Q250">
            <v>0</v>
          </cell>
          <cell r="R250">
            <v>0</v>
          </cell>
          <cell r="S250">
            <v>0</v>
          </cell>
          <cell r="T250">
            <v>7705.2</v>
          </cell>
          <cell r="U250">
            <v>12</v>
          </cell>
        </row>
        <row r="251">
          <cell r="A251" t="str">
            <v>MCSO</v>
          </cell>
          <cell r="B251" t="str">
            <v>25-2700</v>
          </cell>
          <cell r="C251" t="str">
            <v>TRAFFIC SAFETY</v>
          </cell>
          <cell r="D251" t="str">
            <v>1000</v>
          </cell>
          <cell r="E251" t="str">
            <v>601680</v>
          </cell>
          <cell r="F251" t="str">
            <v>E213225</v>
          </cell>
          <cell r="G251" t="str">
            <v>1034</v>
          </cell>
          <cell r="H251">
            <v>13750</v>
          </cell>
          <cell r="I251">
            <v>0.24</v>
          </cell>
          <cell r="J251">
            <v>1440</v>
          </cell>
          <cell r="K251">
            <v>1860</v>
          </cell>
          <cell r="L251">
            <v>0</v>
          </cell>
          <cell r="M251">
            <v>0</v>
          </cell>
          <cell r="N251">
            <v>456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8152.5</v>
          </cell>
          <cell r="U251">
            <v>12</v>
          </cell>
        </row>
        <row r="252">
          <cell r="A252" t="str">
            <v>MCSO</v>
          </cell>
          <cell r="B252" t="str">
            <v>25-2700</v>
          </cell>
          <cell r="C252" t="str">
            <v>TRAFFIC SAFETY</v>
          </cell>
          <cell r="D252" t="str">
            <v>1000</v>
          </cell>
          <cell r="E252" t="str">
            <v>601680</v>
          </cell>
          <cell r="F252" t="str">
            <v>E213221</v>
          </cell>
          <cell r="G252" t="str">
            <v>1034</v>
          </cell>
          <cell r="H252">
            <v>14062</v>
          </cell>
          <cell r="I252">
            <v>0.24</v>
          </cell>
          <cell r="J252">
            <v>1440</v>
          </cell>
          <cell r="K252">
            <v>1934.8799999999997</v>
          </cell>
          <cell r="L252">
            <v>0</v>
          </cell>
          <cell r="M252">
            <v>0</v>
          </cell>
          <cell r="N252">
            <v>456</v>
          </cell>
          <cell r="O252">
            <v>0</v>
          </cell>
          <cell r="P252">
            <v>0</v>
          </cell>
          <cell r="Q252">
            <v>72.55</v>
          </cell>
          <cell r="R252">
            <v>0</v>
          </cell>
          <cell r="S252">
            <v>0</v>
          </cell>
          <cell r="T252">
            <v>5637.13</v>
          </cell>
          <cell r="U252">
            <v>12</v>
          </cell>
        </row>
        <row r="253">
          <cell r="A253" t="str">
            <v>MCSO</v>
          </cell>
          <cell r="B253" t="str">
            <v>25-2750</v>
          </cell>
          <cell r="C253" t="str">
            <v>CRASH TEAM</v>
          </cell>
          <cell r="D253" t="str">
            <v>1000</v>
          </cell>
          <cell r="E253" t="str">
            <v>SOOPS.VCT</v>
          </cell>
          <cell r="F253" t="str">
            <v>E218975</v>
          </cell>
          <cell r="G253" t="str">
            <v>1034</v>
          </cell>
          <cell r="H253">
            <v>16034</v>
          </cell>
          <cell r="I253">
            <v>0.24</v>
          </cell>
          <cell r="J253">
            <v>1440</v>
          </cell>
          <cell r="K253">
            <v>2408.16</v>
          </cell>
          <cell r="L253">
            <v>0</v>
          </cell>
          <cell r="M253">
            <v>0</v>
          </cell>
          <cell r="N253">
            <v>456</v>
          </cell>
          <cell r="O253">
            <v>583</v>
          </cell>
          <cell r="P253">
            <v>6996</v>
          </cell>
          <cell r="Q253">
            <v>0</v>
          </cell>
          <cell r="R253">
            <v>0</v>
          </cell>
          <cell r="S253">
            <v>0</v>
          </cell>
          <cell r="T253">
            <v>10954.62</v>
          </cell>
          <cell r="U253">
            <v>12</v>
          </cell>
        </row>
        <row r="254">
          <cell r="A254" t="str">
            <v>MCSO</v>
          </cell>
          <cell r="B254" t="str">
            <v>25-2800</v>
          </cell>
          <cell r="C254" t="str">
            <v>CIVIL</v>
          </cell>
          <cell r="D254" t="str">
            <v>1000</v>
          </cell>
          <cell r="E254" t="str">
            <v>601690</v>
          </cell>
          <cell r="F254" t="str">
            <v>E200953</v>
          </cell>
          <cell r="G254" t="str">
            <v>1034</v>
          </cell>
          <cell r="H254">
            <v>2558</v>
          </cell>
          <cell r="I254">
            <v>0.24</v>
          </cell>
          <cell r="L254">
            <v>0</v>
          </cell>
          <cell r="M254">
            <v>0</v>
          </cell>
          <cell r="N254">
            <v>38</v>
          </cell>
          <cell r="O254">
            <v>1138</v>
          </cell>
          <cell r="Q254">
            <v>0</v>
          </cell>
          <cell r="R254">
            <v>0</v>
          </cell>
          <cell r="S254">
            <v>0</v>
          </cell>
          <cell r="T254">
            <v>1805.76</v>
          </cell>
          <cell r="U254">
            <v>3</v>
          </cell>
        </row>
        <row r="255">
          <cell r="A255" t="str">
            <v>MCSO</v>
          </cell>
          <cell r="B255" t="str">
            <v>25-2800</v>
          </cell>
          <cell r="C255" t="str">
            <v>CIVIL</v>
          </cell>
          <cell r="D255" t="str">
            <v>1000</v>
          </cell>
          <cell r="E255" t="str">
            <v>601690</v>
          </cell>
          <cell r="F255" t="str">
            <v>E200955</v>
          </cell>
          <cell r="G255" t="str">
            <v>1034</v>
          </cell>
          <cell r="H255">
            <v>1369</v>
          </cell>
          <cell r="I255">
            <v>0.24</v>
          </cell>
          <cell r="L255">
            <v>0</v>
          </cell>
          <cell r="M255">
            <v>0</v>
          </cell>
          <cell r="N255">
            <v>38</v>
          </cell>
          <cell r="O255">
            <v>1138</v>
          </cell>
          <cell r="Q255">
            <v>0</v>
          </cell>
          <cell r="R255">
            <v>530</v>
          </cell>
          <cell r="S255">
            <v>0</v>
          </cell>
          <cell r="T255">
            <v>2039.18</v>
          </cell>
          <cell r="U255">
            <v>3</v>
          </cell>
        </row>
        <row r="256">
          <cell r="A256" t="str">
            <v>MCSO</v>
          </cell>
          <cell r="B256" t="str">
            <v>25-2800</v>
          </cell>
          <cell r="C256" t="str">
            <v>CIVIL</v>
          </cell>
          <cell r="D256" t="str">
            <v>1000</v>
          </cell>
          <cell r="E256" t="str">
            <v>601690</v>
          </cell>
          <cell r="F256" t="str">
            <v>E206769</v>
          </cell>
          <cell r="G256" t="str">
            <v>1034</v>
          </cell>
          <cell r="H256">
            <v>4789</v>
          </cell>
          <cell r="I256">
            <v>0.24</v>
          </cell>
          <cell r="L256">
            <v>0</v>
          </cell>
          <cell r="M256">
            <v>0</v>
          </cell>
          <cell r="N256">
            <v>38</v>
          </cell>
          <cell r="O256">
            <v>2276</v>
          </cell>
          <cell r="Q256">
            <v>0</v>
          </cell>
          <cell r="R256">
            <v>0</v>
          </cell>
          <cell r="S256">
            <v>0</v>
          </cell>
          <cell r="T256">
            <v>3469.58</v>
          </cell>
          <cell r="U256">
            <v>5</v>
          </cell>
        </row>
        <row r="257">
          <cell r="A257" t="str">
            <v>MCSO</v>
          </cell>
          <cell r="B257" t="str">
            <v>25-2800</v>
          </cell>
          <cell r="C257" t="str">
            <v>CIVIL</v>
          </cell>
          <cell r="D257" t="str">
            <v>1000</v>
          </cell>
          <cell r="E257" t="str">
            <v>601690</v>
          </cell>
          <cell r="F257" t="str">
            <v>E188842</v>
          </cell>
          <cell r="G257" t="str">
            <v>1034</v>
          </cell>
          <cell r="H257">
            <v>5711</v>
          </cell>
          <cell r="I257">
            <v>0.24</v>
          </cell>
          <cell r="L257">
            <v>0</v>
          </cell>
          <cell r="M257">
            <v>0</v>
          </cell>
          <cell r="N257">
            <v>38</v>
          </cell>
          <cell r="O257">
            <v>2276</v>
          </cell>
          <cell r="Q257">
            <v>0</v>
          </cell>
          <cell r="R257">
            <v>0</v>
          </cell>
          <cell r="S257">
            <v>0</v>
          </cell>
          <cell r="T257">
            <v>3320.02</v>
          </cell>
          <cell r="U257">
            <v>6</v>
          </cell>
        </row>
        <row r="258">
          <cell r="A258" t="str">
            <v>MCSO</v>
          </cell>
          <cell r="B258" t="str">
            <v>25-2800</v>
          </cell>
          <cell r="C258" t="str">
            <v>CIVIL</v>
          </cell>
          <cell r="D258" t="str">
            <v>1000</v>
          </cell>
          <cell r="E258" t="str">
            <v>601690</v>
          </cell>
          <cell r="F258" t="str">
            <v>E200956</v>
          </cell>
          <cell r="G258" t="str">
            <v>1034</v>
          </cell>
          <cell r="H258">
            <v>2816</v>
          </cell>
          <cell r="I258">
            <v>0.24</v>
          </cell>
          <cell r="L258">
            <v>0</v>
          </cell>
          <cell r="M258">
            <v>0</v>
          </cell>
          <cell r="N258">
            <v>38</v>
          </cell>
          <cell r="O258">
            <v>2276</v>
          </cell>
          <cell r="Q258">
            <v>0</v>
          </cell>
          <cell r="R258">
            <v>212.4</v>
          </cell>
          <cell r="S258">
            <v>0</v>
          </cell>
          <cell r="T258">
            <v>3335.92</v>
          </cell>
          <cell r="U258">
            <v>6</v>
          </cell>
        </row>
        <row r="259">
          <cell r="A259" t="str">
            <v>MCSO</v>
          </cell>
          <cell r="B259" t="str">
            <v>25-2800</v>
          </cell>
          <cell r="C259" t="str">
            <v>CIVIL</v>
          </cell>
          <cell r="D259" t="str">
            <v>1000</v>
          </cell>
          <cell r="E259" t="str">
            <v>601690</v>
          </cell>
          <cell r="F259" t="str">
            <v>E201031</v>
          </cell>
          <cell r="G259" t="str">
            <v>1034</v>
          </cell>
          <cell r="H259">
            <v>3235</v>
          </cell>
          <cell r="I259">
            <v>0.24</v>
          </cell>
          <cell r="L259">
            <v>0</v>
          </cell>
          <cell r="M259">
            <v>0</v>
          </cell>
          <cell r="N259">
            <v>38</v>
          </cell>
          <cell r="O259">
            <v>2276</v>
          </cell>
          <cell r="Q259">
            <v>0</v>
          </cell>
          <cell r="R259">
            <v>503.5</v>
          </cell>
          <cell r="S259">
            <v>0</v>
          </cell>
          <cell r="T259">
            <v>3739.88</v>
          </cell>
          <cell r="U259">
            <v>6</v>
          </cell>
        </row>
        <row r="260">
          <cell r="A260" t="str">
            <v>MCSO</v>
          </cell>
          <cell r="B260" t="str">
            <v>25-2800</v>
          </cell>
          <cell r="C260" t="str">
            <v>CIVIL</v>
          </cell>
          <cell r="D260" t="str">
            <v>1000</v>
          </cell>
          <cell r="E260" t="str">
            <v>601690</v>
          </cell>
          <cell r="F260" t="str">
            <v>E201034</v>
          </cell>
          <cell r="G260" t="str">
            <v>1034</v>
          </cell>
          <cell r="H260">
            <v>4613</v>
          </cell>
          <cell r="I260">
            <v>0.24</v>
          </cell>
          <cell r="L260">
            <v>0</v>
          </cell>
          <cell r="M260">
            <v>0</v>
          </cell>
          <cell r="N260">
            <v>38</v>
          </cell>
          <cell r="O260">
            <v>2845</v>
          </cell>
          <cell r="Q260">
            <v>0</v>
          </cell>
          <cell r="R260">
            <v>318</v>
          </cell>
          <cell r="S260">
            <v>0</v>
          </cell>
          <cell r="T260">
            <v>4352.86</v>
          </cell>
          <cell r="U260">
            <v>6</v>
          </cell>
        </row>
        <row r="261">
          <cell r="A261" t="str">
            <v>MCSO</v>
          </cell>
          <cell r="B261" t="str">
            <v>25-2800</v>
          </cell>
          <cell r="C261" t="str">
            <v>CIVIL</v>
          </cell>
          <cell r="D261" t="str">
            <v>1000</v>
          </cell>
          <cell r="E261" t="str">
            <v>601690</v>
          </cell>
          <cell r="F261" t="str">
            <v>E206771</v>
          </cell>
          <cell r="G261" t="str">
            <v>1034</v>
          </cell>
          <cell r="H261">
            <v>6845</v>
          </cell>
          <cell r="I261">
            <v>0.24</v>
          </cell>
          <cell r="L261">
            <v>0</v>
          </cell>
          <cell r="M261">
            <v>0</v>
          </cell>
          <cell r="N261">
            <v>38</v>
          </cell>
          <cell r="O261">
            <v>2845</v>
          </cell>
          <cell r="Q261">
            <v>0</v>
          </cell>
          <cell r="R261">
            <v>504.06</v>
          </cell>
          <cell r="S261">
            <v>0</v>
          </cell>
          <cell r="T261">
            <v>5029.96</v>
          </cell>
          <cell r="U261">
            <v>6</v>
          </cell>
        </row>
        <row r="262">
          <cell r="A262" t="str">
            <v>MCSO</v>
          </cell>
          <cell r="B262" t="str">
            <v>25-2800</v>
          </cell>
          <cell r="C262" t="str">
            <v>CIVIL</v>
          </cell>
          <cell r="D262" t="str">
            <v>1000</v>
          </cell>
          <cell r="E262" t="str">
            <v>601690</v>
          </cell>
          <cell r="F262" t="str">
            <v>VMK857</v>
          </cell>
          <cell r="G262" t="str">
            <v>1024</v>
          </cell>
          <cell r="H262">
            <v>3353</v>
          </cell>
          <cell r="I262">
            <v>0.15</v>
          </cell>
          <cell r="L262">
            <v>0</v>
          </cell>
          <cell r="M262">
            <v>0</v>
          </cell>
          <cell r="N262">
            <v>38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867.25</v>
          </cell>
          <cell r="U262">
            <v>9</v>
          </cell>
        </row>
        <row r="263">
          <cell r="A263" t="str">
            <v>MCSO</v>
          </cell>
          <cell r="B263" t="str">
            <v>25-2800</v>
          </cell>
          <cell r="C263" t="str">
            <v>CIVIL</v>
          </cell>
          <cell r="D263" t="str">
            <v>1000</v>
          </cell>
          <cell r="E263" t="str">
            <v>601690</v>
          </cell>
          <cell r="F263" t="str">
            <v>VQW477</v>
          </cell>
          <cell r="G263" t="str">
            <v>1031</v>
          </cell>
          <cell r="H263">
            <v>9584</v>
          </cell>
          <cell r="I263">
            <v>0.2</v>
          </cell>
          <cell r="L263">
            <v>0</v>
          </cell>
          <cell r="M263">
            <v>0</v>
          </cell>
          <cell r="N263">
            <v>38</v>
          </cell>
          <cell r="O263">
            <v>181</v>
          </cell>
          <cell r="Q263">
            <v>0</v>
          </cell>
          <cell r="R263">
            <v>0</v>
          </cell>
          <cell r="S263">
            <v>0</v>
          </cell>
          <cell r="T263">
            <v>3634.14</v>
          </cell>
          <cell r="U263">
            <v>9</v>
          </cell>
        </row>
        <row r="264">
          <cell r="A264" t="str">
            <v>MCSO</v>
          </cell>
          <cell r="B264" t="str">
            <v>25-2800</v>
          </cell>
          <cell r="C264" t="str">
            <v>CIVIL</v>
          </cell>
          <cell r="D264" t="str">
            <v>1000</v>
          </cell>
          <cell r="E264" t="str">
            <v>601690</v>
          </cell>
          <cell r="F264" t="str">
            <v>E206775</v>
          </cell>
          <cell r="G264" t="str">
            <v>1034</v>
          </cell>
          <cell r="H264">
            <v>8067</v>
          </cell>
          <cell r="I264">
            <v>0.24</v>
          </cell>
          <cell r="L264">
            <v>0</v>
          </cell>
          <cell r="M264">
            <v>0</v>
          </cell>
          <cell r="N264">
            <v>38</v>
          </cell>
          <cell r="O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7793.74</v>
          </cell>
          <cell r="U264">
            <v>11</v>
          </cell>
        </row>
        <row r="265">
          <cell r="A265" t="str">
            <v>MCSO</v>
          </cell>
          <cell r="B265" t="str">
            <v>25-2800</v>
          </cell>
          <cell r="C265" t="str">
            <v>CIVIL</v>
          </cell>
          <cell r="D265" t="str">
            <v>1000</v>
          </cell>
          <cell r="E265" t="str">
            <v>601690</v>
          </cell>
          <cell r="F265" t="str">
            <v>E218088</v>
          </cell>
          <cell r="G265" t="str">
            <v>1034</v>
          </cell>
          <cell r="H265">
            <v>25035</v>
          </cell>
          <cell r="I265">
            <v>0.24</v>
          </cell>
          <cell r="L265">
            <v>0</v>
          </cell>
          <cell r="M265">
            <v>0</v>
          </cell>
          <cell r="N265">
            <v>38</v>
          </cell>
          <cell r="O265">
            <v>583</v>
          </cell>
          <cell r="Q265">
            <v>0</v>
          </cell>
          <cell r="R265">
            <v>0</v>
          </cell>
          <cell r="S265">
            <v>0</v>
          </cell>
          <cell r="T265">
            <v>11587.78</v>
          </cell>
          <cell r="U265">
            <v>11</v>
          </cell>
        </row>
        <row r="266">
          <cell r="A266" t="str">
            <v>MCSO</v>
          </cell>
          <cell r="B266" t="str">
            <v>25-2800</v>
          </cell>
          <cell r="C266" t="str">
            <v>CIVIL</v>
          </cell>
          <cell r="D266" t="str">
            <v>1000</v>
          </cell>
          <cell r="E266" t="str">
            <v>601690</v>
          </cell>
          <cell r="F266" t="str">
            <v>E218090</v>
          </cell>
          <cell r="G266" t="str">
            <v>1034</v>
          </cell>
          <cell r="H266">
            <v>25238</v>
          </cell>
          <cell r="I266">
            <v>0.24</v>
          </cell>
          <cell r="L266">
            <v>0</v>
          </cell>
          <cell r="M266">
            <v>0</v>
          </cell>
          <cell r="N266">
            <v>38</v>
          </cell>
          <cell r="O266">
            <v>583</v>
          </cell>
          <cell r="Q266">
            <v>0</v>
          </cell>
          <cell r="R266">
            <v>106</v>
          </cell>
          <cell r="S266">
            <v>0</v>
          </cell>
          <cell r="T266">
            <v>12477.94</v>
          </cell>
          <cell r="U266">
            <v>11</v>
          </cell>
        </row>
        <row r="267">
          <cell r="A267" t="str">
            <v>MCSO</v>
          </cell>
          <cell r="B267" t="str">
            <v>25-2800</v>
          </cell>
          <cell r="C267" t="str">
            <v>CIVIL</v>
          </cell>
          <cell r="D267" t="str">
            <v>1000</v>
          </cell>
          <cell r="E267" t="str">
            <v>601690</v>
          </cell>
          <cell r="F267" t="str">
            <v>TVU676</v>
          </cell>
          <cell r="G267" t="str">
            <v>1031</v>
          </cell>
          <cell r="H267">
            <v>9379</v>
          </cell>
          <cell r="I267">
            <v>0.2</v>
          </cell>
          <cell r="J267">
            <v>1200</v>
          </cell>
          <cell r="K267">
            <v>675.8000000000002</v>
          </cell>
          <cell r="L267">
            <v>0</v>
          </cell>
          <cell r="M267">
            <v>0</v>
          </cell>
          <cell r="N267">
            <v>0</v>
          </cell>
          <cell r="O267">
            <v>181</v>
          </cell>
          <cell r="P267">
            <v>2172</v>
          </cell>
          <cell r="Q267">
            <v>0</v>
          </cell>
          <cell r="R267">
            <v>0</v>
          </cell>
          <cell r="S267">
            <v>0</v>
          </cell>
          <cell r="T267">
            <v>4275.8</v>
          </cell>
          <cell r="U267">
            <v>12</v>
          </cell>
        </row>
        <row r="268">
          <cell r="A268" t="str">
            <v>MCSO</v>
          </cell>
          <cell r="B268" t="str">
            <v>25-2800</v>
          </cell>
          <cell r="C268" t="str">
            <v>CIVIL</v>
          </cell>
          <cell r="D268" t="str">
            <v>1000</v>
          </cell>
          <cell r="E268" t="str">
            <v>601690</v>
          </cell>
          <cell r="F268" t="str">
            <v>E200978</v>
          </cell>
          <cell r="G268" t="str">
            <v>1202</v>
          </cell>
          <cell r="H268">
            <v>4712</v>
          </cell>
          <cell r="I268">
            <v>0.21</v>
          </cell>
          <cell r="J268">
            <v>1260</v>
          </cell>
          <cell r="K268">
            <v>0</v>
          </cell>
          <cell r="L268">
            <v>0</v>
          </cell>
          <cell r="M268">
            <v>0</v>
          </cell>
          <cell r="N268">
            <v>456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1914.06</v>
          </cell>
          <cell r="U268">
            <v>12</v>
          </cell>
        </row>
        <row r="269">
          <cell r="A269" t="str">
            <v>MCSO</v>
          </cell>
          <cell r="B269" t="str">
            <v>25-2800</v>
          </cell>
          <cell r="C269" t="str">
            <v>CIVIL</v>
          </cell>
          <cell r="D269" t="str">
            <v>1000</v>
          </cell>
          <cell r="E269" t="str">
            <v>601690</v>
          </cell>
          <cell r="F269" t="str">
            <v>E206774</v>
          </cell>
          <cell r="G269" t="str">
            <v>1034</v>
          </cell>
          <cell r="H269">
            <v>8316</v>
          </cell>
          <cell r="I269">
            <v>0.24</v>
          </cell>
          <cell r="J269">
            <v>1440</v>
          </cell>
          <cell r="K269">
            <v>555.8399999999999</v>
          </cell>
          <cell r="L269">
            <v>0</v>
          </cell>
          <cell r="M269">
            <v>0</v>
          </cell>
          <cell r="N269">
            <v>456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6731.52</v>
          </cell>
          <cell r="U269">
            <v>12</v>
          </cell>
        </row>
        <row r="270">
          <cell r="A270" t="str">
            <v>MCSO</v>
          </cell>
          <cell r="B270" t="str">
            <v>25-2800</v>
          </cell>
          <cell r="C270" t="str">
            <v>CIVIL</v>
          </cell>
          <cell r="D270" t="str">
            <v>1000</v>
          </cell>
          <cell r="E270" t="str">
            <v>601690</v>
          </cell>
          <cell r="F270" t="str">
            <v>VZN492</v>
          </cell>
          <cell r="G270" t="str">
            <v>1024</v>
          </cell>
          <cell r="H270">
            <v>10825</v>
          </cell>
          <cell r="I270">
            <v>0.15</v>
          </cell>
          <cell r="J270">
            <v>900</v>
          </cell>
          <cell r="K270">
            <v>723.75</v>
          </cell>
          <cell r="L270">
            <v>0</v>
          </cell>
          <cell r="M270">
            <v>0</v>
          </cell>
          <cell r="N270">
            <v>456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2056.35</v>
          </cell>
          <cell r="U270">
            <v>12</v>
          </cell>
        </row>
        <row r="271">
          <cell r="A271" t="str">
            <v>MCSO</v>
          </cell>
          <cell r="B271" t="str">
            <v>25-2800</v>
          </cell>
          <cell r="C271" t="str">
            <v>CIVIL</v>
          </cell>
          <cell r="D271" t="str">
            <v>1000</v>
          </cell>
          <cell r="E271" t="str">
            <v>601690</v>
          </cell>
          <cell r="F271" t="str">
            <v>E217499</v>
          </cell>
          <cell r="G271" t="str">
            <v>1031</v>
          </cell>
          <cell r="H271">
            <v>11158</v>
          </cell>
          <cell r="I271">
            <v>0.2</v>
          </cell>
          <cell r="J271">
            <v>1200</v>
          </cell>
          <cell r="K271">
            <v>1031.6</v>
          </cell>
          <cell r="L271">
            <v>0</v>
          </cell>
          <cell r="M271">
            <v>0</v>
          </cell>
          <cell r="N271">
            <v>456</v>
          </cell>
          <cell r="O271">
            <v>181</v>
          </cell>
          <cell r="P271">
            <v>2172</v>
          </cell>
          <cell r="Q271">
            <v>0</v>
          </cell>
          <cell r="R271">
            <v>0</v>
          </cell>
          <cell r="S271">
            <v>0</v>
          </cell>
          <cell r="T271">
            <v>4613.78</v>
          </cell>
          <cell r="U271">
            <v>12</v>
          </cell>
        </row>
        <row r="272">
          <cell r="A272" t="str">
            <v>MCSO</v>
          </cell>
          <cell r="B272" t="str">
            <v>25-2800</v>
          </cell>
          <cell r="C272" t="str">
            <v>CIVIL</v>
          </cell>
          <cell r="D272" t="str">
            <v>1000</v>
          </cell>
          <cell r="E272" t="str">
            <v>601690</v>
          </cell>
          <cell r="F272" t="str">
            <v>XDB199</v>
          </cell>
          <cell r="G272" t="str">
            <v>1034</v>
          </cell>
          <cell r="H272">
            <v>11776</v>
          </cell>
          <cell r="I272">
            <v>0.24</v>
          </cell>
          <cell r="J272">
            <v>1440</v>
          </cell>
          <cell r="K272">
            <v>1386.2399999999998</v>
          </cell>
          <cell r="L272">
            <v>0</v>
          </cell>
          <cell r="M272">
            <v>0</v>
          </cell>
          <cell r="N272">
            <v>456</v>
          </cell>
          <cell r="O272">
            <v>583</v>
          </cell>
          <cell r="P272">
            <v>6996</v>
          </cell>
          <cell r="Q272">
            <v>0</v>
          </cell>
          <cell r="R272">
            <v>0</v>
          </cell>
          <cell r="S272">
            <v>0</v>
          </cell>
          <cell r="T272">
            <v>7163.24</v>
          </cell>
          <cell r="U272">
            <v>12</v>
          </cell>
        </row>
        <row r="273">
          <cell r="A273" t="str">
            <v>MCSO</v>
          </cell>
          <cell r="B273" t="str">
            <v>25-2800</v>
          </cell>
          <cell r="C273" t="str">
            <v>CIVIL</v>
          </cell>
          <cell r="D273" t="str">
            <v>1000</v>
          </cell>
          <cell r="E273" t="str">
            <v>601690</v>
          </cell>
          <cell r="F273" t="str">
            <v>E206766</v>
          </cell>
          <cell r="G273" t="str">
            <v>1034</v>
          </cell>
          <cell r="H273">
            <v>13445</v>
          </cell>
          <cell r="I273">
            <v>0.24</v>
          </cell>
          <cell r="J273">
            <v>1440</v>
          </cell>
          <cell r="K273">
            <v>1786.7999999999997</v>
          </cell>
          <cell r="L273">
            <v>0</v>
          </cell>
          <cell r="M273">
            <v>0</v>
          </cell>
          <cell r="N273">
            <v>456</v>
          </cell>
          <cell r="O273">
            <v>583</v>
          </cell>
          <cell r="P273">
            <v>6996</v>
          </cell>
          <cell r="Q273">
            <v>0</v>
          </cell>
          <cell r="R273">
            <v>0</v>
          </cell>
          <cell r="S273">
            <v>0</v>
          </cell>
          <cell r="T273">
            <v>8574.22</v>
          </cell>
          <cell r="U273">
            <v>12</v>
          </cell>
        </row>
        <row r="274">
          <cell r="A274" t="str">
            <v>MCSO</v>
          </cell>
          <cell r="B274" t="str">
            <v>25-2800</v>
          </cell>
          <cell r="C274" t="str">
            <v>CIVIL</v>
          </cell>
          <cell r="D274" t="str">
            <v>1000</v>
          </cell>
          <cell r="E274" t="str">
            <v>601690</v>
          </cell>
          <cell r="F274" t="str">
            <v>E213227</v>
          </cell>
          <cell r="G274" t="str">
            <v>1034</v>
          </cell>
          <cell r="H274">
            <v>13928</v>
          </cell>
          <cell r="I274">
            <v>0.24</v>
          </cell>
          <cell r="J274">
            <v>1440</v>
          </cell>
          <cell r="K274">
            <v>1902.7199999999998</v>
          </cell>
          <cell r="L274">
            <v>0</v>
          </cell>
          <cell r="M274">
            <v>0</v>
          </cell>
          <cell r="N274">
            <v>456</v>
          </cell>
          <cell r="O274">
            <v>583</v>
          </cell>
          <cell r="P274">
            <v>6996</v>
          </cell>
          <cell r="Q274">
            <v>0</v>
          </cell>
          <cell r="R274">
            <v>1312.32</v>
          </cell>
          <cell r="S274">
            <v>0</v>
          </cell>
          <cell r="T274">
            <v>11889.22</v>
          </cell>
          <cell r="U274">
            <v>12</v>
          </cell>
        </row>
        <row r="275">
          <cell r="A275" t="str">
            <v>MCSO</v>
          </cell>
          <cell r="B275" t="str">
            <v>25-2800</v>
          </cell>
          <cell r="C275" t="str">
            <v>CIVIL</v>
          </cell>
          <cell r="D275" t="str">
            <v>1000</v>
          </cell>
          <cell r="E275" t="str">
            <v>601690</v>
          </cell>
          <cell r="F275" t="str">
            <v>E209675</v>
          </cell>
          <cell r="G275" t="str">
            <v>1034</v>
          </cell>
          <cell r="H275">
            <v>14008</v>
          </cell>
          <cell r="I275">
            <v>0.24</v>
          </cell>
          <cell r="J275">
            <v>1440</v>
          </cell>
          <cell r="K275">
            <v>1921.92</v>
          </cell>
          <cell r="L275">
            <v>0</v>
          </cell>
          <cell r="M275">
            <v>0</v>
          </cell>
          <cell r="N275">
            <v>456</v>
          </cell>
          <cell r="O275">
            <v>583</v>
          </cell>
          <cell r="P275">
            <v>6996</v>
          </cell>
          <cell r="Q275">
            <v>523.62</v>
          </cell>
          <cell r="R275">
            <v>0</v>
          </cell>
          <cell r="S275">
            <v>0</v>
          </cell>
          <cell r="T275">
            <v>9241.58</v>
          </cell>
          <cell r="U275">
            <v>12</v>
          </cell>
        </row>
        <row r="276">
          <cell r="A276" t="str">
            <v>MCSO</v>
          </cell>
          <cell r="B276" t="str">
            <v>25-2800</v>
          </cell>
          <cell r="C276" t="str">
            <v>CIVIL</v>
          </cell>
          <cell r="D276" t="str">
            <v>1000</v>
          </cell>
          <cell r="E276" t="str">
            <v>601690</v>
          </cell>
          <cell r="F276" t="str">
            <v>E206781</v>
          </cell>
          <cell r="G276" t="str">
            <v>1031</v>
          </cell>
          <cell r="H276">
            <v>15890</v>
          </cell>
          <cell r="I276">
            <v>0.2</v>
          </cell>
          <cell r="J276">
            <v>1200</v>
          </cell>
          <cell r="K276">
            <v>1978</v>
          </cell>
          <cell r="L276">
            <v>0</v>
          </cell>
          <cell r="M276">
            <v>0</v>
          </cell>
          <cell r="N276">
            <v>456</v>
          </cell>
          <cell r="O276">
            <v>181</v>
          </cell>
          <cell r="P276">
            <v>2172</v>
          </cell>
          <cell r="Q276">
            <v>0</v>
          </cell>
          <cell r="R276">
            <v>0</v>
          </cell>
          <cell r="S276">
            <v>0</v>
          </cell>
          <cell r="T276">
            <v>5388.82</v>
          </cell>
          <cell r="U276">
            <v>12</v>
          </cell>
        </row>
        <row r="277">
          <cell r="A277" t="str">
            <v>MCSO</v>
          </cell>
          <cell r="B277" t="str">
            <v>25-2800</v>
          </cell>
          <cell r="C277" t="str">
            <v>CIVIL</v>
          </cell>
          <cell r="D277" t="str">
            <v>1000</v>
          </cell>
          <cell r="E277" t="str">
            <v>601690</v>
          </cell>
          <cell r="F277" t="str">
            <v>E209684</v>
          </cell>
          <cell r="G277" t="str">
            <v>1034</v>
          </cell>
          <cell r="H277">
            <v>16359</v>
          </cell>
          <cell r="I277">
            <v>0.24</v>
          </cell>
          <cell r="J277">
            <v>1440</v>
          </cell>
          <cell r="K277">
            <v>2486.16</v>
          </cell>
          <cell r="L277">
            <v>0</v>
          </cell>
          <cell r="M277">
            <v>0</v>
          </cell>
          <cell r="N277">
            <v>456</v>
          </cell>
          <cell r="O277">
            <v>583</v>
          </cell>
          <cell r="P277">
            <v>6996</v>
          </cell>
          <cell r="Q277">
            <v>0</v>
          </cell>
          <cell r="R277">
            <v>1156.56</v>
          </cell>
          <cell r="S277">
            <v>0</v>
          </cell>
          <cell r="T277">
            <v>10983.1</v>
          </cell>
          <cell r="U277">
            <v>12</v>
          </cell>
        </row>
        <row r="278">
          <cell r="A278" t="str">
            <v>MCSO</v>
          </cell>
          <cell r="B278" t="str">
            <v>25-2800</v>
          </cell>
          <cell r="C278" t="str">
            <v>CIVIL</v>
          </cell>
          <cell r="D278" t="str">
            <v>1000</v>
          </cell>
          <cell r="E278" t="str">
            <v>601690</v>
          </cell>
          <cell r="F278" t="str">
            <v>E213218</v>
          </cell>
          <cell r="G278" t="str">
            <v>1034</v>
          </cell>
          <cell r="H278">
            <v>16995</v>
          </cell>
          <cell r="I278">
            <v>0.24</v>
          </cell>
          <cell r="J278">
            <v>1440</v>
          </cell>
          <cell r="K278">
            <v>2638.7999999999997</v>
          </cell>
          <cell r="L278">
            <v>0</v>
          </cell>
          <cell r="M278">
            <v>0</v>
          </cell>
          <cell r="N278">
            <v>456</v>
          </cell>
          <cell r="O278">
            <v>583</v>
          </cell>
          <cell r="P278">
            <v>6996</v>
          </cell>
          <cell r="Q278">
            <v>451.91</v>
          </cell>
          <cell r="R278">
            <v>0</v>
          </cell>
          <cell r="S278">
            <v>0</v>
          </cell>
          <cell r="T278">
            <v>9846.75</v>
          </cell>
          <cell r="U278">
            <v>12</v>
          </cell>
        </row>
        <row r="279">
          <cell r="A279" t="str">
            <v>MCSO</v>
          </cell>
          <cell r="B279" t="str">
            <v>25-2800</v>
          </cell>
          <cell r="C279" t="str">
            <v>CIVIL</v>
          </cell>
          <cell r="D279" t="str">
            <v>1000</v>
          </cell>
          <cell r="E279" t="str">
            <v>601690</v>
          </cell>
          <cell r="F279" t="str">
            <v>E213226</v>
          </cell>
          <cell r="G279" t="str">
            <v>1034</v>
          </cell>
          <cell r="H279">
            <v>17534</v>
          </cell>
          <cell r="I279">
            <v>0.24</v>
          </cell>
          <cell r="J279">
            <v>1440</v>
          </cell>
          <cell r="K279">
            <v>2768.16</v>
          </cell>
          <cell r="L279">
            <v>0</v>
          </cell>
          <cell r="M279">
            <v>0</v>
          </cell>
          <cell r="N279">
            <v>456</v>
          </cell>
          <cell r="O279">
            <v>583</v>
          </cell>
          <cell r="P279">
            <v>6996</v>
          </cell>
          <cell r="Q279">
            <v>0</v>
          </cell>
          <cell r="R279">
            <v>0</v>
          </cell>
          <cell r="S279">
            <v>0</v>
          </cell>
          <cell r="T279">
            <v>10050.54</v>
          </cell>
          <cell r="U279">
            <v>12</v>
          </cell>
        </row>
        <row r="280">
          <cell r="A280" t="str">
            <v>MCSO</v>
          </cell>
          <cell r="B280" t="str">
            <v>25-2800</v>
          </cell>
          <cell r="C280" t="str">
            <v>CIVIL</v>
          </cell>
          <cell r="D280" t="str">
            <v>1000</v>
          </cell>
          <cell r="E280" t="str">
            <v>601690</v>
          </cell>
          <cell r="F280" t="str">
            <v>E209676</v>
          </cell>
          <cell r="G280" t="str">
            <v>1034</v>
          </cell>
          <cell r="H280">
            <v>19706</v>
          </cell>
          <cell r="I280">
            <v>0.24</v>
          </cell>
          <cell r="J280">
            <v>1440</v>
          </cell>
          <cell r="K280">
            <v>3289.4399999999996</v>
          </cell>
          <cell r="L280">
            <v>0</v>
          </cell>
          <cell r="M280">
            <v>0</v>
          </cell>
          <cell r="N280">
            <v>456</v>
          </cell>
          <cell r="O280">
            <v>583</v>
          </cell>
          <cell r="P280">
            <v>6996</v>
          </cell>
          <cell r="Q280">
            <v>0</v>
          </cell>
          <cell r="R280">
            <v>0</v>
          </cell>
          <cell r="S280">
            <v>0</v>
          </cell>
          <cell r="T280">
            <v>6697.68</v>
          </cell>
          <cell r="U280">
            <v>12</v>
          </cell>
        </row>
        <row r="281">
          <cell r="A281" t="str">
            <v>MCSO</v>
          </cell>
          <cell r="B281" t="str">
            <v>25-2800</v>
          </cell>
          <cell r="C281" t="str">
            <v>CIVIL</v>
          </cell>
          <cell r="D281" t="str">
            <v>1000</v>
          </cell>
          <cell r="E281" t="str">
            <v>601690</v>
          </cell>
          <cell r="F281" t="str">
            <v>E213222</v>
          </cell>
          <cell r="G281" t="str">
            <v>1034</v>
          </cell>
          <cell r="H281">
            <v>19892</v>
          </cell>
          <cell r="I281">
            <v>0.24</v>
          </cell>
          <cell r="J281">
            <v>1440</v>
          </cell>
          <cell r="K281">
            <v>3334.08</v>
          </cell>
          <cell r="L281">
            <v>0</v>
          </cell>
          <cell r="M281">
            <v>0</v>
          </cell>
          <cell r="N281">
            <v>456</v>
          </cell>
          <cell r="O281">
            <v>583</v>
          </cell>
          <cell r="P281">
            <v>6996</v>
          </cell>
          <cell r="Q281">
            <v>53</v>
          </cell>
          <cell r="R281">
            <v>0</v>
          </cell>
          <cell r="S281">
            <v>0</v>
          </cell>
          <cell r="T281">
            <v>11196.64</v>
          </cell>
          <cell r="U281">
            <v>12</v>
          </cell>
        </row>
        <row r="282">
          <cell r="A282" t="str">
            <v>MCSO</v>
          </cell>
          <cell r="B282" t="str">
            <v>25-2800</v>
          </cell>
          <cell r="C282" t="str">
            <v>CIVIL</v>
          </cell>
          <cell r="D282" t="str">
            <v>1000</v>
          </cell>
          <cell r="E282" t="str">
            <v>601690</v>
          </cell>
          <cell r="F282" t="str">
            <v>YJG852</v>
          </cell>
          <cell r="G282" t="str">
            <v>1034</v>
          </cell>
          <cell r="H282">
            <v>20022</v>
          </cell>
          <cell r="I282">
            <v>0.24</v>
          </cell>
          <cell r="J282">
            <v>1440</v>
          </cell>
          <cell r="K282">
            <v>3365.2799999999997</v>
          </cell>
          <cell r="L282">
            <v>0</v>
          </cell>
          <cell r="M282">
            <v>0</v>
          </cell>
          <cell r="N282">
            <v>456</v>
          </cell>
          <cell r="O282">
            <v>583</v>
          </cell>
          <cell r="P282">
            <v>6996</v>
          </cell>
          <cell r="Q282">
            <v>1464.18</v>
          </cell>
          <cell r="R282">
            <v>212</v>
          </cell>
          <cell r="S282">
            <v>0</v>
          </cell>
          <cell r="T282">
            <v>7470.48</v>
          </cell>
          <cell r="U282">
            <v>12</v>
          </cell>
        </row>
        <row r="283">
          <cell r="A283" t="str">
            <v>MCSO</v>
          </cell>
          <cell r="B283" t="str">
            <v>25-2800</v>
          </cell>
          <cell r="C283" t="str">
            <v>CIVIL</v>
          </cell>
          <cell r="D283" t="str">
            <v>1000</v>
          </cell>
          <cell r="E283" t="str">
            <v>601690</v>
          </cell>
          <cell r="F283" t="str">
            <v>E213228</v>
          </cell>
          <cell r="G283" t="str">
            <v>1034</v>
          </cell>
          <cell r="H283">
            <v>20588</v>
          </cell>
          <cell r="I283">
            <v>0.24</v>
          </cell>
          <cell r="J283">
            <v>1440</v>
          </cell>
          <cell r="K283">
            <v>3501.12</v>
          </cell>
          <cell r="L283">
            <v>0</v>
          </cell>
          <cell r="M283">
            <v>0</v>
          </cell>
          <cell r="N283">
            <v>456</v>
          </cell>
          <cell r="O283">
            <v>583</v>
          </cell>
          <cell r="P283">
            <v>6996</v>
          </cell>
          <cell r="Q283">
            <v>0</v>
          </cell>
          <cell r="R283">
            <v>1933.36</v>
          </cell>
          <cell r="S283">
            <v>0</v>
          </cell>
          <cell r="T283">
            <v>9913.78</v>
          </cell>
          <cell r="U283">
            <v>12</v>
          </cell>
        </row>
        <row r="284">
          <cell r="A284" t="str">
            <v>MCSO</v>
          </cell>
          <cell r="B284" t="str">
            <v>25-2800</v>
          </cell>
          <cell r="C284" t="str">
            <v>CIVIL</v>
          </cell>
          <cell r="D284" t="str">
            <v>1000</v>
          </cell>
          <cell r="E284" t="str">
            <v>601690</v>
          </cell>
          <cell r="F284" t="str">
            <v>E213223</v>
          </cell>
          <cell r="G284" t="str">
            <v>1034</v>
          </cell>
          <cell r="H284">
            <v>24485</v>
          </cell>
          <cell r="I284">
            <v>0.24</v>
          </cell>
          <cell r="J284">
            <v>1440</v>
          </cell>
          <cell r="K284">
            <v>4436.4</v>
          </cell>
          <cell r="L284">
            <v>0</v>
          </cell>
          <cell r="M284">
            <v>0</v>
          </cell>
          <cell r="N284">
            <v>456</v>
          </cell>
          <cell r="O284">
            <v>583</v>
          </cell>
          <cell r="P284">
            <v>6996</v>
          </cell>
          <cell r="Q284">
            <v>335.53</v>
          </cell>
          <cell r="R284">
            <v>0</v>
          </cell>
          <cell r="S284">
            <v>25</v>
          </cell>
          <cell r="T284">
            <v>2262.33</v>
          </cell>
          <cell r="U284">
            <v>12</v>
          </cell>
        </row>
        <row r="285">
          <cell r="A285" t="str">
            <v>MCSO</v>
          </cell>
          <cell r="B285" t="str">
            <v>25-2800</v>
          </cell>
          <cell r="C285" t="str">
            <v>CIVIL</v>
          </cell>
          <cell r="D285" t="str">
            <v>1000</v>
          </cell>
          <cell r="E285" t="str">
            <v>601690</v>
          </cell>
          <cell r="F285" t="str">
            <v>E213220</v>
          </cell>
          <cell r="G285" t="str">
            <v>1034</v>
          </cell>
          <cell r="H285">
            <v>27724</v>
          </cell>
          <cell r="I285">
            <v>0.24</v>
          </cell>
          <cell r="J285">
            <v>1440</v>
          </cell>
          <cell r="K285">
            <v>5213.759999999999</v>
          </cell>
          <cell r="L285">
            <v>0</v>
          </cell>
          <cell r="M285">
            <v>0</v>
          </cell>
          <cell r="N285">
            <v>456</v>
          </cell>
          <cell r="O285">
            <v>583</v>
          </cell>
          <cell r="P285">
            <v>6996</v>
          </cell>
          <cell r="Q285">
            <v>0</v>
          </cell>
          <cell r="R285">
            <v>0</v>
          </cell>
          <cell r="S285">
            <v>0</v>
          </cell>
          <cell r="T285">
            <v>8887.94</v>
          </cell>
          <cell r="U285">
            <v>12</v>
          </cell>
        </row>
        <row r="286">
          <cell r="A286" t="str">
            <v>MCSO</v>
          </cell>
          <cell r="B286" t="str">
            <v>25-2900</v>
          </cell>
          <cell r="C286" t="str">
            <v>PATROL</v>
          </cell>
          <cell r="D286" t="str">
            <v>1000</v>
          </cell>
          <cell r="E286" t="str">
            <v>601615</v>
          </cell>
          <cell r="F286" t="str">
            <v>E223372</v>
          </cell>
          <cell r="G286" t="str">
            <v>1212</v>
          </cell>
          <cell r="H286">
            <v>0</v>
          </cell>
          <cell r="I286">
            <v>0.2</v>
          </cell>
          <cell r="L286">
            <v>0</v>
          </cell>
          <cell r="M286">
            <v>0</v>
          </cell>
          <cell r="N286">
            <v>0</v>
          </cell>
          <cell r="O286">
            <v>361</v>
          </cell>
          <cell r="Q286">
            <v>0</v>
          </cell>
          <cell r="R286">
            <v>0</v>
          </cell>
          <cell r="S286">
            <v>0</v>
          </cell>
          <cell r="T286">
            <v>722</v>
          </cell>
          <cell r="U286">
            <v>2</v>
          </cell>
        </row>
        <row r="287">
          <cell r="A287" t="str">
            <v>MCSO</v>
          </cell>
          <cell r="B287" t="str">
            <v>25-2900</v>
          </cell>
          <cell r="C287" t="str">
            <v>PATROL</v>
          </cell>
          <cell r="D287" t="str">
            <v>1000</v>
          </cell>
          <cell r="E287" t="str">
            <v>601615</v>
          </cell>
          <cell r="F287" t="str">
            <v>E220715</v>
          </cell>
          <cell r="G287" t="str">
            <v>1034</v>
          </cell>
          <cell r="H287">
            <v>0</v>
          </cell>
          <cell r="I287">
            <v>0.24</v>
          </cell>
          <cell r="L287">
            <v>0</v>
          </cell>
          <cell r="M287">
            <v>0</v>
          </cell>
          <cell r="N287">
            <v>0</v>
          </cell>
          <cell r="O287">
            <v>667</v>
          </cell>
          <cell r="Q287">
            <v>0</v>
          </cell>
          <cell r="R287">
            <v>1483.99</v>
          </cell>
          <cell r="S287">
            <v>0</v>
          </cell>
          <cell r="T287">
            <v>3386.99</v>
          </cell>
          <cell r="U287">
            <v>4</v>
          </cell>
        </row>
        <row r="288">
          <cell r="A288" t="str">
            <v>MCSO</v>
          </cell>
          <cell r="B288" t="str">
            <v>25-2900</v>
          </cell>
          <cell r="C288" t="str">
            <v>PATROL</v>
          </cell>
          <cell r="D288" t="str">
            <v>1000</v>
          </cell>
          <cell r="E288" t="str">
            <v>601615</v>
          </cell>
          <cell r="F288" t="str">
            <v>E220718</v>
          </cell>
          <cell r="G288" t="str">
            <v>1034</v>
          </cell>
          <cell r="H288">
            <v>0</v>
          </cell>
          <cell r="I288">
            <v>0.24</v>
          </cell>
          <cell r="L288">
            <v>0</v>
          </cell>
          <cell r="M288">
            <v>0</v>
          </cell>
          <cell r="N288">
            <v>0</v>
          </cell>
          <cell r="O288">
            <v>667</v>
          </cell>
          <cell r="Q288">
            <v>0</v>
          </cell>
          <cell r="R288">
            <v>1326.96</v>
          </cell>
          <cell r="S288">
            <v>0</v>
          </cell>
          <cell r="T288">
            <v>3229.96</v>
          </cell>
          <cell r="U288">
            <v>4</v>
          </cell>
        </row>
        <row r="289">
          <cell r="A289" t="str">
            <v>MCSO</v>
          </cell>
          <cell r="B289" t="str">
            <v>25-2900</v>
          </cell>
          <cell r="C289" t="str">
            <v>PATROL</v>
          </cell>
          <cell r="D289" t="str">
            <v>1000</v>
          </cell>
          <cell r="E289" t="str">
            <v>601615</v>
          </cell>
          <cell r="F289" t="str">
            <v>E220716</v>
          </cell>
          <cell r="G289" t="str">
            <v>1034</v>
          </cell>
          <cell r="H289">
            <v>11682</v>
          </cell>
          <cell r="I289">
            <v>0.24</v>
          </cell>
          <cell r="L289">
            <v>0</v>
          </cell>
          <cell r="M289">
            <v>0</v>
          </cell>
          <cell r="N289">
            <v>38</v>
          </cell>
          <cell r="O289">
            <v>583</v>
          </cell>
          <cell r="Q289">
            <v>0</v>
          </cell>
          <cell r="R289">
            <v>1220.94</v>
          </cell>
          <cell r="S289">
            <v>0</v>
          </cell>
          <cell r="T289">
            <v>6398.16</v>
          </cell>
          <cell r="U289">
            <v>4</v>
          </cell>
        </row>
        <row r="290">
          <cell r="A290" t="str">
            <v>MCSO</v>
          </cell>
          <cell r="B290" t="str">
            <v>25-2900</v>
          </cell>
          <cell r="C290" t="str">
            <v>PATROL</v>
          </cell>
          <cell r="D290" t="str">
            <v>1000</v>
          </cell>
          <cell r="E290" t="str">
            <v>601615</v>
          </cell>
          <cell r="F290" t="str">
            <v>E220717</v>
          </cell>
          <cell r="G290" t="str">
            <v>1034</v>
          </cell>
          <cell r="H290">
            <v>12385</v>
          </cell>
          <cell r="I290">
            <v>0.24</v>
          </cell>
          <cell r="L290">
            <v>0</v>
          </cell>
          <cell r="M290">
            <v>0</v>
          </cell>
          <cell r="N290">
            <v>38</v>
          </cell>
          <cell r="O290">
            <v>583</v>
          </cell>
          <cell r="Q290">
            <v>0</v>
          </cell>
          <cell r="R290">
            <v>1167.94</v>
          </cell>
          <cell r="S290">
            <v>0</v>
          </cell>
          <cell r="T290">
            <v>6447.82</v>
          </cell>
          <cell r="U290">
            <v>4</v>
          </cell>
        </row>
        <row r="291">
          <cell r="A291" t="str">
            <v>MCSO</v>
          </cell>
          <cell r="B291" t="str">
            <v>25-2900</v>
          </cell>
          <cell r="C291" t="str">
            <v>PATROL</v>
          </cell>
          <cell r="D291" t="str">
            <v>1000</v>
          </cell>
          <cell r="E291" t="str">
            <v>601615</v>
          </cell>
          <cell r="F291" t="str">
            <v>E220719</v>
          </cell>
          <cell r="G291" t="str">
            <v>1034</v>
          </cell>
          <cell r="H291">
            <v>12202</v>
          </cell>
          <cell r="I291">
            <v>0.24</v>
          </cell>
          <cell r="L291">
            <v>0</v>
          </cell>
          <cell r="M291">
            <v>0</v>
          </cell>
          <cell r="N291">
            <v>38</v>
          </cell>
          <cell r="O291">
            <v>583</v>
          </cell>
          <cell r="Q291">
            <v>1169.18</v>
          </cell>
          <cell r="R291">
            <v>1300.44</v>
          </cell>
          <cell r="S291">
            <v>0</v>
          </cell>
          <cell r="T291">
            <v>7730.28</v>
          </cell>
          <cell r="U291">
            <v>4</v>
          </cell>
        </row>
        <row r="292">
          <cell r="A292" t="str">
            <v>MCSO</v>
          </cell>
          <cell r="B292" t="str">
            <v>25-2900</v>
          </cell>
          <cell r="C292" t="str">
            <v>PATROL</v>
          </cell>
          <cell r="D292" t="str">
            <v>1000</v>
          </cell>
          <cell r="E292" t="str">
            <v>601615</v>
          </cell>
          <cell r="F292" t="str">
            <v>E220720</v>
          </cell>
          <cell r="G292" t="str">
            <v>1034</v>
          </cell>
          <cell r="H292">
            <v>7293</v>
          </cell>
          <cell r="I292">
            <v>0.24</v>
          </cell>
          <cell r="L292">
            <v>0</v>
          </cell>
          <cell r="M292">
            <v>0</v>
          </cell>
          <cell r="N292">
            <v>38</v>
          </cell>
          <cell r="O292">
            <v>583</v>
          </cell>
          <cell r="Q292">
            <v>0</v>
          </cell>
          <cell r="R292">
            <v>982.44</v>
          </cell>
          <cell r="S292">
            <v>0</v>
          </cell>
          <cell r="T292">
            <v>5080.46</v>
          </cell>
          <cell r="U292">
            <v>4</v>
          </cell>
        </row>
        <row r="293">
          <cell r="A293" t="str">
            <v>MCSO</v>
          </cell>
          <cell r="B293" t="str">
            <v>25-2900</v>
          </cell>
          <cell r="C293" t="str">
            <v>PATROL</v>
          </cell>
          <cell r="D293" t="str">
            <v>1000</v>
          </cell>
          <cell r="E293" t="str">
            <v>601615</v>
          </cell>
          <cell r="F293" t="str">
            <v>E220721</v>
          </cell>
          <cell r="G293" t="str">
            <v>1034</v>
          </cell>
          <cell r="H293">
            <v>9175</v>
          </cell>
          <cell r="I293">
            <v>0.24</v>
          </cell>
          <cell r="L293">
            <v>0</v>
          </cell>
          <cell r="M293">
            <v>0</v>
          </cell>
          <cell r="N293">
            <v>38</v>
          </cell>
          <cell r="O293">
            <v>583</v>
          </cell>
          <cell r="Q293">
            <v>0</v>
          </cell>
          <cell r="R293">
            <v>1220.96</v>
          </cell>
          <cell r="S293">
            <v>0</v>
          </cell>
          <cell r="T293">
            <v>5898.28</v>
          </cell>
          <cell r="U293">
            <v>4</v>
          </cell>
        </row>
        <row r="294">
          <cell r="A294" t="str">
            <v>MCSO</v>
          </cell>
          <cell r="B294" t="str">
            <v>25-2900</v>
          </cell>
          <cell r="C294" t="str">
            <v>PATROL</v>
          </cell>
          <cell r="D294" t="str">
            <v>1000</v>
          </cell>
          <cell r="E294" t="str">
            <v>601615</v>
          </cell>
          <cell r="F294" t="str">
            <v>E220722</v>
          </cell>
          <cell r="G294" t="str">
            <v>1034</v>
          </cell>
          <cell r="H294">
            <v>9056</v>
          </cell>
          <cell r="I294">
            <v>0.24</v>
          </cell>
          <cell r="L294">
            <v>0</v>
          </cell>
          <cell r="M294">
            <v>0</v>
          </cell>
          <cell r="N294">
            <v>38</v>
          </cell>
          <cell r="O294">
            <v>583</v>
          </cell>
          <cell r="Q294">
            <v>0</v>
          </cell>
          <cell r="R294">
            <v>1245.47</v>
          </cell>
          <cell r="S294">
            <v>0</v>
          </cell>
          <cell r="T294">
            <v>5805.49</v>
          </cell>
          <cell r="U294">
            <v>4</v>
          </cell>
        </row>
        <row r="295">
          <cell r="A295" t="str">
            <v>MCSO</v>
          </cell>
          <cell r="B295" t="str">
            <v>25-2900</v>
          </cell>
          <cell r="C295" t="str">
            <v>PATROL</v>
          </cell>
          <cell r="D295" t="str">
            <v>1000</v>
          </cell>
          <cell r="E295" t="str">
            <v>601615</v>
          </cell>
          <cell r="F295" t="str">
            <v>E220713</v>
          </cell>
          <cell r="G295" t="str">
            <v>1340</v>
          </cell>
          <cell r="H295">
            <v>0</v>
          </cell>
          <cell r="I295" t="str">
            <v>Actual</v>
          </cell>
          <cell r="L295">
            <v>0</v>
          </cell>
          <cell r="M295">
            <v>0</v>
          </cell>
          <cell r="N295">
            <v>38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764</v>
          </cell>
          <cell r="U295">
            <v>5</v>
          </cell>
        </row>
        <row r="296">
          <cell r="A296" t="str">
            <v>MCSO</v>
          </cell>
          <cell r="B296" t="str">
            <v>25-2900</v>
          </cell>
          <cell r="C296" t="str">
            <v>PATROL</v>
          </cell>
          <cell r="D296" t="str">
            <v>1000</v>
          </cell>
          <cell r="E296" t="str">
            <v>601615</v>
          </cell>
          <cell r="F296" t="str">
            <v>E209677</v>
          </cell>
          <cell r="G296" t="str">
            <v>1034</v>
          </cell>
          <cell r="H296">
            <v>14505</v>
          </cell>
          <cell r="I296">
            <v>0.24</v>
          </cell>
          <cell r="L296">
            <v>0</v>
          </cell>
          <cell r="M296">
            <v>0</v>
          </cell>
          <cell r="N296">
            <v>38</v>
          </cell>
          <cell r="O296">
            <v>569</v>
          </cell>
          <cell r="Q296">
            <v>0</v>
          </cell>
          <cell r="R296">
            <v>0</v>
          </cell>
          <cell r="S296">
            <v>0</v>
          </cell>
          <cell r="T296">
            <v>3935.1</v>
          </cell>
          <cell r="U296">
            <v>5</v>
          </cell>
        </row>
        <row r="297">
          <cell r="A297" t="str">
            <v>MCSO</v>
          </cell>
          <cell r="B297" t="str">
            <v>25-2900</v>
          </cell>
          <cell r="C297" t="str">
            <v>PATROL</v>
          </cell>
          <cell r="D297" t="str">
            <v>1000</v>
          </cell>
          <cell r="E297" t="str">
            <v>601615</v>
          </cell>
          <cell r="F297" t="str">
            <v>YTH049</v>
          </cell>
          <cell r="G297" t="str">
            <v>1034</v>
          </cell>
          <cell r="H297">
            <v>5911</v>
          </cell>
          <cell r="I297">
            <v>0.24</v>
          </cell>
          <cell r="L297">
            <v>0</v>
          </cell>
          <cell r="M297">
            <v>0</v>
          </cell>
          <cell r="N297">
            <v>38</v>
          </cell>
          <cell r="O297">
            <v>0</v>
          </cell>
          <cell r="Q297">
            <v>0</v>
          </cell>
          <cell r="R297">
            <v>1300.95</v>
          </cell>
          <cell r="S297">
            <v>0</v>
          </cell>
          <cell r="T297">
            <v>6676.47</v>
          </cell>
          <cell r="U297">
            <v>7</v>
          </cell>
        </row>
        <row r="298">
          <cell r="A298" t="str">
            <v>MCSO</v>
          </cell>
          <cell r="B298" t="str">
            <v>25-2900</v>
          </cell>
          <cell r="C298" t="str">
            <v>PATROL</v>
          </cell>
          <cell r="D298" t="str">
            <v>1000</v>
          </cell>
          <cell r="E298" t="str">
            <v>601615</v>
          </cell>
          <cell r="F298" t="str">
            <v>E218092</v>
          </cell>
          <cell r="G298" t="str">
            <v>1034</v>
          </cell>
          <cell r="H298">
            <v>25767</v>
          </cell>
          <cell r="I298">
            <v>0.24</v>
          </cell>
          <cell r="L298">
            <v>0</v>
          </cell>
          <cell r="M298">
            <v>0</v>
          </cell>
          <cell r="N298">
            <v>38</v>
          </cell>
          <cell r="O298">
            <v>3414</v>
          </cell>
          <cell r="Q298">
            <v>0</v>
          </cell>
          <cell r="R298">
            <v>0</v>
          </cell>
          <cell r="S298">
            <v>0</v>
          </cell>
          <cell r="T298">
            <v>9415.74</v>
          </cell>
          <cell r="U298">
            <v>9</v>
          </cell>
        </row>
        <row r="299">
          <cell r="A299" t="str">
            <v>MCSO</v>
          </cell>
          <cell r="B299" t="str">
            <v>25-2900</v>
          </cell>
          <cell r="C299" t="str">
            <v>PATROL</v>
          </cell>
          <cell r="D299" t="str">
            <v>1000</v>
          </cell>
          <cell r="E299" t="str">
            <v>601615</v>
          </cell>
          <cell r="F299" t="str">
            <v>E218086</v>
          </cell>
          <cell r="G299" t="str">
            <v>1034</v>
          </cell>
          <cell r="H299">
            <v>26762</v>
          </cell>
          <cell r="I299">
            <v>0.24</v>
          </cell>
          <cell r="L299">
            <v>0</v>
          </cell>
          <cell r="M299">
            <v>0</v>
          </cell>
          <cell r="N299">
            <v>38</v>
          </cell>
          <cell r="O299">
            <v>583</v>
          </cell>
          <cell r="Q299">
            <v>372.88</v>
          </cell>
          <cell r="R299">
            <v>0</v>
          </cell>
          <cell r="S299">
            <v>0</v>
          </cell>
          <cell r="T299">
            <v>9604.72</v>
          </cell>
          <cell r="U299">
            <v>11</v>
          </cell>
        </row>
        <row r="300">
          <cell r="A300" t="str">
            <v>MCSO</v>
          </cell>
          <cell r="B300" t="str">
            <v>25-2900</v>
          </cell>
          <cell r="C300" t="str">
            <v>PATROL</v>
          </cell>
          <cell r="D300" t="str">
            <v>1000</v>
          </cell>
          <cell r="E300" t="str">
            <v>601615</v>
          </cell>
          <cell r="F300" t="str">
            <v>E218089</v>
          </cell>
          <cell r="G300" t="str">
            <v>1034</v>
          </cell>
          <cell r="H300">
            <v>24143</v>
          </cell>
          <cell r="I300">
            <v>0.24</v>
          </cell>
          <cell r="L300">
            <v>0</v>
          </cell>
          <cell r="M300">
            <v>0</v>
          </cell>
          <cell r="N300">
            <v>38</v>
          </cell>
          <cell r="O300">
            <v>583</v>
          </cell>
          <cell r="Q300">
            <v>0</v>
          </cell>
          <cell r="R300">
            <v>0</v>
          </cell>
          <cell r="S300">
            <v>0</v>
          </cell>
          <cell r="T300">
            <v>9701.26</v>
          </cell>
          <cell r="U300">
            <v>11</v>
          </cell>
        </row>
        <row r="301">
          <cell r="A301" t="str">
            <v>MCSO</v>
          </cell>
          <cell r="B301" t="str">
            <v>25-2900</v>
          </cell>
          <cell r="C301" t="str">
            <v>PATROL</v>
          </cell>
          <cell r="D301" t="str">
            <v>1000</v>
          </cell>
          <cell r="E301" t="str">
            <v>601615</v>
          </cell>
          <cell r="F301" t="str">
            <v>E218091</v>
          </cell>
          <cell r="G301" t="str">
            <v>1034</v>
          </cell>
          <cell r="H301">
            <v>20088</v>
          </cell>
          <cell r="I301">
            <v>0.24</v>
          </cell>
          <cell r="L301">
            <v>0</v>
          </cell>
          <cell r="M301">
            <v>0</v>
          </cell>
          <cell r="N301">
            <v>38</v>
          </cell>
          <cell r="O301">
            <v>583</v>
          </cell>
          <cell r="Q301">
            <v>0</v>
          </cell>
          <cell r="R301">
            <v>0</v>
          </cell>
          <cell r="S301">
            <v>0</v>
          </cell>
          <cell r="T301">
            <v>8848.84</v>
          </cell>
          <cell r="U301">
            <v>11</v>
          </cell>
        </row>
        <row r="302">
          <cell r="A302" t="str">
            <v>MCSO</v>
          </cell>
          <cell r="B302" t="str">
            <v>25-2900</v>
          </cell>
          <cell r="C302" t="str">
            <v>PATROL</v>
          </cell>
          <cell r="D302" t="str">
            <v>1000</v>
          </cell>
          <cell r="E302" t="str">
            <v>601615</v>
          </cell>
          <cell r="F302" t="str">
            <v>E218093</v>
          </cell>
          <cell r="G302" t="str">
            <v>1034</v>
          </cell>
          <cell r="H302">
            <v>12878</v>
          </cell>
          <cell r="I302">
            <v>0.24</v>
          </cell>
          <cell r="L302">
            <v>0</v>
          </cell>
          <cell r="M302">
            <v>0</v>
          </cell>
          <cell r="N302">
            <v>38</v>
          </cell>
          <cell r="O302">
            <v>583</v>
          </cell>
          <cell r="Q302">
            <v>0</v>
          </cell>
          <cell r="R302">
            <v>1480.65</v>
          </cell>
          <cell r="S302">
            <v>0</v>
          </cell>
          <cell r="T302">
            <v>10544.43</v>
          </cell>
          <cell r="U302">
            <v>11</v>
          </cell>
        </row>
        <row r="303">
          <cell r="A303" t="str">
            <v>MCSO</v>
          </cell>
          <cell r="B303" t="str">
            <v>25-2900</v>
          </cell>
          <cell r="C303" t="str">
            <v>PATROL</v>
          </cell>
          <cell r="D303" t="str">
            <v>1000</v>
          </cell>
          <cell r="E303" t="str">
            <v>601615</v>
          </cell>
          <cell r="F303" t="str">
            <v>E218095</v>
          </cell>
          <cell r="G303" t="str">
            <v>1034</v>
          </cell>
          <cell r="H303">
            <v>20022</v>
          </cell>
          <cell r="I303">
            <v>0.24</v>
          </cell>
          <cell r="L303">
            <v>0</v>
          </cell>
          <cell r="M303">
            <v>0</v>
          </cell>
          <cell r="N303">
            <v>38</v>
          </cell>
          <cell r="O303">
            <v>583</v>
          </cell>
          <cell r="Q303">
            <v>954</v>
          </cell>
          <cell r="R303">
            <v>0</v>
          </cell>
          <cell r="S303">
            <v>132.5</v>
          </cell>
          <cell r="T303">
            <v>10459.44</v>
          </cell>
          <cell r="U303">
            <v>11</v>
          </cell>
        </row>
        <row r="304">
          <cell r="A304" t="str">
            <v>MCSO</v>
          </cell>
          <cell r="B304" t="str">
            <v>25-2900</v>
          </cell>
          <cell r="C304" t="str">
            <v>PATROL</v>
          </cell>
          <cell r="D304" t="str">
            <v>1000</v>
          </cell>
          <cell r="E304" t="str">
            <v>601615</v>
          </cell>
          <cell r="F304" t="str">
            <v>E218096</v>
          </cell>
          <cell r="G304" t="str">
            <v>1034</v>
          </cell>
          <cell r="H304">
            <v>29849</v>
          </cell>
          <cell r="I304">
            <v>0.24</v>
          </cell>
          <cell r="L304">
            <v>0</v>
          </cell>
          <cell r="M304">
            <v>0</v>
          </cell>
          <cell r="N304">
            <v>38</v>
          </cell>
          <cell r="O304">
            <v>583</v>
          </cell>
          <cell r="Q304">
            <v>0</v>
          </cell>
          <cell r="R304">
            <v>0</v>
          </cell>
          <cell r="S304">
            <v>25</v>
          </cell>
          <cell r="T304">
            <v>11625.04</v>
          </cell>
          <cell r="U304">
            <v>11</v>
          </cell>
        </row>
        <row r="305">
          <cell r="A305" t="str">
            <v>MCSO</v>
          </cell>
          <cell r="B305" t="str">
            <v>25-2900</v>
          </cell>
          <cell r="C305" t="str">
            <v>PATROL</v>
          </cell>
          <cell r="D305" t="str">
            <v>1000</v>
          </cell>
          <cell r="E305" t="str">
            <v>601615</v>
          </cell>
          <cell r="F305" t="str">
            <v>E218097</v>
          </cell>
          <cell r="G305" t="str">
            <v>1034</v>
          </cell>
          <cell r="H305">
            <v>21389</v>
          </cell>
          <cell r="I305">
            <v>0.24</v>
          </cell>
          <cell r="L305">
            <v>0</v>
          </cell>
          <cell r="M305">
            <v>0</v>
          </cell>
          <cell r="N305">
            <v>38</v>
          </cell>
          <cell r="O305">
            <v>583</v>
          </cell>
          <cell r="Q305">
            <v>0</v>
          </cell>
          <cell r="R305">
            <v>0</v>
          </cell>
          <cell r="S305">
            <v>0</v>
          </cell>
          <cell r="T305">
            <v>9046.14</v>
          </cell>
          <cell r="U305">
            <v>11</v>
          </cell>
        </row>
        <row r="306">
          <cell r="A306" t="str">
            <v>MCSO</v>
          </cell>
          <cell r="B306" t="str">
            <v>25-2900</v>
          </cell>
          <cell r="C306" t="str">
            <v>PATROL</v>
          </cell>
          <cell r="D306" t="str">
            <v>1000</v>
          </cell>
          <cell r="E306" t="str">
            <v>601615</v>
          </cell>
          <cell r="F306" t="str">
            <v>E218098</v>
          </cell>
          <cell r="G306" t="str">
            <v>1034</v>
          </cell>
          <cell r="H306">
            <v>30912</v>
          </cell>
          <cell r="I306">
            <v>0.24</v>
          </cell>
          <cell r="L306">
            <v>0</v>
          </cell>
          <cell r="M306">
            <v>0</v>
          </cell>
          <cell r="N306">
            <v>38</v>
          </cell>
          <cell r="O306">
            <v>583</v>
          </cell>
          <cell r="Q306">
            <v>848.11</v>
          </cell>
          <cell r="R306">
            <v>0</v>
          </cell>
          <cell r="S306">
            <v>0</v>
          </cell>
          <cell r="T306">
            <v>13911.11</v>
          </cell>
          <cell r="U306">
            <v>11</v>
          </cell>
        </row>
        <row r="307">
          <cell r="A307" t="str">
            <v>MCSO</v>
          </cell>
          <cell r="B307" t="str">
            <v>25-2900</v>
          </cell>
          <cell r="C307" t="str">
            <v>PATROL</v>
          </cell>
          <cell r="D307" t="str">
            <v>1000</v>
          </cell>
          <cell r="E307" t="str">
            <v>601615</v>
          </cell>
          <cell r="F307" t="str">
            <v>PATROLVEH</v>
          </cell>
          <cell r="G307" t="str">
            <v>9020</v>
          </cell>
          <cell r="H307">
            <v>0</v>
          </cell>
          <cell r="I307" t="str">
            <v>Actual</v>
          </cell>
          <cell r="J307">
            <v>0</v>
          </cell>
          <cell r="K307">
            <v>0</v>
          </cell>
          <cell r="L307">
            <v>8259.55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8298.56</v>
          </cell>
          <cell r="S307">
            <v>0</v>
          </cell>
          <cell r="T307">
            <v>16321.71</v>
          </cell>
          <cell r="U307">
            <v>12</v>
          </cell>
        </row>
        <row r="308">
          <cell r="A308" t="str">
            <v>MCSO</v>
          </cell>
          <cell r="B308" t="str">
            <v>25-2900</v>
          </cell>
          <cell r="C308" t="str">
            <v>PATROL</v>
          </cell>
          <cell r="D308" t="str">
            <v>1000</v>
          </cell>
          <cell r="E308" t="str">
            <v>601615</v>
          </cell>
          <cell r="F308" t="str">
            <v>E900663</v>
          </cell>
          <cell r="G308" t="str">
            <v>1195</v>
          </cell>
          <cell r="H308">
            <v>0</v>
          </cell>
          <cell r="I308" t="str">
            <v>Actual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12</v>
          </cell>
        </row>
        <row r="309">
          <cell r="A309" t="str">
            <v>MCSO</v>
          </cell>
          <cell r="B309" t="str">
            <v>25-2900</v>
          </cell>
          <cell r="C309" t="str">
            <v>PATROL</v>
          </cell>
          <cell r="D309" t="str">
            <v>1000</v>
          </cell>
          <cell r="E309" t="str">
            <v>601615</v>
          </cell>
          <cell r="F309" t="str">
            <v>E900664</v>
          </cell>
          <cell r="G309" t="str">
            <v>1195</v>
          </cell>
          <cell r="H309">
            <v>0</v>
          </cell>
          <cell r="I309" t="str">
            <v>Actual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12</v>
          </cell>
        </row>
        <row r="310">
          <cell r="A310" t="str">
            <v>MCSO</v>
          </cell>
          <cell r="B310" t="str">
            <v>25-2900</v>
          </cell>
          <cell r="C310" t="str">
            <v>PATROL</v>
          </cell>
          <cell r="D310" t="str">
            <v>1000</v>
          </cell>
          <cell r="E310" t="str">
            <v>601615</v>
          </cell>
          <cell r="F310" t="str">
            <v>E900671</v>
          </cell>
          <cell r="G310" t="str">
            <v>1195</v>
          </cell>
          <cell r="H310">
            <v>0</v>
          </cell>
          <cell r="I310" t="str">
            <v>Actual</v>
          </cell>
          <cell r="J310">
            <v>0</v>
          </cell>
          <cell r="K310">
            <v>0</v>
          </cell>
          <cell r="L310">
            <v>0</v>
          </cell>
          <cell r="M310">
            <v>14.55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259.55</v>
          </cell>
          <cell r="U310">
            <v>12</v>
          </cell>
        </row>
        <row r="311">
          <cell r="A311" t="str">
            <v>MCSO</v>
          </cell>
          <cell r="B311" t="str">
            <v>25-2900</v>
          </cell>
          <cell r="C311" t="str">
            <v>PATROL</v>
          </cell>
          <cell r="D311" t="str">
            <v>1000</v>
          </cell>
          <cell r="E311" t="str">
            <v>601615</v>
          </cell>
          <cell r="F311" t="str">
            <v>E900674</v>
          </cell>
          <cell r="G311" t="str">
            <v>1195</v>
          </cell>
          <cell r="H311">
            <v>0</v>
          </cell>
          <cell r="I311" t="str">
            <v>Actual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245</v>
          </cell>
          <cell r="U311">
            <v>12</v>
          </cell>
        </row>
        <row r="312">
          <cell r="A312" t="str">
            <v>MCSO</v>
          </cell>
          <cell r="B312" t="str">
            <v>25-2900</v>
          </cell>
          <cell r="C312" t="str">
            <v>PATROL</v>
          </cell>
          <cell r="D312" t="str">
            <v>1000</v>
          </cell>
          <cell r="E312" t="str">
            <v>601615</v>
          </cell>
          <cell r="F312" t="str">
            <v>E900805</v>
          </cell>
          <cell r="G312" t="str">
            <v>1195</v>
          </cell>
          <cell r="H312">
            <v>0</v>
          </cell>
          <cell r="I312" t="str">
            <v>Actual</v>
          </cell>
          <cell r="J312">
            <v>0</v>
          </cell>
          <cell r="K312">
            <v>0</v>
          </cell>
          <cell r="L312">
            <v>0</v>
          </cell>
          <cell r="M312">
            <v>15.49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260.49</v>
          </cell>
          <cell r="U312">
            <v>12</v>
          </cell>
        </row>
        <row r="313">
          <cell r="A313" t="str">
            <v>MCSO</v>
          </cell>
          <cell r="B313" t="str">
            <v>25-2900</v>
          </cell>
          <cell r="C313" t="str">
            <v>PATROL</v>
          </cell>
          <cell r="D313" t="str">
            <v>1000</v>
          </cell>
          <cell r="E313" t="str">
            <v>601615</v>
          </cell>
          <cell r="F313" t="str">
            <v>E900862</v>
          </cell>
          <cell r="G313" t="str">
            <v>1195</v>
          </cell>
          <cell r="H313">
            <v>0</v>
          </cell>
          <cell r="I313" t="str">
            <v>Actual</v>
          </cell>
          <cell r="J313">
            <v>0</v>
          </cell>
          <cell r="K313">
            <v>0</v>
          </cell>
          <cell r="L313">
            <v>122.35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367.35</v>
          </cell>
          <cell r="U313">
            <v>12</v>
          </cell>
        </row>
        <row r="314">
          <cell r="A314" t="str">
            <v>MCSO</v>
          </cell>
          <cell r="B314" t="str">
            <v>25-2900</v>
          </cell>
          <cell r="C314" t="str">
            <v>PATROL</v>
          </cell>
          <cell r="D314" t="str">
            <v>1000</v>
          </cell>
          <cell r="E314" t="str">
            <v>601615</v>
          </cell>
          <cell r="F314" t="str">
            <v>E900954</v>
          </cell>
          <cell r="G314" t="str">
            <v>1195</v>
          </cell>
          <cell r="H314">
            <v>0</v>
          </cell>
          <cell r="I314" t="str">
            <v>Actual</v>
          </cell>
          <cell r="J314">
            <v>0</v>
          </cell>
          <cell r="K314">
            <v>0</v>
          </cell>
          <cell r="L314">
            <v>284.9</v>
          </cell>
          <cell r="M314">
            <v>6.76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536.66</v>
          </cell>
          <cell r="U314">
            <v>12</v>
          </cell>
        </row>
        <row r="315">
          <cell r="A315" t="str">
            <v>MCSO</v>
          </cell>
          <cell r="B315" t="str">
            <v>25-2900</v>
          </cell>
          <cell r="C315" t="str">
            <v>PATROL</v>
          </cell>
          <cell r="D315" t="str">
            <v>1000</v>
          </cell>
          <cell r="E315" t="str">
            <v>601615</v>
          </cell>
          <cell r="F315" t="str">
            <v>MCYCTRLR</v>
          </cell>
          <cell r="G315" t="str">
            <v>3007</v>
          </cell>
          <cell r="H315">
            <v>0</v>
          </cell>
          <cell r="I315" t="str">
            <v>Actual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12</v>
          </cell>
        </row>
        <row r="316">
          <cell r="A316" t="str">
            <v>MCSO</v>
          </cell>
          <cell r="B316" t="str">
            <v>25-2900</v>
          </cell>
          <cell r="C316" t="str">
            <v>PATROL</v>
          </cell>
          <cell r="D316" t="str">
            <v>1000</v>
          </cell>
          <cell r="E316" t="str">
            <v>601615</v>
          </cell>
          <cell r="F316" t="str">
            <v>PSFLEET</v>
          </cell>
          <cell r="G316" t="str">
            <v>9020</v>
          </cell>
          <cell r="H316">
            <v>0</v>
          </cell>
          <cell r="I316" t="str">
            <v>Actual</v>
          </cell>
          <cell r="J316">
            <v>0</v>
          </cell>
          <cell r="K316">
            <v>0</v>
          </cell>
          <cell r="L316">
            <v>1009.67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1009.67</v>
          </cell>
          <cell r="U316">
            <v>12</v>
          </cell>
        </row>
        <row r="317">
          <cell r="A317" t="str">
            <v>MCSO</v>
          </cell>
          <cell r="B317" t="str">
            <v>25-2900</v>
          </cell>
          <cell r="C317" t="str">
            <v>PATROL</v>
          </cell>
          <cell r="D317" t="str">
            <v>1000</v>
          </cell>
          <cell r="E317" t="str">
            <v>601615</v>
          </cell>
          <cell r="F317" t="str">
            <v>E204958</v>
          </cell>
          <cell r="G317" t="str">
            <v>1212</v>
          </cell>
          <cell r="H317">
            <v>2651</v>
          </cell>
          <cell r="I317">
            <v>0.2</v>
          </cell>
          <cell r="J317">
            <v>1200</v>
          </cell>
          <cell r="K317">
            <v>0</v>
          </cell>
          <cell r="L317">
            <v>0</v>
          </cell>
          <cell r="M317">
            <v>0</v>
          </cell>
          <cell r="N317">
            <v>456</v>
          </cell>
          <cell r="O317">
            <v>285</v>
          </cell>
          <cell r="P317">
            <v>3420</v>
          </cell>
          <cell r="Q317">
            <v>0</v>
          </cell>
          <cell r="R317">
            <v>0</v>
          </cell>
          <cell r="S317">
            <v>0</v>
          </cell>
          <cell r="T317">
            <v>4702.8</v>
          </cell>
          <cell r="U317">
            <v>12</v>
          </cell>
        </row>
        <row r="318">
          <cell r="A318" t="str">
            <v>MCSO</v>
          </cell>
          <cell r="B318" t="str">
            <v>25-2900</v>
          </cell>
          <cell r="C318" t="str">
            <v>PATROL</v>
          </cell>
          <cell r="D318" t="str">
            <v>1000</v>
          </cell>
          <cell r="E318" t="str">
            <v>601615</v>
          </cell>
          <cell r="F318" t="str">
            <v>E209681</v>
          </cell>
          <cell r="G318" t="str">
            <v>1034</v>
          </cell>
          <cell r="H318">
            <v>9761</v>
          </cell>
          <cell r="I318">
            <v>0.24</v>
          </cell>
          <cell r="J318">
            <v>1440</v>
          </cell>
          <cell r="K318">
            <v>902.6399999999999</v>
          </cell>
          <cell r="L318">
            <v>0</v>
          </cell>
          <cell r="M318">
            <v>0</v>
          </cell>
          <cell r="N318">
            <v>456</v>
          </cell>
          <cell r="O318">
            <v>0</v>
          </cell>
          <cell r="P318">
            <v>0</v>
          </cell>
          <cell r="Q318">
            <v>604.12</v>
          </cell>
          <cell r="R318">
            <v>0</v>
          </cell>
          <cell r="S318">
            <v>0</v>
          </cell>
          <cell r="T318">
            <v>4582.48</v>
          </cell>
          <cell r="U318">
            <v>12</v>
          </cell>
        </row>
        <row r="319">
          <cell r="A319" t="str">
            <v>MCSO</v>
          </cell>
          <cell r="B319" t="str">
            <v>25-2900</v>
          </cell>
          <cell r="C319" t="str">
            <v>PATROL</v>
          </cell>
          <cell r="D319" t="str">
            <v>1000</v>
          </cell>
          <cell r="E319" t="str">
            <v>601615</v>
          </cell>
          <cell r="F319" t="str">
            <v>E206768</v>
          </cell>
          <cell r="G319" t="str">
            <v>1034</v>
          </cell>
          <cell r="H319">
            <v>16933</v>
          </cell>
          <cell r="I319">
            <v>0.24</v>
          </cell>
          <cell r="J319">
            <v>1440</v>
          </cell>
          <cell r="K319">
            <v>2623.92</v>
          </cell>
          <cell r="L319">
            <v>0</v>
          </cell>
          <cell r="M319">
            <v>0</v>
          </cell>
          <cell r="N319">
            <v>456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4314.14</v>
          </cell>
          <cell r="U319">
            <v>12</v>
          </cell>
        </row>
        <row r="320">
          <cell r="A320" t="str">
            <v>MCSO</v>
          </cell>
          <cell r="B320" t="str">
            <v>25-2900</v>
          </cell>
          <cell r="C320" t="str">
            <v>PATROL</v>
          </cell>
          <cell r="D320" t="str">
            <v>1000</v>
          </cell>
          <cell r="E320" t="str">
            <v>601615</v>
          </cell>
          <cell r="F320" t="str">
            <v>E213219</v>
          </cell>
          <cell r="G320" t="str">
            <v>1034</v>
          </cell>
          <cell r="H320">
            <v>27824</v>
          </cell>
          <cell r="I320">
            <v>0.24</v>
          </cell>
          <cell r="J320">
            <v>1440</v>
          </cell>
          <cell r="K320">
            <v>5237.759999999999</v>
          </cell>
          <cell r="L320">
            <v>0</v>
          </cell>
          <cell r="M320">
            <v>0</v>
          </cell>
          <cell r="N320">
            <v>456</v>
          </cell>
          <cell r="O320">
            <v>583</v>
          </cell>
          <cell r="P320">
            <v>6996</v>
          </cell>
          <cell r="Q320">
            <v>0</v>
          </cell>
          <cell r="R320">
            <v>0</v>
          </cell>
          <cell r="S320">
            <v>0</v>
          </cell>
          <cell r="T320">
            <v>8399.66</v>
          </cell>
          <cell r="U320">
            <v>12</v>
          </cell>
        </row>
        <row r="321">
          <cell r="A321" t="str">
            <v>MCSO</v>
          </cell>
          <cell r="B321" t="str">
            <v>25-3000</v>
          </cell>
          <cell r="C321" t="str">
            <v>SIU</v>
          </cell>
          <cell r="D321" t="str">
            <v>1516</v>
          </cell>
          <cell r="E321" t="str">
            <v>SOSIU3.2</v>
          </cell>
          <cell r="F321" t="str">
            <v>ZAX907</v>
          </cell>
          <cell r="G321" t="str">
            <v>2999</v>
          </cell>
          <cell r="H321">
            <v>0</v>
          </cell>
          <cell r="I321" t="str">
            <v>Actual</v>
          </cell>
          <cell r="L321">
            <v>97.57</v>
          </cell>
          <cell r="M321">
            <v>0</v>
          </cell>
          <cell r="N321">
            <v>38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135.57</v>
          </cell>
          <cell r="U321">
            <v>1</v>
          </cell>
        </row>
        <row r="322">
          <cell r="A322" t="str">
            <v>MCSO</v>
          </cell>
          <cell r="B322" t="str">
            <v>25-3000</v>
          </cell>
          <cell r="C322" t="str">
            <v>SIU</v>
          </cell>
          <cell r="D322" t="str">
            <v>1516</v>
          </cell>
          <cell r="E322" t="str">
            <v>SOSIU3.2</v>
          </cell>
          <cell r="F322" t="str">
            <v>VXX748</v>
          </cell>
          <cell r="G322" t="str">
            <v>2999</v>
          </cell>
          <cell r="H322">
            <v>0</v>
          </cell>
          <cell r="I322" t="str">
            <v>Actual</v>
          </cell>
          <cell r="L322">
            <v>0</v>
          </cell>
          <cell r="M322">
            <v>0</v>
          </cell>
          <cell r="N322">
            <v>38</v>
          </cell>
          <cell r="O322">
            <v>0</v>
          </cell>
          <cell r="Q322">
            <v>0</v>
          </cell>
          <cell r="R322">
            <v>0</v>
          </cell>
          <cell r="S322">
            <v>106</v>
          </cell>
          <cell r="T322">
            <v>176</v>
          </cell>
          <cell r="U322">
            <v>3</v>
          </cell>
        </row>
        <row r="323">
          <cell r="A323" t="str">
            <v>MCSO</v>
          </cell>
          <cell r="B323" t="str">
            <v>25-3000</v>
          </cell>
          <cell r="C323" t="str">
            <v>SIU</v>
          </cell>
          <cell r="D323" t="str">
            <v>1516</v>
          </cell>
          <cell r="E323" t="str">
            <v>SOSIU3.2</v>
          </cell>
          <cell r="F323" t="str">
            <v>YPL516</v>
          </cell>
          <cell r="G323" t="str">
            <v>2999</v>
          </cell>
          <cell r="H323">
            <v>0</v>
          </cell>
          <cell r="I323" t="str">
            <v>Actual</v>
          </cell>
          <cell r="L323">
            <v>270.73</v>
          </cell>
          <cell r="M323">
            <v>0</v>
          </cell>
          <cell r="N323">
            <v>38</v>
          </cell>
          <cell r="O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416.73</v>
          </cell>
          <cell r="U323">
            <v>4</v>
          </cell>
        </row>
        <row r="324">
          <cell r="A324" t="str">
            <v>MCSO</v>
          </cell>
          <cell r="B324" t="str">
            <v>25-3000</v>
          </cell>
          <cell r="C324" t="str">
            <v>SIU</v>
          </cell>
          <cell r="D324" t="str">
            <v>1516</v>
          </cell>
          <cell r="E324" t="str">
            <v>SOSIU3.2</v>
          </cell>
          <cell r="F324" t="str">
            <v>YUA020</v>
          </cell>
          <cell r="G324" t="str">
            <v>2999</v>
          </cell>
          <cell r="H324">
            <v>0</v>
          </cell>
          <cell r="I324" t="str">
            <v>Actual</v>
          </cell>
          <cell r="L324">
            <v>91.38</v>
          </cell>
          <cell r="M324">
            <v>0</v>
          </cell>
          <cell r="N324">
            <v>38</v>
          </cell>
          <cell r="O324">
            <v>0</v>
          </cell>
          <cell r="Q324">
            <v>2241.16</v>
          </cell>
          <cell r="R324">
            <v>0</v>
          </cell>
          <cell r="S324">
            <v>0</v>
          </cell>
          <cell r="T324">
            <v>2478.54</v>
          </cell>
          <cell r="U324">
            <v>4</v>
          </cell>
        </row>
        <row r="325">
          <cell r="A325" t="str">
            <v>MCSO</v>
          </cell>
          <cell r="B325" t="str">
            <v>25-3000</v>
          </cell>
          <cell r="C325" t="str">
            <v>SIU</v>
          </cell>
          <cell r="D325" t="str">
            <v>1516</v>
          </cell>
          <cell r="E325" t="str">
            <v>SOSIU3.2</v>
          </cell>
          <cell r="F325" t="str">
            <v>WMA410</v>
          </cell>
          <cell r="G325" t="str">
            <v>2999</v>
          </cell>
          <cell r="H325">
            <v>0</v>
          </cell>
          <cell r="I325" t="str">
            <v>Actual</v>
          </cell>
          <cell r="L325">
            <v>2586.78</v>
          </cell>
          <cell r="M325">
            <v>0</v>
          </cell>
          <cell r="N325">
            <v>38</v>
          </cell>
          <cell r="O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2761.78</v>
          </cell>
          <cell r="U325">
            <v>5</v>
          </cell>
        </row>
        <row r="326">
          <cell r="A326" t="str">
            <v>MCSO</v>
          </cell>
          <cell r="B326" t="str">
            <v>25-3000</v>
          </cell>
          <cell r="C326" t="str">
            <v>SIU</v>
          </cell>
          <cell r="D326" t="str">
            <v>1516</v>
          </cell>
          <cell r="E326" t="str">
            <v>SOSIU3.2</v>
          </cell>
          <cell r="F326" t="str">
            <v>TKA704</v>
          </cell>
          <cell r="G326" t="str">
            <v>2999</v>
          </cell>
          <cell r="H326">
            <v>0</v>
          </cell>
          <cell r="I326" t="str">
            <v>Actual</v>
          </cell>
          <cell r="L326">
            <v>417.35</v>
          </cell>
          <cell r="M326">
            <v>0</v>
          </cell>
          <cell r="N326">
            <v>38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627.35</v>
          </cell>
          <cell r="U326">
            <v>6</v>
          </cell>
        </row>
        <row r="327">
          <cell r="A327" t="str">
            <v>MCSO</v>
          </cell>
          <cell r="B327" t="str">
            <v>25-3000</v>
          </cell>
          <cell r="C327" t="str">
            <v>SIU</v>
          </cell>
          <cell r="D327" t="str">
            <v>1516</v>
          </cell>
          <cell r="E327" t="str">
            <v>SOSIU3.2</v>
          </cell>
          <cell r="F327" t="str">
            <v>YNS440</v>
          </cell>
          <cell r="G327" t="str">
            <v>2999</v>
          </cell>
          <cell r="H327">
            <v>0</v>
          </cell>
          <cell r="I327" t="str">
            <v>Actual</v>
          </cell>
          <cell r="L327">
            <v>586.68</v>
          </cell>
          <cell r="M327">
            <v>0</v>
          </cell>
          <cell r="N327">
            <v>38</v>
          </cell>
          <cell r="O327">
            <v>0</v>
          </cell>
          <cell r="Q327">
            <v>73</v>
          </cell>
          <cell r="R327">
            <v>0</v>
          </cell>
          <cell r="S327">
            <v>0</v>
          </cell>
          <cell r="T327">
            <v>1015.68</v>
          </cell>
          <cell r="U327">
            <v>10</v>
          </cell>
        </row>
        <row r="328">
          <cell r="A328" t="str">
            <v>MCSO</v>
          </cell>
          <cell r="B328" t="str">
            <v>25-3000</v>
          </cell>
          <cell r="C328" t="str">
            <v>SIU</v>
          </cell>
          <cell r="D328" t="str">
            <v>1516</v>
          </cell>
          <cell r="E328" t="str">
            <v>SOSIU3.2</v>
          </cell>
          <cell r="F328" t="str">
            <v>UCMISC (fuel)</v>
          </cell>
          <cell r="G328" t="str">
            <v>9020</v>
          </cell>
          <cell r="H328">
            <v>0</v>
          </cell>
          <cell r="I328" t="str">
            <v>Actual</v>
          </cell>
          <cell r="J328">
            <v>0</v>
          </cell>
          <cell r="K328">
            <v>0</v>
          </cell>
          <cell r="L328">
            <v>1703.19</v>
          </cell>
          <cell r="M328">
            <v>13086.2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25</v>
          </cell>
          <cell r="T328">
            <v>14814.39</v>
          </cell>
          <cell r="U328">
            <v>12</v>
          </cell>
        </row>
        <row r="329">
          <cell r="A329" t="str">
            <v>MCSO</v>
          </cell>
          <cell r="B329" t="str">
            <v>25-3000</v>
          </cell>
          <cell r="C329" t="str">
            <v>SIU</v>
          </cell>
          <cell r="D329" t="str">
            <v>1516</v>
          </cell>
          <cell r="E329" t="str">
            <v>SOSIU3.2</v>
          </cell>
          <cell r="F329" t="str">
            <v>UYM145</v>
          </cell>
          <cell r="G329" t="str">
            <v>2999</v>
          </cell>
          <cell r="H329">
            <v>0</v>
          </cell>
          <cell r="I329" t="str">
            <v>Actual</v>
          </cell>
          <cell r="J329">
            <v>0</v>
          </cell>
          <cell r="K329">
            <v>0</v>
          </cell>
          <cell r="L329">
            <v>448.31</v>
          </cell>
          <cell r="M329">
            <v>0</v>
          </cell>
          <cell r="N329">
            <v>456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763.31</v>
          </cell>
          <cell r="U329">
            <v>12</v>
          </cell>
        </row>
        <row r="330">
          <cell r="A330" t="str">
            <v>MCSO</v>
          </cell>
          <cell r="B330" t="str">
            <v>25-3000</v>
          </cell>
          <cell r="C330" t="str">
            <v>SIU</v>
          </cell>
          <cell r="D330" t="str">
            <v>1516</v>
          </cell>
          <cell r="E330" t="str">
            <v>SOSIU3.2</v>
          </cell>
          <cell r="F330" t="str">
            <v>569AEH</v>
          </cell>
          <cell r="G330" t="str">
            <v>2999</v>
          </cell>
          <cell r="H330">
            <v>0</v>
          </cell>
          <cell r="I330" t="str">
            <v>Actual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456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426</v>
          </cell>
          <cell r="U330">
            <v>12</v>
          </cell>
        </row>
        <row r="331">
          <cell r="A331" t="str">
            <v>MCSO</v>
          </cell>
          <cell r="B331" t="str">
            <v>25-3000</v>
          </cell>
          <cell r="C331" t="str">
            <v>SIU</v>
          </cell>
          <cell r="D331" t="str">
            <v>1516</v>
          </cell>
          <cell r="E331" t="str">
            <v>SOSIU3.2</v>
          </cell>
          <cell r="F331" t="str">
            <v>SGV802</v>
          </cell>
          <cell r="G331" t="str">
            <v>2999</v>
          </cell>
          <cell r="H331">
            <v>0</v>
          </cell>
          <cell r="I331" t="str">
            <v>Actual</v>
          </cell>
          <cell r="J331">
            <v>0</v>
          </cell>
          <cell r="K331">
            <v>0</v>
          </cell>
          <cell r="L331">
            <v>609.04</v>
          </cell>
          <cell r="M331">
            <v>0</v>
          </cell>
          <cell r="N331">
            <v>456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25</v>
          </cell>
          <cell r="T331">
            <v>1060.04</v>
          </cell>
          <cell r="U331">
            <v>12</v>
          </cell>
        </row>
        <row r="332">
          <cell r="A332" t="str">
            <v>MCSO</v>
          </cell>
          <cell r="B332" t="str">
            <v>25-3000</v>
          </cell>
          <cell r="C332" t="str">
            <v>SIU</v>
          </cell>
          <cell r="D332" t="str">
            <v>1516</v>
          </cell>
          <cell r="E332" t="str">
            <v>SOSIU3.2</v>
          </cell>
          <cell r="F332" t="str">
            <v>UKL291</v>
          </cell>
          <cell r="G332" t="str">
            <v>2999</v>
          </cell>
          <cell r="H332">
            <v>0</v>
          </cell>
          <cell r="I332" t="str">
            <v>Actual</v>
          </cell>
          <cell r="J332">
            <v>0</v>
          </cell>
          <cell r="K332">
            <v>0</v>
          </cell>
          <cell r="L332">
            <v>40.54</v>
          </cell>
          <cell r="M332">
            <v>0</v>
          </cell>
          <cell r="N332">
            <v>456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466.54</v>
          </cell>
          <cell r="U332">
            <v>12</v>
          </cell>
        </row>
        <row r="333">
          <cell r="A333" t="str">
            <v>MCSO</v>
          </cell>
          <cell r="B333" t="str">
            <v>25-3000</v>
          </cell>
          <cell r="C333" t="str">
            <v>SIU</v>
          </cell>
          <cell r="D333" t="str">
            <v>1516</v>
          </cell>
          <cell r="E333" t="str">
            <v>SOSIU3.2</v>
          </cell>
          <cell r="F333" t="str">
            <v>VJM846</v>
          </cell>
          <cell r="G333" t="str">
            <v>2999</v>
          </cell>
          <cell r="H333">
            <v>0</v>
          </cell>
          <cell r="I333" t="str">
            <v>Actual</v>
          </cell>
          <cell r="J333">
            <v>0</v>
          </cell>
          <cell r="K333">
            <v>0</v>
          </cell>
          <cell r="L333">
            <v>532.4</v>
          </cell>
          <cell r="M333">
            <v>0</v>
          </cell>
          <cell r="N333">
            <v>456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958.4</v>
          </cell>
          <cell r="U333">
            <v>12</v>
          </cell>
        </row>
        <row r="334">
          <cell r="A334" t="str">
            <v>MCSO</v>
          </cell>
          <cell r="B334" t="str">
            <v>25-3000</v>
          </cell>
          <cell r="C334" t="str">
            <v>SIU</v>
          </cell>
          <cell r="D334" t="str">
            <v>1516</v>
          </cell>
          <cell r="E334" t="str">
            <v>SOSIU3.2</v>
          </cell>
          <cell r="F334" t="str">
            <v>VZN484</v>
          </cell>
          <cell r="G334" t="str">
            <v>2999</v>
          </cell>
          <cell r="H334">
            <v>0</v>
          </cell>
          <cell r="I334" t="str">
            <v>Actual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456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426</v>
          </cell>
          <cell r="U334">
            <v>12</v>
          </cell>
        </row>
        <row r="335">
          <cell r="A335" t="str">
            <v>MCSO</v>
          </cell>
          <cell r="B335" t="str">
            <v>25-3000</v>
          </cell>
          <cell r="C335" t="str">
            <v>SIU</v>
          </cell>
          <cell r="D335" t="str">
            <v>1516</v>
          </cell>
          <cell r="E335" t="str">
            <v>SOSIU3.2</v>
          </cell>
          <cell r="F335" t="str">
            <v>WMA401</v>
          </cell>
          <cell r="G335" t="str">
            <v>2999</v>
          </cell>
          <cell r="H335">
            <v>0</v>
          </cell>
          <cell r="I335" t="str">
            <v>Actual</v>
          </cell>
          <cell r="J335">
            <v>0</v>
          </cell>
          <cell r="K335">
            <v>0</v>
          </cell>
          <cell r="L335">
            <v>1367.5</v>
          </cell>
          <cell r="M335">
            <v>0</v>
          </cell>
          <cell r="N335">
            <v>456</v>
          </cell>
          <cell r="O335">
            <v>0</v>
          </cell>
          <cell r="P335">
            <v>0</v>
          </cell>
          <cell r="Q335">
            <v>836.36</v>
          </cell>
          <cell r="R335">
            <v>0</v>
          </cell>
          <cell r="S335">
            <v>0</v>
          </cell>
          <cell r="T335">
            <v>2629.86</v>
          </cell>
          <cell r="U335">
            <v>12</v>
          </cell>
        </row>
        <row r="336">
          <cell r="A336" t="str">
            <v>MCSO</v>
          </cell>
          <cell r="B336" t="str">
            <v>25-3000</v>
          </cell>
          <cell r="C336" t="str">
            <v>SIU</v>
          </cell>
          <cell r="D336" t="str">
            <v>1516</v>
          </cell>
          <cell r="E336" t="str">
            <v>SOSIU3.2</v>
          </cell>
          <cell r="F336" t="str">
            <v>WPW602</v>
          </cell>
          <cell r="G336" t="str">
            <v>2999</v>
          </cell>
          <cell r="H336">
            <v>0</v>
          </cell>
          <cell r="I336" t="str">
            <v>Actual</v>
          </cell>
          <cell r="J336">
            <v>0</v>
          </cell>
          <cell r="K336">
            <v>0</v>
          </cell>
          <cell r="L336">
            <v>230.76</v>
          </cell>
          <cell r="M336">
            <v>0</v>
          </cell>
          <cell r="N336">
            <v>456</v>
          </cell>
          <cell r="O336">
            <v>0</v>
          </cell>
          <cell r="P336">
            <v>0</v>
          </cell>
          <cell r="Q336">
            <v>2415.49</v>
          </cell>
          <cell r="R336">
            <v>0</v>
          </cell>
          <cell r="S336">
            <v>0</v>
          </cell>
          <cell r="T336">
            <v>3072.25</v>
          </cell>
          <cell r="U336">
            <v>12</v>
          </cell>
        </row>
        <row r="337">
          <cell r="A337" t="str">
            <v>MCSO</v>
          </cell>
          <cell r="B337" t="str">
            <v>25-3200</v>
          </cell>
          <cell r="C337" t="str">
            <v>DETECTIVES</v>
          </cell>
          <cell r="D337" t="str">
            <v>1000</v>
          </cell>
          <cell r="E337" t="str">
            <v>601640</v>
          </cell>
          <cell r="F337" t="str">
            <v>YVG650</v>
          </cell>
          <cell r="G337" t="str">
            <v>1024</v>
          </cell>
          <cell r="H337">
            <v>5798</v>
          </cell>
          <cell r="I337">
            <v>0.15</v>
          </cell>
          <cell r="L337">
            <v>0</v>
          </cell>
          <cell r="M337">
            <v>0</v>
          </cell>
          <cell r="N337">
            <v>38</v>
          </cell>
          <cell r="O337">
            <v>315</v>
          </cell>
          <cell r="Q337">
            <v>0</v>
          </cell>
          <cell r="R337">
            <v>0</v>
          </cell>
          <cell r="S337">
            <v>0</v>
          </cell>
          <cell r="T337">
            <v>1673.15</v>
          </cell>
          <cell r="U337">
            <v>4</v>
          </cell>
        </row>
        <row r="338">
          <cell r="A338" t="str">
            <v>MCSO</v>
          </cell>
          <cell r="B338" t="str">
            <v>25-3200</v>
          </cell>
          <cell r="C338" t="str">
            <v>DETECTIVES</v>
          </cell>
          <cell r="D338" t="str">
            <v>1000</v>
          </cell>
          <cell r="E338" t="str">
            <v>601640</v>
          </cell>
          <cell r="F338" t="str">
            <v>YVG654</v>
          </cell>
          <cell r="G338" t="str">
            <v>1024</v>
          </cell>
          <cell r="H338">
            <v>5429</v>
          </cell>
          <cell r="I338">
            <v>0.15</v>
          </cell>
          <cell r="L338">
            <v>0</v>
          </cell>
          <cell r="M338">
            <v>0</v>
          </cell>
          <cell r="N338">
            <v>38</v>
          </cell>
          <cell r="O338">
            <v>315</v>
          </cell>
          <cell r="Q338">
            <v>0</v>
          </cell>
          <cell r="R338">
            <v>0</v>
          </cell>
          <cell r="S338">
            <v>0</v>
          </cell>
          <cell r="T338">
            <v>1598.15</v>
          </cell>
          <cell r="U338">
            <v>4</v>
          </cell>
        </row>
        <row r="339">
          <cell r="A339" t="str">
            <v>MCSO</v>
          </cell>
          <cell r="B339" t="str">
            <v>25-3200</v>
          </cell>
          <cell r="C339" t="str">
            <v>DETECTIVES</v>
          </cell>
          <cell r="D339" t="str">
            <v>1000</v>
          </cell>
          <cell r="E339" t="str">
            <v>601640</v>
          </cell>
          <cell r="F339" t="str">
            <v>YVW437</v>
          </cell>
          <cell r="G339" t="str">
            <v>1024</v>
          </cell>
          <cell r="H339">
            <v>4297</v>
          </cell>
          <cell r="I339">
            <v>0.15</v>
          </cell>
          <cell r="L339">
            <v>0</v>
          </cell>
          <cell r="M339">
            <v>0</v>
          </cell>
          <cell r="N339">
            <v>38</v>
          </cell>
          <cell r="O339">
            <v>315</v>
          </cell>
          <cell r="Q339">
            <v>0</v>
          </cell>
          <cell r="R339">
            <v>0</v>
          </cell>
          <cell r="S339">
            <v>0</v>
          </cell>
          <cell r="T339">
            <v>1442.15</v>
          </cell>
          <cell r="U339">
            <v>4</v>
          </cell>
        </row>
        <row r="340">
          <cell r="A340" t="str">
            <v>MCSO</v>
          </cell>
          <cell r="B340" t="str">
            <v>25-3200</v>
          </cell>
          <cell r="C340" t="str">
            <v>DETECTIVES</v>
          </cell>
          <cell r="D340" t="str">
            <v>1000</v>
          </cell>
          <cell r="E340" t="str">
            <v>601640</v>
          </cell>
          <cell r="F340" t="str">
            <v>YWG955</v>
          </cell>
          <cell r="G340" t="str">
            <v>1024</v>
          </cell>
          <cell r="H340">
            <v>5446</v>
          </cell>
          <cell r="I340">
            <v>0.15</v>
          </cell>
          <cell r="L340">
            <v>0</v>
          </cell>
          <cell r="M340">
            <v>0</v>
          </cell>
          <cell r="N340">
            <v>38</v>
          </cell>
          <cell r="O340">
            <v>315</v>
          </cell>
          <cell r="Q340">
            <v>0</v>
          </cell>
          <cell r="R340">
            <v>0</v>
          </cell>
          <cell r="S340">
            <v>0</v>
          </cell>
          <cell r="T340">
            <v>1592.9</v>
          </cell>
          <cell r="U340">
            <v>4</v>
          </cell>
        </row>
        <row r="341">
          <cell r="A341" t="str">
            <v>MCSO</v>
          </cell>
          <cell r="B341" t="str">
            <v>25-3200</v>
          </cell>
          <cell r="C341" t="str">
            <v>DETECTIVES</v>
          </cell>
          <cell r="D341" t="str">
            <v>1000</v>
          </cell>
          <cell r="E341" t="str">
            <v>601640</v>
          </cell>
          <cell r="F341" t="str">
            <v>YWG963</v>
          </cell>
          <cell r="G341" t="str">
            <v>1024</v>
          </cell>
          <cell r="H341">
            <v>3678</v>
          </cell>
          <cell r="I341">
            <v>0.15</v>
          </cell>
          <cell r="L341">
            <v>0</v>
          </cell>
          <cell r="M341">
            <v>0</v>
          </cell>
          <cell r="N341">
            <v>38</v>
          </cell>
          <cell r="O341">
            <v>315</v>
          </cell>
          <cell r="Q341">
            <v>0</v>
          </cell>
          <cell r="R341">
            <v>0</v>
          </cell>
          <cell r="S341">
            <v>0</v>
          </cell>
          <cell r="T341">
            <v>1371.05</v>
          </cell>
          <cell r="U341">
            <v>4</v>
          </cell>
        </row>
        <row r="342">
          <cell r="A342" t="str">
            <v>MCSO</v>
          </cell>
          <cell r="B342" t="str">
            <v>25-3200</v>
          </cell>
          <cell r="C342" t="str">
            <v>DETECTIVES</v>
          </cell>
          <cell r="D342" t="str">
            <v>1000</v>
          </cell>
          <cell r="E342" t="str">
            <v>601640</v>
          </cell>
          <cell r="F342" t="str">
            <v>VXZ256</v>
          </cell>
          <cell r="G342" t="str">
            <v>2999</v>
          </cell>
          <cell r="H342">
            <v>9878</v>
          </cell>
          <cell r="I342">
            <v>0.15</v>
          </cell>
          <cell r="L342">
            <v>0</v>
          </cell>
          <cell r="M342">
            <v>0</v>
          </cell>
          <cell r="N342">
            <v>38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1761.7</v>
          </cell>
          <cell r="U342">
            <v>9</v>
          </cell>
        </row>
        <row r="343">
          <cell r="A343" t="str">
            <v>MCSO</v>
          </cell>
          <cell r="B343" t="str">
            <v>25-3200</v>
          </cell>
          <cell r="C343" t="str">
            <v>DETECTIVES</v>
          </cell>
          <cell r="D343" t="str">
            <v>1000</v>
          </cell>
          <cell r="E343" t="str">
            <v>601640</v>
          </cell>
          <cell r="F343" t="str">
            <v>VXZ809</v>
          </cell>
          <cell r="G343" t="str">
            <v>2999</v>
          </cell>
          <cell r="H343">
            <v>13457</v>
          </cell>
          <cell r="I343">
            <v>0.15</v>
          </cell>
          <cell r="L343">
            <v>0</v>
          </cell>
          <cell r="M343">
            <v>0</v>
          </cell>
          <cell r="N343">
            <v>38</v>
          </cell>
          <cell r="O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2298.55</v>
          </cell>
          <cell r="U343">
            <v>9</v>
          </cell>
        </row>
        <row r="344">
          <cell r="A344" t="str">
            <v>MCSO</v>
          </cell>
          <cell r="B344" t="str">
            <v>25-3200</v>
          </cell>
          <cell r="C344" t="str">
            <v>DETECTIVES</v>
          </cell>
          <cell r="D344" t="str">
            <v>1000</v>
          </cell>
          <cell r="E344" t="str">
            <v>601640</v>
          </cell>
          <cell r="F344" t="str">
            <v>VXZ813</v>
          </cell>
          <cell r="G344" t="str">
            <v>2999</v>
          </cell>
          <cell r="H344">
            <v>10179</v>
          </cell>
          <cell r="I344">
            <v>0.15</v>
          </cell>
          <cell r="L344">
            <v>0</v>
          </cell>
          <cell r="M344">
            <v>0</v>
          </cell>
          <cell r="N344">
            <v>38</v>
          </cell>
          <cell r="O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1839.1</v>
          </cell>
          <cell r="U344">
            <v>9</v>
          </cell>
        </row>
        <row r="345">
          <cell r="A345" t="str">
            <v>MCSO</v>
          </cell>
          <cell r="B345" t="str">
            <v>25-3200</v>
          </cell>
          <cell r="C345" t="str">
            <v>DETECTIVES</v>
          </cell>
          <cell r="D345" t="str">
            <v>1000</v>
          </cell>
          <cell r="E345" t="str">
            <v>601640</v>
          </cell>
          <cell r="F345" t="str">
            <v>VZN489</v>
          </cell>
          <cell r="G345" t="str">
            <v>2999</v>
          </cell>
          <cell r="H345">
            <v>11462</v>
          </cell>
          <cell r="I345">
            <v>0.15</v>
          </cell>
          <cell r="L345">
            <v>0</v>
          </cell>
          <cell r="M345">
            <v>0</v>
          </cell>
          <cell r="N345">
            <v>38</v>
          </cell>
          <cell r="O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2059.3</v>
          </cell>
          <cell r="U345">
            <v>9</v>
          </cell>
        </row>
        <row r="346">
          <cell r="A346" t="str">
            <v>MCSO</v>
          </cell>
          <cell r="B346" t="str">
            <v>25-3200</v>
          </cell>
          <cell r="C346" t="str">
            <v>DETECTIVES</v>
          </cell>
          <cell r="D346" t="str">
            <v>1000</v>
          </cell>
          <cell r="E346" t="str">
            <v>601640</v>
          </cell>
          <cell r="F346" t="str">
            <v>E192614</v>
          </cell>
          <cell r="G346" t="str">
            <v>1222</v>
          </cell>
          <cell r="H346">
            <v>188</v>
          </cell>
          <cell r="I346">
            <v>0.27</v>
          </cell>
          <cell r="J346">
            <v>1620</v>
          </cell>
          <cell r="K346">
            <v>0</v>
          </cell>
          <cell r="L346">
            <v>0</v>
          </cell>
          <cell r="M346">
            <v>0</v>
          </cell>
          <cell r="N346">
            <v>456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1776</v>
          </cell>
          <cell r="U346">
            <v>12</v>
          </cell>
        </row>
        <row r="347">
          <cell r="A347" t="str">
            <v>MCSO</v>
          </cell>
          <cell r="B347" t="str">
            <v>25-3200</v>
          </cell>
          <cell r="C347" t="str">
            <v>DETECTIVES</v>
          </cell>
          <cell r="D347" t="str">
            <v>1000</v>
          </cell>
          <cell r="E347" t="str">
            <v>601640</v>
          </cell>
          <cell r="F347" t="str">
            <v>E170751</v>
          </cell>
          <cell r="G347" t="str">
            <v>1247</v>
          </cell>
          <cell r="H347">
            <v>1550</v>
          </cell>
          <cell r="I347">
            <v>0.24</v>
          </cell>
          <cell r="J347">
            <v>1440</v>
          </cell>
          <cell r="K347">
            <v>0</v>
          </cell>
          <cell r="L347">
            <v>0</v>
          </cell>
          <cell r="M347">
            <v>0</v>
          </cell>
          <cell r="N347">
            <v>456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1628.64</v>
          </cell>
          <cell r="U347">
            <v>12</v>
          </cell>
        </row>
        <row r="348">
          <cell r="A348" t="str">
            <v>MCSO</v>
          </cell>
          <cell r="B348" t="str">
            <v>25-3200</v>
          </cell>
          <cell r="C348" t="str">
            <v>DETECTIVES</v>
          </cell>
          <cell r="D348" t="str">
            <v>1000</v>
          </cell>
          <cell r="E348" t="str">
            <v>601640</v>
          </cell>
          <cell r="F348" t="str">
            <v>WXC001</v>
          </cell>
          <cell r="G348" t="str">
            <v>1024</v>
          </cell>
          <cell r="H348">
            <v>8641</v>
          </cell>
          <cell r="I348">
            <v>0.15</v>
          </cell>
          <cell r="J348">
            <v>900</v>
          </cell>
          <cell r="K348">
            <v>396.14999999999986</v>
          </cell>
          <cell r="L348">
            <v>0</v>
          </cell>
          <cell r="M348">
            <v>0</v>
          </cell>
          <cell r="N348">
            <v>456</v>
          </cell>
          <cell r="O348">
            <v>141</v>
          </cell>
          <cell r="P348">
            <v>1692</v>
          </cell>
          <cell r="Q348">
            <v>0</v>
          </cell>
          <cell r="R348">
            <v>0</v>
          </cell>
          <cell r="S348">
            <v>25</v>
          </cell>
          <cell r="T348">
            <v>3484.75</v>
          </cell>
          <cell r="U348">
            <v>12</v>
          </cell>
        </row>
        <row r="349">
          <cell r="A349" t="str">
            <v>MCSO</v>
          </cell>
          <cell r="B349" t="str">
            <v>25-3200</v>
          </cell>
          <cell r="C349" t="str">
            <v>DETECTIVES</v>
          </cell>
          <cell r="D349" t="str">
            <v>1000</v>
          </cell>
          <cell r="E349" t="str">
            <v>601640</v>
          </cell>
          <cell r="F349" t="str">
            <v>WUA123</v>
          </cell>
          <cell r="G349" t="str">
            <v>2999</v>
          </cell>
          <cell r="H349">
            <v>12477</v>
          </cell>
          <cell r="I349">
            <v>0.15</v>
          </cell>
          <cell r="J349">
            <v>900</v>
          </cell>
          <cell r="K349">
            <v>971.55</v>
          </cell>
          <cell r="L349">
            <v>0</v>
          </cell>
          <cell r="M349">
            <v>0</v>
          </cell>
          <cell r="N349">
            <v>456</v>
          </cell>
          <cell r="O349">
            <v>0</v>
          </cell>
          <cell r="P349">
            <v>0</v>
          </cell>
          <cell r="Q349">
            <v>0</v>
          </cell>
          <cell r="R349">
            <v>106</v>
          </cell>
          <cell r="S349">
            <v>0</v>
          </cell>
          <cell r="T349">
            <v>1516.2</v>
          </cell>
          <cell r="U349">
            <v>12</v>
          </cell>
        </row>
        <row r="350">
          <cell r="A350" t="str">
            <v>MCSO</v>
          </cell>
          <cell r="B350" t="str">
            <v>25-3300</v>
          </cell>
          <cell r="C350" t="str">
            <v>RIVER PATROL</v>
          </cell>
          <cell r="D350" t="str">
            <v>1000</v>
          </cell>
          <cell r="E350" t="str">
            <v>601633</v>
          </cell>
          <cell r="F350" t="str">
            <v>E200951</v>
          </cell>
          <cell r="G350" t="str">
            <v>1034</v>
          </cell>
          <cell r="H350">
            <v>4169</v>
          </cell>
          <cell r="I350">
            <v>0.24</v>
          </cell>
          <cell r="L350">
            <v>0</v>
          </cell>
          <cell r="M350">
            <v>0</v>
          </cell>
          <cell r="N350">
            <v>38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1261.62</v>
          </cell>
          <cell r="U350">
            <v>8</v>
          </cell>
        </row>
        <row r="351">
          <cell r="A351" t="str">
            <v>MCSO</v>
          </cell>
          <cell r="B351" t="str">
            <v>25-3300</v>
          </cell>
          <cell r="C351" t="str">
            <v>RIVER PATROL</v>
          </cell>
          <cell r="D351" t="str">
            <v>1000</v>
          </cell>
          <cell r="E351" t="str">
            <v>601633</v>
          </cell>
          <cell r="F351" t="str">
            <v>E196366</v>
          </cell>
          <cell r="G351" t="str">
            <v>3007</v>
          </cell>
          <cell r="H351">
            <v>0</v>
          </cell>
          <cell r="I351" t="str">
            <v>Actual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12</v>
          </cell>
        </row>
        <row r="352">
          <cell r="A352" t="str">
            <v>MCSO</v>
          </cell>
          <cell r="B352" t="str">
            <v>25-3300</v>
          </cell>
          <cell r="C352" t="str">
            <v>RIVER PATROL</v>
          </cell>
          <cell r="D352" t="str">
            <v>1000</v>
          </cell>
          <cell r="E352" t="str">
            <v>601633</v>
          </cell>
          <cell r="F352" t="str">
            <v>E196368</v>
          </cell>
          <cell r="G352" t="str">
            <v>3007</v>
          </cell>
          <cell r="H352">
            <v>0</v>
          </cell>
          <cell r="I352" t="str">
            <v>Actual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12</v>
          </cell>
        </row>
        <row r="353">
          <cell r="A353" t="str">
            <v>MCSO</v>
          </cell>
          <cell r="B353" t="str">
            <v>25-3300</v>
          </cell>
          <cell r="C353" t="str">
            <v>RIVER PATROL</v>
          </cell>
          <cell r="D353" t="str">
            <v>1000</v>
          </cell>
          <cell r="E353" t="str">
            <v>601633</v>
          </cell>
          <cell r="F353" t="str">
            <v>E196395</v>
          </cell>
          <cell r="G353" t="str">
            <v>3007</v>
          </cell>
          <cell r="H353">
            <v>0</v>
          </cell>
          <cell r="I353" t="str">
            <v>Actual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12</v>
          </cell>
        </row>
        <row r="354">
          <cell r="A354" t="str">
            <v>MCSO</v>
          </cell>
          <cell r="B354" t="str">
            <v>25-3300</v>
          </cell>
          <cell r="C354" t="str">
            <v>RIVER PATROL</v>
          </cell>
          <cell r="D354" t="str">
            <v>1000</v>
          </cell>
          <cell r="E354" t="str">
            <v>601633</v>
          </cell>
          <cell r="F354" t="str">
            <v>E204960</v>
          </cell>
          <cell r="G354" t="str">
            <v>1212</v>
          </cell>
          <cell r="H354">
            <v>10609</v>
          </cell>
          <cell r="I354">
            <v>0.2</v>
          </cell>
          <cell r="J354">
            <v>1200</v>
          </cell>
          <cell r="K354">
            <v>921.8000000000002</v>
          </cell>
          <cell r="L354">
            <v>0</v>
          </cell>
          <cell r="M354">
            <v>0</v>
          </cell>
          <cell r="N354">
            <v>456</v>
          </cell>
          <cell r="O354">
            <v>282</v>
          </cell>
          <cell r="P354">
            <v>3384</v>
          </cell>
          <cell r="Q354">
            <v>0</v>
          </cell>
          <cell r="R354">
            <v>0</v>
          </cell>
          <cell r="S354">
            <v>0</v>
          </cell>
          <cell r="T354">
            <v>6037.8</v>
          </cell>
          <cell r="U354">
            <v>12</v>
          </cell>
        </row>
        <row r="355">
          <cell r="A355" t="str">
            <v>MCSO</v>
          </cell>
          <cell r="B355" t="str">
            <v>25-3300</v>
          </cell>
          <cell r="C355" t="str">
            <v>RIVER PATROL</v>
          </cell>
          <cell r="D355" t="str">
            <v>1000</v>
          </cell>
          <cell r="E355" t="str">
            <v>601633</v>
          </cell>
          <cell r="F355" t="str">
            <v>E195887</v>
          </cell>
          <cell r="G355" t="str">
            <v>1208</v>
          </cell>
          <cell r="H355">
            <v>9451</v>
          </cell>
          <cell r="I355">
            <v>0.35</v>
          </cell>
          <cell r="J355">
            <v>2100</v>
          </cell>
          <cell r="K355">
            <v>1207.85</v>
          </cell>
          <cell r="L355">
            <v>0</v>
          </cell>
          <cell r="M355">
            <v>0</v>
          </cell>
          <cell r="N355">
            <v>456</v>
          </cell>
          <cell r="O355">
            <v>168</v>
          </cell>
          <cell r="P355">
            <v>2016</v>
          </cell>
          <cell r="Q355">
            <v>1391.92</v>
          </cell>
          <cell r="R355">
            <v>0</v>
          </cell>
          <cell r="S355">
            <v>0</v>
          </cell>
          <cell r="T355">
            <v>7141.77</v>
          </cell>
          <cell r="U355">
            <v>12</v>
          </cell>
        </row>
        <row r="356">
          <cell r="A356" t="str">
            <v>MCSO</v>
          </cell>
          <cell r="B356" t="str">
            <v>25-3300</v>
          </cell>
          <cell r="C356" t="str">
            <v>RIVER PATROL</v>
          </cell>
          <cell r="D356" t="str">
            <v>1000</v>
          </cell>
          <cell r="E356" t="str">
            <v>601633</v>
          </cell>
          <cell r="F356" t="str">
            <v>E209683</v>
          </cell>
          <cell r="G356" t="str">
            <v>1034</v>
          </cell>
          <cell r="H356">
            <v>13542</v>
          </cell>
          <cell r="I356">
            <v>0.24</v>
          </cell>
          <cell r="J356">
            <v>1440</v>
          </cell>
          <cell r="K356">
            <v>1810.08</v>
          </cell>
          <cell r="L356">
            <v>0</v>
          </cell>
          <cell r="M356">
            <v>0</v>
          </cell>
          <cell r="N356">
            <v>456</v>
          </cell>
          <cell r="O356">
            <v>583</v>
          </cell>
          <cell r="P356">
            <v>6996</v>
          </cell>
          <cell r="Q356">
            <v>0</v>
          </cell>
          <cell r="R356">
            <v>0</v>
          </cell>
          <cell r="S356">
            <v>0</v>
          </cell>
          <cell r="T356">
            <v>9270.04</v>
          </cell>
          <cell r="U356">
            <v>12</v>
          </cell>
        </row>
        <row r="357">
          <cell r="A357" t="str">
            <v>MCSO</v>
          </cell>
          <cell r="B357" t="str">
            <v>25-3300</v>
          </cell>
          <cell r="C357" t="str">
            <v>RIVER PATROL</v>
          </cell>
          <cell r="D357" t="str">
            <v>1000</v>
          </cell>
          <cell r="E357" t="str">
            <v>601633</v>
          </cell>
          <cell r="F357" t="str">
            <v>XVD703</v>
          </cell>
          <cell r="G357" t="str">
            <v>1034</v>
          </cell>
          <cell r="H357">
            <v>14004</v>
          </cell>
          <cell r="I357">
            <v>0.24</v>
          </cell>
          <cell r="J357">
            <v>1440</v>
          </cell>
          <cell r="K357">
            <v>1920.96</v>
          </cell>
          <cell r="L357">
            <v>0</v>
          </cell>
          <cell r="M357">
            <v>0</v>
          </cell>
          <cell r="N357">
            <v>456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3667.24</v>
          </cell>
          <cell r="U357">
            <v>12</v>
          </cell>
        </row>
        <row r="358">
          <cell r="A358" t="str">
            <v>MCSO</v>
          </cell>
          <cell r="B358" t="str">
            <v>25-3400</v>
          </cell>
          <cell r="C358" t="str">
            <v>DIVE TEAM</v>
          </cell>
          <cell r="D358" t="str">
            <v>1000</v>
          </cell>
          <cell r="E358" t="str">
            <v>601631</v>
          </cell>
          <cell r="F358" t="str">
            <v>E211361</v>
          </cell>
          <cell r="G358" t="str">
            <v>1340</v>
          </cell>
          <cell r="H358">
            <v>0</v>
          </cell>
          <cell r="I358" t="str">
            <v>Actual</v>
          </cell>
          <cell r="J358">
            <v>0</v>
          </cell>
          <cell r="K358">
            <v>0</v>
          </cell>
          <cell r="L358">
            <v>292.15</v>
          </cell>
          <cell r="M358">
            <v>177.56</v>
          </cell>
          <cell r="N358">
            <v>456</v>
          </cell>
          <cell r="O358">
            <v>0</v>
          </cell>
          <cell r="P358">
            <v>0</v>
          </cell>
          <cell r="Q358">
            <v>0</v>
          </cell>
          <cell r="R358">
            <v>965.71</v>
          </cell>
          <cell r="S358">
            <v>0</v>
          </cell>
          <cell r="T358">
            <v>1861.42</v>
          </cell>
          <cell r="U358">
            <v>12</v>
          </cell>
        </row>
        <row r="359">
          <cell r="A359" t="str">
            <v>MCSO</v>
          </cell>
          <cell r="B359" t="str">
            <v>25-3600</v>
          </cell>
          <cell r="C359" t="str">
            <v>TRANSPORT</v>
          </cell>
          <cell r="D359" t="str">
            <v>1000</v>
          </cell>
          <cell r="E359" t="str">
            <v>601486</v>
          </cell>
          <cell r="F359" t="str">
            <v>E185865</v>
          </cell>
          <cell r="G359" t="str">
            <v>1247</v>
          </cell>
          <cell r="H359">
            <v>0</v>
          </cell>
          <cell r="I359">
            <v>0.24</v>
          </cell>
          <cell r="L359">
            <v>0</v>
          </cell>
          <cell r="M359">
            <v>0</v>
          </cell>
          <cell r="N359">
            <v>38</v>
          </cell>
          <cell r="O359">
            <v>0</v>
          </cell>
          <cell r="Q359">
            <v>0</v>
          </cell>
          <cell r="R359">
            <v>79.5</v>
          </cell>
          <cell r="S359">
            <v>0</v>
          </cell>
          <cell r="T359">
            <v>79.5</v>
          </cell>
          <cell r="U359">
            <v>1</v>
          </cell>
        </row>
        <row r="360">
          <cell r="A360" t="str">
            <v>MCSO</v>
          </cell>
          <cell r="B360" t="str">
            <v>25-3600</v>
          </cell>
          <cell r="C360" t="str">
            <v>TRANSPORT</v>
          </cell>
          <cell r="D360" t="str">
            <v>1000</v>
          </cell>
          <cell r="E360" t="str">
            <v>601486</v>
          </cell>
          <cell r="F360" t="str">
            <v>E200970</v>
          </cell>
          <cell r="G360" t="str">
            <v>1248</v>
          </cell>
          <cell r="H360">
            <v>5360</v>
          </cell>
          <cell r="I360">
            <v>0.24</v>
          </cell>
          <cell r="L360">
            <v>0</v>
          </cell>
          <cell r="M360">
            <v>0</v>
          </cell>
          <cell r="N360">
            <v>38</v>
          </cell>
          <cell r="O360">
            <v>0</v>
          </cell>
          <cell r="Q360">
            <v>0</v>
          </cell>
          <cell r="R360">
            <v>691.59</v>
          </cell>
          <cell r="S360">
            <v>0</v>
          </cell>
          <cell r="T360">
            <v>2047.99</v>
          </cell>
          <cell r="U360">
            <v>4</v>
          </cell>
        </row>
        <row r="361">
          <cell r="A361" t="str">
            <v>MCSO</v>
          </cell>
          <cell r="B361" t="str">
            <v>25-3600</v>
          </cell>
          <cell r="C361" t="str">
            <v>TRANSPORT</v>
          </cell>
          <cell r="D361" t="str">
            <v>1000</v>
          </cell>
          <cell r="E361" t="str">
            <v>601486</v>
          </cell>
          <cell r="F361" t="str">
            <v>E200971</v>
          </cell>
          <cell r="G361" t="str">
            <v>1248</v>
          </cell>
          <cell r="H361">
            <v>7878</v>
          </cell>
          <cell r="I361">
            <v>0.24</v>
          </cell>
          <cell r="L361">
            <v>0</v>
          </cell>
          <cell r="M361">
            <v>0</v>
          </cell>
          <cell r="N361">
            <v>38</v>
          </cell>
          <cell r="O361">
            <v>0</v>
          </cell>
          <cell r="Q361">
            <v>0</v>
          </cell>
          <cell r="R361">
            <v>980.5</v>
          </cell>
          <cell r="S361">
            <v>0</v>
          </cell>
          <cell r="T361">
            <v>3011.22</v>
          </cell>
          <cell r="U361">
            <v>6</v>
          </cell>
        </row>
        <row r="362">
          <cell r="A362" t="str">
            <v>MCSO</v>
          </cell>
          <cell r="B362" t="str">
            <v>25-3600</v>
          </cell>
          <cell r="C362" t="str">
            <v>TRANSPORT</v>
          </cell>
          <cell r="D362" t="str">
            <v>1000</v>
          </cell>
          <cell r="E362" t="str">
            <v>601486</v>
          </cell>
          <cell r="F362" t="str">
            <v>E169463</v>
          </cell>
          <cell r="G362" t="str">
            <v>1247</v>
          </cell>
          <cell r="H362">
            <v>2350</v>
          </cell>
          <cell r="I362">
            <v>0.24</v>
          </cell>
          <cell r="J362">
            <v>1440</v>
          </cell>
          <cell r="K362">
            <v>0</v>
          </cell>
          <cell r="L362">
            <v>0</v>
          </cell>
          <cell r="M362">
            <v>0</v>
          </cell>
          <cell r="N362">
            <v>456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1626</v>
          </cell>
          <cell r="U362">
            <v>12</v>
          </cell>
        </row>
        <row r="363">
          <cell r="A363" t="str">
            <v>MCSO</v>
          </cell>
          <cell r="B363" t="str">
            <v>25-3600</v>
          </cell>
          <cell r="C363" t="str">
            <v>TRANSPORT</v>
          </cell>
          <cell r="D363" t="str">
            <v>1000</v>
          </cell>
          <cell r="E363" t="str">
            <v>601486</v>
          </cell>
          <cell r="F363" t="str">
            <v>E162000</v>
          </cell>
          <cell r="G363" t="str">
            <v>1301</v>
          </cell>
          <cell r="H363">
            <v>0</v>
          </cell>
          <cell r="I363" t="str">
            <v>Actual</v>
          </cell>
          <cell r="J363">
            <v>0</v>
          </cell>
          <cell r="K363">
            <v>0</v>
          </cell>
          <cell r="L363">
            <v>3446.43</v>
          </cell>
          <cell r="M363">
            <v>354.09</v>
          </cell>
          <cell r="N363">
            <v>456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4226.52</v>
          </cell>
          <cell r="U363">
            <v>12</v>
          </cell>
        </row>
        <row r="364">
          <cell r="A364" t="str">
            <v>MCSO</v>
          </cell>
          <cell r="B364" t="str">
            <v>25-3600</v>
          </cell>
          <cell r="C364" t="str">
            <v>TRANSPORT</v>
          </cell>
          <cell r="D364" t="str">
            <v>1000</v>
          </cell>
          <cell r="E364" t="str">
            <v>601486</v>
          </cell>
          <cell r="F364" t="str">
            <v>E178055</v>
          </cell>
          <cell r="G364" t="str">
            <v>1301</v>
          </cell>
          <cell r="H364">
            <v>0</v>
          </cell>
          <cell r="I364" t="str">
            <v>Actual</v>
          </cell>
          <cell r="J364">
            <v>0</v>
          </cell>
          <cell r="K364">
            <v>0</v>
          </cell>
          <cell r="L364">
            <v>-169.89</v>
          </cell>
          <cell r="M364">
            <v>653.17</v>
          </cell>
          <cell r="N364">
            <v>456</v>
          </cell>
          <cell r="O364">
            <v>417</v>
          </cell>
          <cell r="P364">
            <v>5004</v>
          </cell>
          <cell r="Q364">
            <v>675.75</v>
          </cell>
          <cell r="R364">
            <v>0</v>
          </cell>
          <cell r="S364">
            <v>0</v>
          </cell>
          <cell r="T364">
            <v>6589.03</v>
          </cell>
          <cell r="U364">
            <v>12</v>
          </cell>
        </row>
        <row r="365">
          <cell r="A365" t="str">
            <v>MCSO</v>
          </cell>
          <cell r="B365" t="str">
            <v>25-3600</v>
          </cell>
          <cell r="C365" t="str">
            <v>TRANSPORT</v>
          </cell>
          <cell r="D365" t="str">
            <v>1000</v>
          </cell>
          <cell r="E365" t="str">
            <v>601486</v>
          </cell>
          <cell r="F365" t="str">
            <v>E183322</v>
          </cell>
          <cell r="G365" t="str">
            <v>1301</v>
          </cell>
          <cell r="H365">
            <v>0</v>
          </cell>
          <cell r="I365" t="str">
            <v>Actual</v>
          </cell>
          <cell r="J365">
            <v>0</v>
          </cell>
          <cell r="K365">
            <v>0</v>
          </cell>
          <cell r="L365">
            <v>11004.39</v>
          </cell>
          <cell r="M365">
            <v>1242.21</v>
          </cell>
          <cell r="N365">
            <v>456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12672.6</v>
          </cell>
          <cell r="U365">
            <v>12</v>
          </cell>
        </row>
        <row r="366">
          <cell r="A366" t="str">
            <v>MCSO</v>
          </cell>
          <cell r="B366" t="str">
            <v>25-3600</v>
          </cell>
          <cell r="C366" t="str">
            <v>TRANSPORT</v>
          </cell>
          <cell r="D366" t="str">
            <v>1000</v>
          </cell>
          <cell r="E366" t="str">
            <v>601486</v>
          </cell>
          <cell r="F366" t="str">
            <v>E192850</v>
          </cell>
          <cell r="G366" t="str">
            <v>1301</v>
          </cell>
          <cell r="H366">
            <v>0</v>
          </cell>
          <cell r="I366" t="str">
            <v>Actual</v>
          </cell>
          <cell r="J366">
            <v>0</v>
          </cell>
          <cell r="K366">
            <v>0</v>
          </cell>
          <cell r="L366">
            <v>4506.02</v>
          </cell>
          <cell r="M366">
            <v>827.82</v>
          </cell>
          <cell r="N366">
            <v>456</v>
          </cell>
          <cell r="O366">
            <v>417</v>
          </cell>
          <cell r="P366">
            <v>5004</v>
          </cell>
          <cell r="Q366">
            <v>0</v>
          </cell>
          <cell r="R366">
            <v>0</v>
          </cell>
          <cell r="S366">
            <v>0</v>
          </cell>
          <cell r="T366">
            <v>10763.84</v>
          </cell>
          <cell r="U366">
            <v>12</v>
          </cell>
        </row>
        <row r="367">
          <cell r="A367" t="str">
            <v>MCSO</v>
          </cell>
          <cell r="B367" t="str">
            <v>25-3600</v>
          </cell>
          <cell r="C367" t="str">
            <v>TRANSPORT</v>
          </cell>
          <cell r="D367" t="str">
            <v>1000</v>
          </cell>
          <cell r="E367" t="str">
            <v>601486</v>
          </cell>
          <cell r="F367" t="str">
            <v>E201006</v>
          </cell>
          <cell r="G367" t="str">
            <v>1302</v>
          </cell>
          <cell r="H367">
            <v>0</v>
          </cell>
          <cell r="I367" t="str">
            <v>Actual</v>
          </cell>
          <cell r="J367">
            <v>0</v>
          </cell>
          <cell r="K367">
            <v>0</v>
          </cell>
          <cell r="L367">
            <v>17072.42</v>
          </cell>
          <cell r="M367">
            <v>2161.13</v>
          </cell>
          <cell r="N367">
            <v>456</v>
          </cell>
          <cell r="O367">
            <v>528</v>
          </cell>
          <cell r="P367">
            <v>6336</v>
          </cell>
          <cell r="Q367">
            <v>0</v>
          </cell>
          <cell r="R367">
            <v>0</v>
          </cell>
          <cell r="S367">
            <v>0</v>
          </cell>
          <cell r="T367">
            <v>25995.55</v>
          </cell>
          <cell r="U367">
            <v>12</v>
          </cell>
        </row>
        <row r="368">
          <cell r="A368" t="str">
            <v>MCSO</v>
          </cell>
          <cell r="B368" t="str">
            <v>25-3600</v>
          </cell>
          <cell r="C368" t="str">
            <v>TRANSPORT</v>
          </cell>
          <cell r="D368" t="str">
            <v>1000</v>
          </cell>
          <cell r="E368" t="str">
            <v>601486</v>
          </cell>
          <cell r="F368" t="str">
            <v>E213212</v>
          </cell>
          <cell r="G368" t="str">
            <v>1302</v>
          </cell>
          <cell r="H368">
            <v>0</v>
          </cell>
          <cell r="I368" t="str">
            <v>Actual</v>
          </cell>
          <cell r="J368">
            <v>0</v>
          </cell>
          <cell r="K368">
            <v>0</v>
          </cell>
          <cell r="L368">
            <v>5867.61</v>
          </cell>
          <cell r="M368">
            <v>2383.05</v>
          </cell>
          <cell r="N368">
            <v>456</v>
          </cell>
          <cell r="O368">
            <v>0</v>
          </cell>
          <cell r="P368">
            <v>0</v>
          </cell>
          <cell r="Q368">
            <v>636</v>
          </cell>
          <cell r="R368">
            <v>0</v>
          </cell>
          <cell r="S368">
            <v>0</v>
          </cell>
          <cell r="T368">
            <v>9312.66</v>
          </cell>
          <cell r="U368">
            <v>12</v>
          </cell>
        </row>
        <row r="369">
          <cell r="A369" t="str">
            <v>MCSO</v>
          </cell>
          <cell r="B369" t="str">
            <v>25-3600</v>
          </cell>
          <cell r="C369" t="str">
            <v>TRANSPORT</v>
          </cell>
          <cell r="D369" t="str">
            <v>1000</v>
          </cell>
          <cell r="E369" t="str">
            <v>601486</v>
          </cell>
          <cell r="F369" t="str">
            <v>E201033</v>
          </cell>
          <cell r="G369" t="str">
            <v>1034</v>
          </cell>
          <cell r="H369">
            <v>8015</v>
          </cell>
          <cell r="I369">
            <v>0.24</v>
          </cell>
          <cell r="J369">
            <v>1440</v>
          </cell>
          <cell r="K369">
            <v>483.5999999999999</v>
          </cell>
          <cell r="L369">
            <v>0</v>
          </cell>
          <cell r="M369">
            <v>0</v>
          </cell>
          <cell r="N369">
            <v>456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2493.38</v>
          </cell>
          <cell r="U369">
            <v>12</v>
          </cell>
        </row>
        <row r="370">
          <cell r="A370" t="str">
            <v>MCSO</v>
          </cell>
          <cell r="B370" t="str">
            <v>25-3600</v>
          </cell>
          <cell r="C370" t="str">
            <v>TRANSPORT</v>
          </cell>
          <cell r="D370" t="str">
            <v>1000</v>
          </cell>
          <cell r="E370" t="str">
            <v>601486</v>
          </cell>
          <cell r="F370" t="str">
            <v>E201032</v>
          </cell>
          <cell r="G370" t="str">
            <v>1034</v>
          </cell>
          <cell r="H370">
            <v>13653</v>
          </cell>
          <cell r="I370">
            <v>0.24</v>
          </cell>
          <cell r="J370">
            <v>1440</v>
          </cell>
          <cell r="K370">
            <v>1836.7199999999998</v>
          </cell>
          <cell r="L370">
            <v>0</v>
          </cell>
          <cell r="M370">
            <v>0</v>
          </cell>
          <cell r="N370">
            <v>456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3564.1</v>
          </cell>
          <cell r="U370">
            <v>12</v>
          </cell>
        </row>
        <row r="371">
          <cell r="A371" t="str">
            <v>MCSO</v>
          </cell>
          <cell r="B371" t="str">
            <v>25-3600</v>
          </cell>
          <cell r="C371" t="str">
            <v>TRANSPORT</v>
          </cell>
          <cell r="D371" t="str">
            <v>1000</v>
          </cell>
          <cell r="E371" t="str">
            <v>601486</v>
          </cell>
          <cell r="F371" t="str">
            <v>E218966</v>
          </cell>
          <cell r="G371" t="str">
            <v>1248</v>
          </cell>
          <cell r="H371">
            <v>14710</v>
          </cell>
          <cell r="I371">
            <v>0.24</v>
          </cell>
          <cell r="J371">
            <v>1440</v>
          </cell>
          <cell r="K371">
            <v>2090.4</v>
          </cell>
          <cell r="L371">
            <v>0</v>
          </cell>
          <cell r="M371">
            <v>0</v>
          </cell>
          <cell r="N371">
            <v>456</v>
          </cell>
          <cell r="O371">
            <v>375</v>
          </cell>
          <cell r="P371">
            <v>4500</v>
          </cell>
          <cell r="Q371">
            <v>0</v>
          </cell>
          <cell r="R371">
            <v>3750.03</v>
          </cell>
          <cell r="S371">
            <v>0</v>
          </cell>
          <cell r="T371">
            <v>12183.23</v>
          </cell>
          <cell r="U371">
            <v>12</v>
          </cell>
        </row>
        <row r="372">
          <cell r="A372" t="str">
            <v>MCSO</v>
          </cell>
          <cell r="B372" t="str">
            <v>25-3600</v>
          </cell>
          <cell r="C372" t="str">
            <v>TRANSPORT</v>
          </cell>
          <cell r="D372" t="str">
            <v>1000</v>
          </cell>
          <cell r="E372" t="str">
            <v>601486</v>
          </cell>
          <cell r="F372" t="str">
            <v>E218967</v>
          </cell>
          <cell r="G372" t="str">
            <v>1248</v>
          </cell>
          <cell r="H372">
            <v>15833</v>
          </cell>
          <cell r="I372">
            <v>0.24</v>
          </cell>
          <cell r="J372">
            <v>1440</v>
          </cell>
          <cell r="K372">
            <v>2359.92</v>
          </cell>
          <cell r="L372">
            <v>0</v>
          </cell>
          <cell r="M372">
            <v>0</v>
          </cell>
          <cell r="N372">
            <v>456</v>
          </cell>
          <cell r="O372">
            <v>375</v>
          </cell>
          <cell r="P372">
            <v>4500</v>
          </cell>
          <cell r="Q372">
            <v>0</v>
          </cell>
          <cell r="R372">
            <v>3526.85</v>
          </cell>
          <cell r="S372">
            <v>0</v>
          </cell>
          <cell r="T372">
            <v>12112.77</v>
          </cell>
          <cell r="U372">
            <v>12</v>
          </cell>
        </row>
        <row r="373">
          <cell r="A373" t="str">
            <v>MCSO</v>
          </cell>
          <cell r="B373" t="str">
            <v>25-3600</v>
          </cell>
          <cell r="C373" t="str">
            <v>TRANSPORT</v>
          </cell>
          <cell r="D373" t="str">
            <v>1000</v>
          </cell>
          <cell r="E373" t="str">
            <v>601486</v>
          </cell>
          <cell r="F373" t="str">
            <v>E218968</v>
          </cell>
          <cell r="G373" t="str">
            <v>1248</v>
          </cell>
          <cell r="H373">
            <v>17588</v>
          </cell>
          <cell r="I373">
            <v>0.24</v>
          </cell>
          <cell r="J373">
            <v>1440</v>
          </cell>
          <cell r="K373">
            <v>2781.12</v>
          </cell>
          <cell r="L373">
            <v>0</v>
          </cell>
          <cell r="M373">
            <v>0</v>
          </cell>
          <cell r="N373">
            <v>456</v>
          </cell>
          <cell r="O373">
            <v>375</v>
          </cell>
          <cell r="P373">
            <v>4500</v>
          </cell>
          <cell r="Q373">
            <v>0</v>
          </cell>
          <cell r="R373">
            <v>3526.85</v>
          </cell>
          <cell r="S373">
            <v>0</v>
          </cell>
          <cell r="T373">
            <v>12622.77</v>
          </cell>
          <cell r="U373">
            <v>12</v>
          </cell>
        </row>
        <row r="374">
          <cell r="A374" t="str">
            <v>MCSO</v>
          </cell>
          <cell r="B374" t="str">
            <v>25-3600</v>
          </cell>
          <cell r="C374" t="str">
            <v>TRANSPORT</v>
          </cell>
          <cell r="D374" t="str">
            <v>1000</v>
          </cell>
          <cell r="E374" t="str">
            <v>601486</v>
          </cell>
          <cell r="F374" t="str">
            <v>E218969</v>
          </cell>
          <cell r="G374" t="str">
            <v>1248</v>
          </cell>
          <cell r="H374">
            <v>20674</v>
          </cell>
          <cell r="I374">
            <v>0.24</v>
          </cell>
          <cell r="J374">
            <v>1440</v>
          </cell>
          <cell r="K374">
            <v>3521.76</v>
          </cell>
          <cell r="L374">
            <v>0</v>
          </cell>
          <cell r="M374">
            <v>0</v>
          </cell>
          <cell r="N374">
            <v>456</v>
          </cell>
          <cell r="O374">
            <v>375</v>
          </cell>
          <cell r="P374">
            <v>4500</v>
          </cell>
          <cell r="Q374">
            <v>0</v>
          </cell>
          <cell r="R374">
            <v>4089.57</v>
          </cell>
          <cell r="S374">
            <v>0</v>
          </cell>
          <cell r="T374">
            <v>13907.33</v>
          </cell>
          <cell r="U374">
            <v>12</v>
          </cell>
        </row>
        <row r="375">
          <cell r="A375" t="str">
            <v>MCSO</v>
          </cell>
          <cell r="B375" t="str">
            <v>25-3600</v>
          </cell>
          <cell r="C375" t="str">
            <v>TRANSPORT</v>
          </cell>
          <cell r="D375" t="str">
            <v>1000</v>
          </cell>
          <cell r="E375" t="str">
            <v>601486</v>
          </cell>
          <cell r="F375" t="str">
            <v>E212163</v>
          </cell>
          <cell r="G375" t="str">
            <v>1247</v>
          </cell>
          <cell r="H375">
            <v>25845</v>
          </cell>
          <cell r="I375">
            <v>0.24</v>
          </cell>
          <cell r="J375">
            <v>1440</v>
          </cell>
          <cell r="K375">
            <v>4762.8</v>
          </cell>
          <cell r="L375">
            <v>0</v>
          </cell>
          <cell r="M375">
            <v>0</v>
          </cell>
          <cell r="N375">
            <v>456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6628.8</v>
          </cell>
          <cell r="U375">
            <v>12</v>
          </cell>
        </row>
        <row r="376">
          <cell r="A376" t="str">
            <v>MCSO</v>
          </cell>
          <cell r="B376" t="str">
            <v>25-3710</v>
          </cell>
          <cell r="C376" t="str">
            <v>CLASSIFICATION</v>
          </cell>
          <cell r="D376" t="str">
            <v>1000</v>
          </cell>
          <cell r="E376" t="str">
            <v>601473</v>
          </cell>
          <cell r="F376" t="str">
            <v>XQY023</v>
          </cell>
          <cell r="G376" t="str">
            <v>1024</v>
          </cell>
          <cell r="H376">
            <v>10359</v>
          </cell>
          <cell r="I376">
            <v>0.15</v>
          </cell>
          <cell r="J376">
            <v>900</v>
          </cell>
          <cell r="K376">
            <v>653.8499999999999</v>
          </cell>
          <cell r="L376">
            <v>0</v>
          </cell>
          <cell r="M376">
            <v>0</v>
          </cell>
          <cell r="N376">
            <v>456</v>
          </cell>
          <cell r="O376">
            <v>125</v>
          </cell>
          <cell r="P376">
            <v>1500</v>
          </cell>
          <cell r="Q376">
            <v>0</v>
          </cell>
          <cell r="R376">
            <v>0</v>
          </cell>
          <cell r="S376">
            <v>0</v>
          </cell>
          <cell r="T376">
            <v>3539.85</v>
          </cell>
          <cell r="U376">
            <v>12</v>
          </cell>
        </row>
        <row r="377">
          <cell r="A377" t="str">
            <v>MCSO</v>
          </cell>
          <cell r="B377" t="str">
            <v>25-3720</v>
          </cell>
          <cell r="C377" t="str">
            <v>BOOKING &amp; RELEASE</v>
          </cell>
          <cell r="D377" t="str">
            <v>1514</v>
          </cell>
          <cell r="E377" t="str">
            <v>601453</v>
          </cell>
          <cell r="F377" t="str">
            <v>XQC259</v>
          </cell>
          <cell r="G377" t="str">
            <v>1024</v>
          </cell>
          <cell r="H377">
            <v>11607</v>
          </cell>
          <cell r="I377">
            <v>0.15</v>
          </cell>
          <cell r="J377">
            <v>900</v>
          </cell>
          <cell r="K377">
            <v>841.05</v>
          </cell>
          <cell r="L377">
            <v>0</v>
          </cell>
          <cell r="M377">
            <v>0</v>
          </cell>
          <cell r="N377">
            <v>456</v>
          </cell>
          <cell r="O377">
            <v>125</v>
          </cell>
          <cell r="P377">
            <v>1500</v>
          </cell>
          <cell r="Q377">
            <v>0</v>
          </cell>
          <cell r="R377">
            <v>0</v>
          </cell>
          <cell r="S377">
            <v>0</v>
          </cell>
          <cell r="T377">
            <v>3667.05</v>
          </cell>
          <cell r="U377">
            <v>12</v>
          </cell>
        </row>
        <row r="378">
          <cell r="A378" t="str">
            <v>MCSO</v>
          </cell>
          <cell r="B378" t="str">
            <v>25-3800</v>
          </cell>
          <cell r="C378" t="str">
            <v>MCDC</v>
          </cell>
          <cell r="D378" t="str">
            <v>1000</v>
          </cell>
          <cell r="E378" t="str">
            <v>601410</v>
          </cell>
          <cell r="F378" t="str">
            <v>E180024</v>
          </cell>
          <cell r="G378" t="str">
            <v>1248</v>
          </cell>
          <cell r="H378">
            <v>2545</v>
          </cell>
          <cell r="I378">
            <v>0.24</v>
          </cell>
          <cell r="L378">
            <v>0</v>
          </cell>
          <cell r="M378">
            <v>0</v>
          </cell>
          <cell r="N378">
            <v>38</v>
          </cell>
          <cell r="O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1204.8</v>
          </cell>
          <cell r="U378">
            <v>6</v>
          </cell>
        </row>
        <row r="379">
          <cell r="A379" t="str">
            <v>MCSO</v>
          </cell>
          <cell r="B379" t="str">
            <v>25-3800</v>
          </cell>
          <cell r="C379" t="str">
            <v>MCDC</v>
          </cell>
          <cell r="D379" t="str">
            <v>1000</v>
          </cell>
          <cell r="E379" t="str">
            <v>601410</v>
          </cell>
          <cell r="F379" t="str">
            <v>E185200</v>
          </cell>
          <cell r="G379" t="str">
            <v>1031</v>
          </cell>
          <cell r="H379">
            <v>2404</v>
          </cell>
          <cell r="I379">
            <v>0.2</v>
          </cell>
          <cell r="J379">
            <v>1200</v>
          </cell>
          <cell r="K379">
            <v>0</v>
          </cell>
          <cell r="L379">
            <v>0</v>
          </cell>
          <cell r="M379">
            <v>0</v>
          </cell>
          <cell r="N379">
            <v>456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1326.4</v>
          </cell>
          <cell r="U379">
            <v>12</v>
          </cell>
        </row>
        <row r="380">
          <cell r="A380" t="str">
            <v>MCSO</v>
          </cell>
          <cell r="B380" t="str">
            <v>25-3800</v>
          </cell>
          <cell r="C380" t="str">
            <v>MCDC</v>
          </cell>
          <cell r="D380" t="str">
            <v>1000</v>
          </cell>
          <cell r="E380" t="str">
            <v>601410</v>
          </cell>
          <cell r="F380" t="str">
            <v>E204987</v>
          </cell>
          <cell r="G380" t="str">
            <v>1031</v>
          </cell>
          <cell r="H380">
            <v>3255</v>
          </cell>
          <cell r="I380">
            <v>0.2</v>
          </cell>
          <cell r="J380">
            <v>1200</v>
          </cell>
          <cell r="K380">
            <v>0</v>
          </cell>
          <cell r="L380">
            <v>0</v>
          </cell>
          <cell r="M380">
            <v>0</v>
          </cell>
          <cell r="N380">
            <v>456</v>
          </cell>
          <cell r="O380">
            <v>181</v>
          </cell>
          <cell r="P380">
            <v>2172</v>
          </cell>
          <cell r="Q380">
            <v>890.93</v>
          </cell>
          <cell r="R380">
            <v>0</v>
          </cell>
          <cell r="S380">
            <v>0</v>
          </cell>
          <cell r="T380">
            <v>4420.68</v>
          </cell>
          <cell r="U380">
            <v>12</v>
          </cell>
        </row>
        <row r="381">
          <cell r="A381" t="str">
            <v>MCSO</v>
          </cell>
          <cell r="B381" t="str">
            <v>25-3800</v>
          </cell>
          <cell r="C381" t="str">
            <v>MCDC</v>
          </cell>
          <cell r="D381" t="str">
            <v>1000</v>
          </cell>
          <cell r="E381" t="str">
            <v>601410</v>
          </cell>
          <cell r="F381" t="str">
            <v>E206752</v>
          </cell>
          <cell r="G381" t="str">
            <v>1024</v>
          </cell>
          <cell r="H381">
            <v>6176</v>
          </cell>
          <cell r="I381">
            <v>0.15</v>
          </cell>
          <cell r="J381">
            <v>900</v>
          </cell>
          <cell r="K381">
            <v>26.399999999999977</v>
          </cell>
          <cell r="L381">
            <v>0</v>
          </cell>
          <cell r="M381">
            <v>0</v>
          </cell>
          <cell r="N381">
            <v>456</v>
          </cell>
          <cell r="O381">
            <v>125</v>
          </cell>
          <cell r="P381">
            <v>1500</v>
          </cell>
          <cell r="Q381">
            <v>0</v>
          </cell>
          <cell r="R381">
            <v>0</v>
          </cell>
          <cell r="S381">
            <v>0</v>
          </cell>
          <cell r="T381">
            <v>3046.5</v>
          </cell>
          <cell r="U381">
            <v>12</v>
          </cell>
        </row>
        <row r="382">
          <cell r="A382" t="str">
            <v>MCSO</v>
          </cell>
          <cell r="B382" t="str">
            <v>25-3800</v>
          </cell>
          <cell r="C382" t="str">
            <v>MCDC</v>
          </cell>
          <cell r="D382" t="str">
            <v>1000</v>
          </cell>
          <cell r="E382" t="str">
            <v>601410</v>
          </cell>
          <cell r="F382" t="str">
            <v>E212179</v>
          </cell>
          <cell r="G382" t="str">
            <v>1031</v>
          </cell>
          <cell r="H382">
            <v>6427</v>
          </cell>
          <cell r="I382">
            <v>0.2</v>
          </cell>
          <cell r="J382">
            <v>1200</v>
          </cell>
          <cell r="K382">
            <v>85.40000000000009</v>
          </cell>
          <cell r="L382">
            <v>0</v>
          </cell>
          <cell r="M382">
            <v>0</v>
          </cell>
          <cell r="N382">
            <v>456</v>
          </cell>
          <cell r="O382">
            <v>181</v>
          </cell>
          <cell r="P382">
            <v>2172</v>
          </cell>
          <cell r="Q382">
            <v>0</v>
          </cell>
          <cell r="R382">
            <v>0</v>
          </cell>
          <cell r="S382">
            <v>0</v>
          </cell>
          <cell r="T382">
            <v>3961.97</v>
          </cell>
          <cell r="U382">
            <v>12</v>
          </cell>
        </row>
        <row r="383">
          <cell r="A383" t="str">
            <v>MCSO</v>
          </cell>
          <cell r="B383" t="str">
            <v>25-3800</v>
          </cell>
          <cell r="C383" t="str">
            <v>MCDC</v>
          </cell>
          <cell r="D383" t="str">
            <v>1000</v>
          </cell>
          <cell r="E383" t="str">
            <v>601410</v>
          </cell>
          <cell r="F383" t="str">
            <v>E201030</v>
          </cell>
          <cell r="G383" t="str">
            <v>1034</v>
          </cell>
          <cell r="H383">
            <v>7984</v>
          </cell>
          <cell r="I383">
            <v>0.24</v>
          </cell>
          <cell r="J383">
            <v>1440</v>
          </cell>
          <cell r="K383">
            <v>476.15999999999985</v>
          </cell>
          <cell r="L383">
            <v>0</v>
          </cell>
          <cell r="M383">
            <v>0</v>
          </cell>
          <cell r="N383">
            <v>456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2251.52</v>
          </cell>
          <cell r="U383">
            <v>12</v>
          </cell>
        </row>
        <row r="384">
          <cell r="A384" t="str">
            <v>MCSO</v>
          </cell>
          <cell r="B384" t="str">
            <v>25-3800</v>
          </cell>
          <cell r="C384" t="str">
            <v>MCDC</v>
          </cell>
          <cell r="D384" t="str">
            <v>1000</v>
          </cell>
          <cell r="E384" t="str">
            <v>601410</v>
          </cell>
          <cell r="F384" t="str">
            <v>XQC266</v>
          </cell>
          <cell r="G384" t="str">
            <v>1024</v>
          </cell>
          <cell r="H384">
            <v>11479</v>
          </cell>
          <cell r="I384">
            <v>0.15</v>
          </cell>
          <cell r="J384">
            <v>900</v>
          </cell>
          <cell r="K384">
            <v>821.8499999999999</v>
          </cell>
          <cell r="L384">
            <v>0</v>
          </cell>
          <cell r="M384">
            <v>0</v>
          </cell>
          <cell r="N384">
            <v>456</v>
          </cell>
          <cell r="O384">
            <v>125</v>
          </cell>
          <cell r="P384">
            <v>1500</v>
          </cell>
          <cell r="Q384">
            <v>0</v>
          </cell>
          <cell r="R384">
            <v>0</v>
          </cell>
          <cell r="S384">
            <v>0</v>
          </cell>
          <cell r="T384">
            <v>3723</v>
          </cell>
          <cell r="U384">
            <v>12</v>
          </cell>
        </row>
        <row r="385">
          <cell r="A385" t="str">
            <v>MCSO</v>
          </cell>
          <cell r="B385" t="str">
            <v>25-3800</v>
          </cell>
          <cell r="C385" t="str">
            <v>MCDC</v>
          </cell>
          <cell r="D385" t="str">
            <v>1000</v>
          </cell>
          <cell r="E385" t="str">
            <v>601410</v>
          </cell>
          <cell r="F385" t="str">
            <v>E200973</v>
          </cell>
          <cell r="G385" t="str">
            <v>1248</v>
          </cell>
          <cell r="H385">
            <v>14684</v>
          </cell>
          <cell r="I385">
            <v>0.24</v>
          </cell>
          <cell r="J385">
            <v>1440</v>
          </cell>
          <cell r="K385">
            <v>2084.16</v>
          </cell>
          <cell r="L385">
            <v>0</v>
          </cell>
          <cell r="M385">
            <v>0</v>
          </cell>
          <cell r="N385">
            <v>456</v>
          </cell>
          <cell r="O385">
            <v>0</v>
          </cell>
          <cell r="P385">
            <v>0</v>
          </cell>
          <cell r="Q385">
            <v>0</v>
          </cell>
          <cell r="R385">
            <v>106</v>
          </cell>
          <cell r="S385">
            <v>0</v>
          </cell>
          <cell r="T385">
            <v>3828.64</v>
          </cell>
          <cell r="U385">
            <v>12</v>
          </cell>
        </row>
        <row r="386">
          <cell r="A386" t="str">
            <v>MCSO</v>
          </cell>
          <cell r="B386" t="str">
            <v>25-4100</v>
          </cell>
          <cell r="C386" t="str">
            <v>MCIJ</v>
          </cell>
          <cell r="D386" t="str">
            <v>1514</v>
          </cell>
          <cell r="E386" t="str">
            <v>601422</v>
          </cell>
          <cell r="F386" t="str">
            <v>MCIJMISC</v>
          </cell>
          <cell r="G386" t="str">
            <v>9020</v>
          </cell>
          <cell r="H386">
            <v>0</v>
          </cell>
          <cell r="I386" t="str">
            <v>Actual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12</v>
          </cell>
        </row>
        <row r="387">
          <cell r="A387" t="str">
            <v>MCSO</v>
          </cell>
          <cell r="B387" t="str">
            <v>25-4100</v>
          </cell>
          <cell r="C387" t="str">
            <v>MCIJ</v>
          </cell>
          <cell r="D387" t="str">
            <v>1514</v>
          </cell>
          <cell r="E387" t="str">
            <v>601422</v>
          </cell>
          <cell r="F387" t="str">
            <v>MCIJTRLR</v>
          </cell>
          <cell r="G387" t="str">
            <v>3007</v>
          </cell>
          <cell r="H387">
            <v>0</v>
          </cell>
          <cell r="I387" t="str">
            <v>Actual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12</v>
          </cell>
        </row>
        <row r="388">
          <cell r="A388" t="str">
            <v>MCSO</v>
          </cell>
          <cell r="B388" t="str">
            <v>25-4100</v>
          </cell>
          <cell r="C388" t="str">
            <v>MCIJ</v>
          </cell>
          <cell r="D388" t="str">
            <v>1514</v>
          </cell>
          <cell r="E388" t="str">
            <v>601422</v>
          </cell>
          <cell r="F388" t="str">
            <v>E169462</v>
          </cell>
          <cell r="G388" t="str">
            <v>1247</v>
          </cell>
          <cell r="H388">
            <v>759</v>
          </cell>
          <cell r="I388">
            <v>0.24</v>
          </cell>
          <cell r="J388">
            <v>1440</v>
          </cell>
          <cell r="K388">
            <v>0</v>
          </cell>
          <cell r="L388">
            <v>0</v>
          </cell>
          <cell r="M388">
            <v>0</v>
          </cell>
          <cell r="N388">
            <v>456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1626</v>
          </cell>
          <cell r="U388">
            <v>12</v>
          </cell>
        </row>
        <row r="389">
          <cell r="A389" t="str">
            <v>MCSO</v>
          </cell>
          <cell r="B389" t="str">
            <v>25-4100</v>
          </cell>
          <cell r="C389" t="str">
            <v>MCIJ</v>
          </cell>
          <cell r="D389" t="str">
            <v>1514</v>
          </cell>
          <cell r="E389" t="str">
            <v>601422</v>
          </cell>
          <cell r="F389" t="str">
            <v>E185199</v>
          </cell>
          <cell r="G389" t="str">
            <v>1031</v>
          </cell>
          <cell r="H389">
            <v>1967</v>
          </cell>
          <cell r="I389">
            <v>0.2</v>
          </cell>
          <cell r="J389">
            <v>1200</v>
          </cell>
          <cell r="K389">
            <v>0</v>
          </cell>
          <cell r="L389">
            <v>0</v>
          </cell>
          <cell r="M389">
            <v>0</v>
          </cell>
          <cell r="N389">
            <v>456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1306</v>
          </cell>
          <cell r="U389">
            <v>12</v>
          </cell>
        </row>
        <row r="390">
          <cell r="A390" t="str">
            <v>MCSO</v>
          </cell>
          <cell r="B390" t="str">
            <v>25-4100</v>
          </cell>
          <cell r="C390" t="str">
            <v>MCIJ</v>
          </cell>
          <cell r="D390" t="str">
            <v>1514</v>
          </cell>
          <cell r="E390" t="str">
            <v>601422</v>
          </cell>
          <cell r="F390" t="str">
            <v>E218981</v>
          </cell>
          <cell r="G390" t="str">
            <v>1020</v>
          </cell>
          <cell r="H390">
            <v>1856</v>
          </cell>
          <cell r="I390">
            <v>0.13</v>
          </cell>
          <cell r="J390">
            <v>780</v>
          </cell>
          <cell r="K390">
            <v>0</v>
          </cell>
          <cell r="L390">
            <v>0</v>
          </cell>
          <cell r="M390">
            <v>0</v>
          </cell>
          <cell r="N390">
            <v>456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1076</v>
          </cell>
          <cell r="U390">
            <v>12</v>
          </cell>
        </row>
        <row r="391">
          <cell r="A391" t="str">
            <v>MCSO</v>
          </cell>
          <cell r="B391" t="str">
            <v>25-4100</v>
          </cell>
          <cell r="C391" t="str">
            <v>MCIJ</v>
          </cell>
          <cell r="D391" t="str">
            <v>1514</v>
          </cell>
          <cell r="E391" t="str">
            <v>601422</v>
          </cell>
          <cell r="F391" t="str">
            <v>E211399</v>
          </cell>
          <cell r="G391" t="str">
            <v>1340</v>
          </cell>
          <cell r="H391">
            <v>0</v>
          </cell>
          <cell r="I391" t="str">
            <v>Actual</v>
          </cell>
          <cell r="J391">
            <v>0</v>
          </cell>
          <cell r="K391">
            <v>0</v>
          </cell>
          <cell r="L391">
            <v>94.48</v>
          </cell>
          <cell r="M391">
            <v>797.5</v>
          </cell>
          <cell r="N391">
            <v>456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1317.98</v>
          </cell>
          <cell r="U391">
            <v>12</v>
          </cell>
        </row>
        <row r="392">
          <cell r="A392" t="str">
            <v>MCSO</v>
          </cell>
          <cell r="B392" t="str">
            <v>25-4100</v>
          </cell>
          <cell r="C392" t="str">
            <v>MCIJ</v>
          </cell>
          <cell r="D392" t="str">
            <v>1514</v>
          </cell>
          <cell r="E392" t="str">
            <v>601422</v>
          </cell>
          <cell r="F392" t="str">
            <v>E211400</v>
          </cell>
          <cell r="G392" t="str">
            <v>1340</v>
          </cell>
          <cell r="H392">
            <v>0</v>
          </cell>
          <cell r="I392" t="str">
            <v>Actual</v>
          </cell>
          <cell r="J392">
            <v>0</v>
          </cell>
          <cell r="K392">
            <v>0</v>
          </cell>
          <cell r="L392">
            <v>565.19</v>
          </cell>
          <cell r="M392">
            <v>2051.51</v>
          </cell>
          <cell r="N392">
            <v>456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3042.7</v>
          </cell>
          <cell r="U392">
            <v>12</v>
          </cell>
        </row>
        <row r="393">
          <cell r="A393" t="str">
            <v>MCSO</v>
          </cell>
          <cell r="B393" t="str">
            <v>25-4100</v>
          </cell>
          <cell r="C393" t="str">
            <v>MCIJ</v>
          </cell>
          <cell r="D393" t="str">
            <v>1514</v>
          </cell>
          <cell r="E393" t="str">
            <v>601422</v>
          </cell>
          <cell r="F393" t="str">
            <v>E213215</v>
          </cell>
          <cell r="G393" t="str">
            <v>1031</v>
          </cell>
          <cell r="H393">
            <v>9556</v>
          </cell>
          <cell r="I393">
            <v>0.2</v>
          </cell>
          <cell r="J393">
            <v>1200</v>
          </cell>
          <cell r="K393">
            <v>711.2</v>
          </cell>
          <cell r="L393">
            <v>0</v>
          </cell>
          <cell r="M393">
            <v>0</v>
          </cell>
          <cell r="N393">
            <v>456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2186.37</v>
          </cell>
          <cell r="U393">
            <v>12</v>
          </cell>
        </row>
        <row r="394">
          <cell r="A394" t="str">
            <v>MCSO</v>
          </cell>
          <cell r="B394" t="str">
            <v>25-4100</v>
          </cell>
          <cell r="C394" t="str">
            <v>MCIJ</v>
          </cell>
          <cell r="D394" t="str">
            <v>1514</v>
          </cell>
          <cell r="E394" t="str">
            <v>601422</v>
          </cell>
          <cell r="F394" t="str">
            <v>E217478</v>
          </cell>
          <cell r="G394" t="str">
            <v>1031</v>
          </cell>
          <cell r="H394">
            <v>9693</v>
          </cell>
          <cell r="I394">
            <v>0.2</v>
          </cell>
          <cell r="J394">
            <v>1200</v>
          </cell>
          <cell r="K394">
            <v>738.6000000000001</v>
          </cell>
          <cell r="L394">
            <v>0</v>
          </cell>
          <cell r="M394">
            <v>0</v>
          </cell>
          <cell r="N394">
            <v>456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2123.47</v>
          </cell>
          <cell r="U394">
            <v>12</v>
          </cell>
        </row>
        <row r="395">
          <cell r="A395" t="str">
            <v>MCSO</v>
          </cell>
          <cell r="B395" t="str">
            <v>25-4100</v>
          </cell>
          <cell r="C395" t="str">
            <v>MCIJ</v>
          </cell>
          <cell r="D395" t="str">
            <v>1514</v>
          </cell>
          <cell r="E395" t="str">
            <v>601422</v>
          </cell>
          <cell r="F395" t="str">
            <v>E217477</v>
          </cell>
          <cell r="G395" t="str">
            <v>1031</v>
          </cell>
          <cell r="H395">
            <v>11950</v>
          </cell>
          <cell r="I395">
            <v>0.2</v>
          </cell>
          <cell r="J395">
            <v>1200</v>
          </cell>
          <cell r="K395">
            <v>1190</v>
          </cell>
          <cell r="L395">
            <v>0</v>
          </cell>
          <cell r="M395">
            <v>0</v>
          </cell>
          <cell r="N395">
            <v>456</v>
          </cell>
          <cell r="O395">
            <v>0</v>
          </cell>
          <cell r="P395">
            <v>0</v>
          </cell>
          <cell r="Q395">
            <v>238.5</v>
          </cell>
          <cell r="R395">
            <v>0</v>
          </cell>
          <cell r="S395">
            <v>0</v>
          </cell>
          <cell r="T395">
            <v>2787.62</v>
          </cell>
          <cell r="U395">
            <v>12</v>
          </cell>
        </row>
        <row r="396">
          <cell r="A396" t="str">
            <v>MCSO</v>
          </cell>
          <cell r="B396" t="str">
            <v>25-4100</v>
          </cell>
          <cell r="C396" t="str">
            <v>MCIJ</v>
          </cell>
          <cell r="D396" t="str">
            <v>1514</v>
          </cell>
          <cell r="E396" t="str">
            <v>601422</v>
          </cell>
          <cell r="F396" t="str">
            <v>XER214</v>
          </cell>
          <cell r="G396" t="str">
            <v>1024</v>
          </cell>
          <cell r="H396">
            <v>17779</v>
          </cell>
          <cell r="I396">
            <v>0.15</v>
          </cell>
          <cell r="J396">
            <v>900</v>
          </cell>
          <cell r="K396">
            <v>1766.85</v>
          </cell>
          <cell r="L396">
            <v>0</v>
          </cell>
          <cell r="M396">
            <v>0</v>
          </cell>
          <cell r="N396">
            <v>456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3092.85</v>
          </cell>
          <cell r="U396">
            <v>12</v>
          </cell>
        </row>
        <row r="397">
          <cell r="A397" t="str">
            <v>MCSO</v>
          </cell>
          <cell r="B397" t="str">
            <v>25-4100</v>
          </cell>
          <cell r="C397" t="str">
            <v>MCIJ</v>
          </cell>
          <cell r="D397" t="str">
            <v>1514</v>
          </cell>
          <cell r="E397" t="str">
            <v>601422</v>
          </cell>
          <cell r="F397" t="str">
            <v>E200969</v>
          </cell>
          <cell r="G397" t="str">
            <v>1247</v>
          </cell>
          <cell r="H397">
            <v>18210</v>
          </cell>
          <cell r="I397">
            <v>0.24</v>
          </cell>
          <cell r="J397">
            <v>1440</v>
          </cell>
          <cell r="K397">
            <v>2930.3999999999996</v>
          </cell>
          <cell r="L397">
            <v>0</v>
          </cell>
          <cell r="M397">
            <v>0</v>
          </cell>
          <cell r="N397">
            <v>456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4937.76</v>
          </cell>
          <cell r="U397">
            <v>12</v>
          </cell>
        </row>
        <row r="398">
          <cell r="A398" t="str">
            <v>MCSO</v>
          </cell>
          <cell r="B398" t="str">
            <v>25-4200</v>
          </cell>
          <cell r="C398" t="str">
            <v>INMATE WORK CREWS</v>
          </cell>
          <cell r="D398" t="str">
            <v>1514</v>
          </cell>
          <cell r="E398" t="str">
            <v>601428</v>
          </cell>
          <cell r="F398" t="str">
            <v>CREWS (fuel)</v>
          </cell>
          <cell r="G398" t="str">
            <v>9020</v>
          </cell>
          <cell r="H398">
            <v>0</v>
          </cell>
          <cell r="I398" t="str">
            <v>Actual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12</v>
          </cell>
        </row>
        <row r="399">
          <cell r="A399" t="str">
            <v>MCSO</v>
          </cell>
          <cell r="B399" t="str">
            <v>25-4200</v>
          </cell>
          <cell r="C399" t="str">
            <v>INMATE WORK CREWS</v>
          </cell>
          <cell r="D399" t="str">
            <v>1514</v>
          </cell>
          <cell r="E399" t="str">
            <v>601428</v>
          </cell>
          <cell r="F399" t="str">
            <v>E191036</v>
          </cell>
          <cell r="G399" t="str">
            <v>3007</v>
          </cell>
          <cell r="H399">
            <v>0</v>
          </cell>
          <cell r="I399" t="str">
            <v>Actual</v>
          </cell>
          <cell r="J399">
            <v>0</v>
          </cell>
          <cell r="K399">
            <v>0</v>
          </cell>
          <cell r="L399">
            <v>191.91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191.91</v>
          </cell>
          <cell r="U399">
            <v>12</v>
          </cell>
        </row>
        <row r="400">
          <cell r="A400" t="str">
            <v>MCSO</v>
          </cell>
          <cell r="B400" t="str">
            <v>25-4200</v>
          </cell>
          <cell r="C400" t="str">
            <v>INMATE WORK CREWS</v>
          </cell>
          <cell r="D400" t="str">
            <v>1514</v>
          </cell>
          <cell r="E400" t="str">
            <v>601428</v>
          </cell>
          <cell r="F400" t="str">
            <v>E198914</v>
          </cell>
          <cell r="G400" t="str">
            <v>1500</v>
          </cell>
          <cell r="H400">
            <v>0</v>
          </cell>
          <cell r="I400" t="str">
            <v>Actual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12</v>
          </cell>
        </row>
        <row r="401">
          <cell r="A401" t="str">
            <v>MCSO</v>
          </cell>
          <cell r="B401" t="str">
            <v>25-4200</v>
          </cell>
          <cell r="C401" t="str">
            <v>INMATE WORK CREWS</v>
          </cell>
          <cell r="D401" t="str">
            <v>1514</v>
          </cell>
          <cell r="E401" t="str">
            <v>601428</v>
          </cell>
          <cell r="F401" t="str">
            <v>E218061</v>
          </cell>
          <cell r="G401" t="str">
            <v>3007</v>
          </cell>
          <cell r="H401">
            <v>0</v>
          </cell>
          <cell r="I401" t="str">
            <v>Actual</v>
          </cell>
          <cell r="J401">
            <v>0</v>
          </cell>
          <cell r="K401">
            <v>0</v>
          </cell>
          <cell r="L401">
            <v>9.91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9.91</v>
          </cell>
          <cell r="U401">
            <v>12</v>
          </cell>
        </row>
        <row r="402">
          <cell r="A402" t="str">
            <v>MCSO</v>
          </cell>
          <cell r="B402" t="str">
            <v>25-4200</v>
          </cell>
          <cell r="C402" t="str">
            <v>INMATE WORK CREWS</v>
          </cell>
          <cell r="D402" t="str">
            <v>1514</v>
          </cell>
          <cell r="E402" t="str">
            <v>601428</v>
          </cell>
          <cell r="F402" t="str">
            <v>E212162</v>
          </cell>
          <cell r="G402" t="str">
            <v>1210</v>
          </cell>
          <cell r="H402">
            <v>16751</v>
          </cell>
          <cell r="I402">
            <v>0.35</v>
          </cell>
          <cell r="J402">
            <v>2100</v>
          </cell>
          <cell r="K402">
            <v>3762.8499999999995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4112.85</v>
          </cell>
          <cell r="U402">
            <v>12</v>
          </cell>
        </row>
        <row r="403">
          <cell r="A403" t="str">
            <v>MCSO</v>
          </cell>
          <cell r="B403" t="str">
            <v>25-4200</v>
          </cell>
          <cell r="C403" t="str">
            <v>INMATE WORK CREWS</v>
          </cell>
          <cell r="D403" t="str">
            <v>1514</v>
          </cell>
          <cell r="E403" t="str">
            <v>601428</v>
          </cell>
          <cell r="F403" t="str">
            <v>E169461</v>
          </cell>
          <cell r="G403" t="str">
            <v>1247</v>
          </cell>
          <cell r="H403">
            <v>1834</v>
          </cell>
          <cell r="I403">
            <v>0.24</v>
          </cell>
          <cell r="J403">
            <v>1440</v>
          </cell>
          <cell r="K403">
            <v>0</v>
          </cell>
          <cell r="L403">
            <v>0</v>
          </cell>
          <cell r="M403">
            <v>0</v>
          </cell>
          <cell r="N403">
            <v>456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1626</v>
          </cell>
          <cell r="U403">
            <v>12</v>
          </cell>
        </row>
        <row r="404">
          <cell r="A404" t="str">
            <v>MCSO</v>
          </cell>
          <cell r="B404" t="str">
            <v>25-4200</v>
          </cell>
          <cell r="C404" t="str">
            <v>INMATE WORK CREWS</v>
          </cell>
          <cell r="D404" t="str">
            <v>1514</v>
          </cell>
          <cell r="E404" t="str">
            <v>601428</v>
          </cell>
          <cell r="F404" t="str">
            <v>E169464</v>
          </cell>
          <cell r="G404" t="str">
            <v>1247</v>
          </cell>
          <cell r="H404">
            <v>2538</v>
          </cell>
          <cell r="I404">
            <v>0.24</v>
          </cell>
          <cell r="J404">
            <v>1440</v>
          </cell>
          <cell r="K404">
            <v>0</v>
          </cell>
          <cell r="L404">
            <v>0</v>
          </cell>
          <cell r="M404">
            <v>0</v>
          </cell>
          <cell r="N404">
            <v>456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1630.32</v>
          </cell>
          <cell r="U404">
            <v>12</v>
          </cell>
        </row>
        <row r="405">
          <cell r="A405" t="str">
            <v>MCSO</v>
          </cell>
          <cell r="B405" t="str">
            <v>25-4200</v>
          </cell>
          <cell r="C405" t="str">
            <v>INMATE WORK CREWS</v>
          </cell>
          <cell r="D405" t="str">
            <v>1514</v>
          </cell>
          <cell r="E405" t="str">
            <v>601428</v>
          </cell>
          <cell r="F405" t="str">
            <v>E192804</v>
          </cell>
          <cell r="G405" t="str">
            <v>1247</v>
          </cell>
          <cell r="H405">
            <v>5633</v>
          </cell>
          <cell r="I405">
            <v>0.24</v>
          </cell>
          <cell r="J405">
            <v>1440</v>
          </cell>
          <cell r="K405">
            <v>0</v>
          </cell>
          <cell r="L405">
            <v>332.11</v>
          </cell>
          <cell r="M405">
            <v>0</v>
          </cell>
          <cell r="N405">
            <v>456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25</v>
          </cell>
          <cell r="T405">
            <v>2476.55</v>
          </cell>
          <cell r="U405">
            <v>12</v>
          </cell>
        </row>
        <row r="406">
          <cell r="A406" t="str">
            <v>MCSO</v>
          </cell>
          <cell r="B406" t="str">
            <v>25-4200</v>
          </cell>
          <cell r="C406" t="str">
            <v>INMATE WORK CREWS</v>
          </cell>
          <cell r="D406" t="str">
            <v>1514</v>
          </cell>
          <cell r="E406" t="str">
            <v>601428</v>
          </cell>
          <cell r="F406" t="str">
            <v>E169489</v>
          </cell>
          <cell r="G406" t="str">
            <v>1257</v>
          </cell>
          <cell r="H406">
            <v>0</v>
          </cell>
          <cell r="I406" t="str">
            <v>Actual</v>
          </cell>
          <cell r="J406">
            <v>0</v>
          </cell>
          <cell r="K406">
            <v>0</v>
          </cell>
          <cell r="L406">
            <v>1112.15</v>
          </cell>
          <cell r="M406">
            <v>1415.7</v>
          </cell>
          <cell r="N406">
            <v>456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2953.85</v>
          </cell>
          <cell r="U406">
            <v>12</v>
          </cell>
        </row>
        <row r="407">
          <cell r="A407" t="str">
            <v>MCSO</v>
          </cell>
          <cell r="B407" t="str">
            <v>25-4200</v>
          </cell>
          <cell r="C407" t="str">
            <v>INMATE WORK CREWS</v>
          </cell>
          <cell r="D407" t="str">
            <v>1514</v>
          </cell>
          <cell r="E407" t="str">
            <v>601428</v>
          </cell>
          <cell r="F407" t="str">
            <v>E169490</v>
          </cell>
          <cell r="G407" t="str">
            <v>1257</v>
          </cell>
          <cell r="H407">
            <v>0</v>
          </cell>
          <cell r="I407" t="str">
            <v>Actual</v>
          </cell>
          <cell r="J407">
            <v>0</v>
          </cell>
          <cell r="K407">
            <v>0</v>
          </cell>
          <cell r="L407">
            <v>1511.06</v>
          </cell>
          <cell r="M407">
            <v>1376.71</v>
          </cell>
          <cell r="N407">
            <v>456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3313.77</v>
          </cell>
          <cell r="U407">
            <v>12</v>
          </cell>
        </row>
        <row r="408">
          <cell r="A408" t="str">
            <v>MCSO</v>
          </cell>
          <cell r="B408" t="str">
            <v>25-4200</v>
          </cell>
          <cell r="C408" t="str">
            <v>INMATE WORK CREWS</v>
          </cell>
          <cell r="D408" t="str">
            <v>1514</v>
          </cell>
          <cell r="E408" t="str">
            <v>601428</v>
          </cell>
          <cell r="F408" t="str">
            <v>E172723</v>
          </cell>
          <cell r="G408" t="str">
            <v>1257</v>
          </cell>
          <cell r="H408">
            <v>0</v>
          </cell>
          <cell r="I408" t="str">
            <v>Actual</v>
          </cell>
          <cell r="J408">
            <v>0</v>
          </cell>
          <cell r="K408">
            <v>0</v>
          </cell>
          <cell r="L408">
            <v>1727.41</v>
          </cell>
          <cell r="M408">
            <v>853.58</v>
          </cell>
          <cell r="N408">
            <v>456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3006.99</v>
          </cell>
          <cell r="U408">
            <v>12</v>
          </cell>
        </row>
        <row r="409">
          <cell r="A409" t="str">
            <v>MCSO</v>
          </cell>
          <cell r="B409" t="str">
            <v>25-4200</v>
          </cell>
          <cell r="C409" t="str">
            <v>INMATE WORK CREWS</v>
          </cell>
          <cell r="D409" t="str">
            <v>1514</v>
          </cell>
          <cell r="E409" t="str">
            <v>601428</v>
          </cell>
          <cell r="F409" t="str">
            <v>E180018</v>
          </cell>
          <cell r="G409" t="str">
            <v>1257</v>
          </cell>
          <cell r="H409">
            <v>0</v>
          </cell>
          <cell r="I409" t="str">
            <v>Actual</v>
          </cell>
          <cell r="J409">
            <v>0</v>
          </cell>
          <cell r="K409">
            <v>0</v>
          </cell>
          <cell r="L409">
            <v>2375.8</v>
          </cell>
          <cell r="M409">
            <v>1892.36</v>
          </cell>
          <cell r="N409">
            <v>456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4694.16</v>
          </cell>
          <cell r="U409">
            <v>12</v>
          </cell>
        </row>
        <row r="410">
          <cell r="A410" t="str">
            <v>MCSO</v>
          </cell>
          <cell r="B410" t="str">
            <v>25-4200</v>
          </cell>
          <cell r="C410" t="str">
            <v>INMATE WORK CREWS</v>
          </cell>
          <cell r="D410" t="str">
            <v>1514</v>
          </cell>
          <cell r="E410" t="str">
            <v>601428</v>
          </cell>
          <cell r="F410" t="str">
            <v>E209652</v>
          </cell>
          <cell r="G410" t="str">
            <v>1257</v>
          </cell>
          <cell r="H410">
            <v>0</v>
          </cell>
          <cell r="I410" t="str">
            <v>Actual</v>
          </cell>
          <cell r="J410">
            <v>0</v>
          </cell>
          <cell r="K410">
            <v>0</v>
          </cell>
          <cell r="L410">
            <v>407.98</v>
          </cell>
          <cell r="M410">
            <v>1708.22</v>
          </cell>
          <cell r="N410">
            <v>456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2542.2</v>
          </cell>
          <cell r="U410">
            <v>12</v>
          </cell>
        </row>
        <row r="411">
          <cell r="A411" t="str">
            <v>MCSO</v>
          </cell>
          <cell r="B411" t="str">
            <v>25-4200</v>
          </cell>
          <cell r="C411" t="str">
            <v>INMATE WORK CREWS</v>
          </cell>
          <cell r="D411" t="str">
            <v>1514</v>
          </cell>
          <cell r="E411" t="str">
            <v>601428</v>
          </cell>
          <cell r="F411" t="str">
            <v>E209653</v>
          </cell>
          <cell r="G411" t="str">
            <v>1257</v>
          </cell>
          <cell r="H411">
            <v>0</v>
          </cell>
          <cell r="I411" t="str">
            <v>Actual</v>
          </cell>
          <cell r="J411">
            <v>0</v>
          </cell>
          <cell r="K411">
            <v>0</v>
          </cell>
          <cell r="L411">
            <v>1161.04</v>
          </cell>
          <cell r="M411">
            <v>1566</v>
          </cell>
          <cell r="N411">
            <v>456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3153.04</v>
          </cell>
          <cell r="U411">
            <v>12</v>
          </cell>
        </row>
        <row r="412">
          <cell r="A412" t="str">
            <v>MCSO</v>
          </cell>
          <cell r="B412" t="str">
            <v>25-4200</v>
          </cell>
          <cell r="C412" t="str">
            <v>INMATE WORK CREWS</v>
          </cell>
          <cell r="D412" t="str">
            <v>1514</v>
          </cell>
          <cell r="E412" t="str">
            <v>601428</v>
          </cell>
          <cell r="F412" t="str">
            <v>E209654</v>
          </cell>
          <cell r="G412" t="str">
            <v>1257</v>
          </cell>
          <cell r="H412">
            <v>0</v>
          </cell>
          <cell r="I412" t="str">
            <v>Actual</v>
          </cell>
          <cell r="J412">
            <v>0</v>
          </cell>
          <cell r="K412">
            <v>0</v>
          </cell>
          <cell r="L412">
            <v>2297.27</v>
          </cell>
          <cell r="M412">
            <v>2297.58</v>
          </cell>
          <cell r="N412">
            <v>456</v>
          </cell>
          <cell r="O412">
            <v>0</v>
          </cell>
          <cell r="P412">
            <v>0</v>
          </cell>
          <cell r="Q412">
            <v>397.5</v>
          </cell>
          <cell r="R412">
            <v>0</v>
          </cell>
          <cell r="S412">
            <v>0</v>
          </cell>
          <cell r="T412">
            <v>5418.35</v>
          </cell>
          <cell r="U412">
            <v>12</v>
          </cell>
        </row>
        <row r="413">
          <cell r="A413" t="str">
            <v>MCSO</v>
          </cell>
          <cell r="B413" t="str">
            <v>25-4200</v>
          </cell>
          <cell r="C413" t="str">
            <v>INMATE WORK CREWS</v>
          </cell>
          <cell r="D413" t="str">
            <v>1514</v>
          </cell>
          <cell r="E413" t="str">
            <v>601428</v>
          </cell>
          <cell r="F413" t="str">
            <v>E209655</v>
          </cell>
          <cell r="G413" t="str">
            <v>1257</v>
          </cell>
          <cell r="H413">
            <v>0</v>
          </cell>
          <cell r="I413" t="str">
            <v>Actual</v>
          </cell>
          <cell r="J413">
            <v>0</v>
          </cell>
          <cell r="K413">
            <v>0</v>
          </cell>
          <cell r="L413">
            <v>1225.92</v>
          </cell>
          <cell r="M413">
            <v>1213.78</v>
          </cell>
          <cell r="N413">
            <v>456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2865.7</v>
          </cell>
          <cell r="U413">
            <v>12</v>
          </cell>
        </row>
        <row r="414">
          <cell r="A414" t="str">
            <v>MCSO</v>
          </cell>
          <cell r="B414" t="str">
            <v>25-4200</v>
          </cell>
          <cell r="C414" t="str">
            <v>INMATE WORK CREWS</v>
          </cell>
          <cell r="D414" t="str">
            <v>1514</v>
          </cell>
          <cell r="E414" t="str">
            <v>601428</v>
          </cell>
          <cell r="F414" t="str">
            <v>E192805</v>
          </cell>
          <cell r="G414" t="str">
            <v>1247</v>
          </cell>
          <cell r="H414">
            <v>7411</v>
          </cell>
          <cell r="I414">
            <v>0.24</v>
          </cell>
          <cell r="J414">
            <v>1440</v>
          </cell>
          <cell r="K414">
            <v>338.6399999999999</v>
          </cell>
          <cell r="L414">
            <v>0</v>
          </cell>
          <cell r="M414">
            <v>0</v>
          </cell>
          <cell r="N414">
            <v>456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2208.96</v>
          </cell>
          <cell r="U414">
            <v>12</v>
          </cell>
        </row>
        <row r="415">
          <cell r="A415" t="str">
            <v>MCSO</v>
          </cell>
          <cell r="B415" t="str">
            <v>25-4200</v>
          </cell>
          <cell r="C415" t="str">
            <v>INMATE WORK CREWS</v>
          </cell>
          <cell r="D415" t="str">
            <v>1514</v>
          </cell>
          <cell r="E415" t="str">
            <v>601428</v>
          </cell>
          <cell r="F415" t="str">
            <v>E208699</v>
          </cell>
          <cell r="G415" t="str">
            <v>1212</v>
          </cell>
          <cell r="H415">
            <v>20361</v>
          </cell>
          <cell r="I415">
            <v>0.2</v>
          </cell>
          <cell r="J415">
            <v>1200</v>
          </cell>
          <cell r="K415">
            <v>2872.2000000000003</v>
          </cell>
          <cell r="L415">
            <v>0</v>
          </cell>
          <cell r="M415">
            <v>0</v>
          </cell>
          <cell r="N415">
            <v>456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4498.2</v>
          </cell>
          <cell r="U415">
            <v>12</v>
          </cell>
        </row>
        <row r="416">
          <cell r="A416" t="str">
            <v>MCSO</v>
          </cell>
          <cell r="B416" t="str">
            <v>25-4300</v>
          </cell>
          <cell r="C416" t="str">
            <v>METRO</v>
          </cell>
          <cell r="D416" t="str">
            <v>1516</v>
          </cell>
          <cell r="E416" t="str">
            <v>601670</v>
          </cell>
          <cell r="F416" t="str">
            <v>UVG116</v>
          </cell>
          <cell r="G416" t="str">
            <v>2999</v>
          </cell>
          <cell r="H416">
            <v>5795</v>
          </cell>
          <cell r="I416">
            <v>0.15</v>
          </cell>
          <cell r="L416">
            <v>0</v>
          </cell>
          <cell r="M416">
            <v>0</v>
          </cell>
          <cell r="N416">
            <v>38</v>
          </cell>
          <cell r="O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1044.25</v>
          </cell>
          <cell r="U416">
            <v>5</v>
          </cell>
        </row>
        <row r="417">
          <cell r="A417" t="str">
            <v>MCSO</v>
          </cell>
          <cell r="B417" t="str">
            <v>25-4300</v>
          </cell>
          <cell r="C417" t="str">
            <v>METRO</v>
          </cell>
          <cell r="D417" t="str">
            <v>1516</v>
          </cell>
          <cell r="E417" t="str">
            <v>601670</v>
          </cell>
          <cell r="F417" t="str">
            <v>WXC661</v>
          </cell>
          <cell r="G417" t="str">
            <v>2999</v>
          </cell>
          <cell r="H417">
            <v>5772</v>
          </cell>
          <cell r="I417">
            <v>0.15</v>
          </cell>
          <cell r="L417">
            <v>0</v>
          </cell>
          <cell r="M417">
            <v>0</v>
          </cell>
          <cell r="N417">
            <v>38</v>
          </cell>
          <cell r="O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1100.8</v>
          </cell>
          <cell r="U417">
            <v>5</v>
          </cell>
        </row>
        <row r="418">
          <cell r="A418" t="str">
            <v>MCSO</v>
          </cell>
          <cell r="B418" t="str">
            <v>25-4300</v>
          </cell>
          <cell r="C418" t="str">
            <v>METRO</v>
          </cell>
          <cell r="D418" t="str">
            <v>1516</v>
          </cell>
          <cell r="E418" t="str">
            <v>601670</v>
          </cell>
          <cell r="F418" t="str">
            <v>E191001</v>
          </cell>
          <cell r="G418" t="str">
            <v>3007</v>
          </cell>
          <cell r="H418">
            <v>0</v>
          </cell>
          <cell r="I418" t="str">
            <v>Actual</v>
          </cell>
          <cell r="L418">
            <v>185.5</v>
          </cell>
          <cell r="M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185.5</v>
          </cell>
          <cell r="U418">
            <v>10</v>
          </cell>
        </row>
        <row r="419">
          <cell r="A419" t="str">
            <v>MCSO</v>
          </cell>
          <cell r="B419" t="str">
            <v>25-4300</v>
          </cell>
          <cell r="C419" t="str">
            <v>METRO</v>
          </cell>
          <cell r="D419" t="str">
            <v>1516</v>
          </cell>
          <cell r="E419" t="str">
            <v>601670</v>
          </cell>
          <cell r="F419" t="str">
            <v>E212167</v>
          </cell>
          <cell r="G419" t="str">
            <v>1210</v>
          </cell>
          <cell r="H419">
            <v>8368</v>
          </cell>
          <cell r="I419">
            <v>0.35</v>
          </cell>
          <cell r="L419">
            <v>0</v>
          </cell>
          <cell r="M419">
            <v>134.84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3413.64</v>
          </cell>
          <cell r="U419">
            <v>11</v>
          </cell>
        </row>
        <row r="420">
          <cell r="A420" t="str">
            <v>MCSO</v>
          </cell>
          <cell r="B420" t="str">
            <v>25-4350</v>
          </cell>
          <cell r="C420" t="str">
            <v>CERT TEAM</v>
          </cell>
          <cell r="D420" t="str">
            <v>1514</v>
          </cell>
          <cell r="E420" t="str">
            <v>600462</v>
          </cell>
          <cell r="F420" t="str">
            <v>E213240</v>
          </cell>
          <cell r="G420" t="str">
            <v>1335</v>
          </cell>
          <cell r="H420">
            <v>0</v>
          </cell>
          <cell r="I420" t="str">
            <v>Actual</v>
          </cell>
          <cell r="J420">
            <v>0</v>
          </cell>
          <cell r="K420">
            <v>0</v>
          </cell>
          <cell r="L420">
            <v>826.17</v>
          </cell>
          <cell r="M420">
            <v>244.67</v>
          </cell>
          <cell r="N420">
            <v>456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1496.84</v>
          </cell>
          <cell r="U420">
            <v>12</v>
          </cell>
        </row>
        <row r="421">
          <cell r="A421" t="str">
            <v>MCSO</v>
          </cell>
          <cell r="B421" t="str">
            <v>25-4600</v>
          </cell>
          <cell r="C421" t="str">
            <v>FACILITY SECURITY</v>
          </cell>
          <cell r="D421" t="str">
            <v>1000</v>
          </cell>
          <cell r="E421" t="str">
            <v>601484</v>
          </cell>
          <cell r="F421" t="str">
            <v>E196360</v>
          </cell>
          <cell r="G421" t="str">
            <v>1034</v>
          </cell>
          <cell r="H421">
            <v>2992</v>
          </cell>
          <cell r="I421">
            <v>0.24</v>
          </cell>
          <cell r="L421">
            <v>0</v>
          </cell>
          <cell r="M421">
            <v>0</v>
          </cell>
          <cell r="N421">
            <v>38</v>
          </cell>
          <cell r="O421">
            <v>0</v>
          </cell>
          <cell r="Q421">
            <v>0</v>
          </cell>
          <cell r="R421">
            <v>385.54</v>
          </cell>
          <cell r="S421">
            <v>0</v>
          </cell>
          <cell r="T421">
            <v>1271.78</v>
          </cell>
          <cell r="U421">
            <v>4</v>
          </cell>
        </row>
        <row r="422">
          <cell r="A422" t="str">
            <v>MCSO</v>
          </cell>
          <cell r="B422" t="str">
            <v>25-4600</v>
          </cell>
          <cell r="C422" t="str">
            <v>FACILITY SECURITY</v>
          </cell>
          <cell r="D422" t="str">
            <v>1000</v>
          </cell>
          <cell r="E422" t="str">
            <v>601484</v>
          </cell>
          <cell r="F422" t="str">
            <v>E200982</v>
          </cell>
          <cell r="G422" t="str">
            <v>1202</v>
          </cell>
          <cell r="H422">
            <v>3690</v>
          </cell>
          <cell r="I422">
            <v>0.21</v>
          </cell>
          <cell r="J422">
            <v>1260</v>
          </cell>
          <cell r="K422">
            <v>0</v>
          </cell>
          <cell r="L422">
            <v>0</v>
          </cell>
          <cell r="M422">
            <v>0</v>
          </cell>
          <cell r="N422">
            <v>456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1498.89</v>
          </cell>
          <cell r="U422">
            <v>12</v>
          </cell>
        </row>
        <row r="423">
          <cell r="A423" t="str">
            <v>MCSO</v>
          </cell>
          <cell r="B423" t="str">
            <v>25-4600</v>
          </cell>
          <cell r="C423" t="str">
            <v>FACILITY SECURITY</v>
          </cell>
          <cell r="D423" t="str">
            <v>1000</v>
          </cell>
          <cell r="E423" t="str">
            <v>601484</v>
          </cell>
          <cell r="F423" t="str">
            <v>E203402</v>
          </cell>
          <cell r="G423" t="str">
            <v>1034</v>
          </cell>
          <cell r="H423">
            <v>4340</v>
          </cell>
          <cell r="I423">
            <v>0.24</v>
          </cell>
          <cell r="J423">
            <v>1440</v>
          </cell>
          <cell r="K423">
            <v>0</v>
          </cell>
          <cell r="L423">
            <v>0</v>
          </cell>
          <cell r="M423">
            <v>0</v>
          </cell>
          <cell r="N423">
            <v>456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1595.06</v>
          </cell>
          <cell r="U423">
            <v>12</v>
          </cell>
        </row>
        <row r="424">
          <cell r="A424" t="str">
            <v>MCSO</v>
          </cell>
          <cell r="B424" t="str">
            <v>25-4600</v>
          </cell>
          <cell r="C424" t="str">
            <v>FACILITY SECURITY</v>
          </cell>
          <cell r="D424" t="str">
            <v>1000</v>
          </cell>
          <cell r="E424" t="str">
            <v>601484</v>
          </cell>
          <cell r="F424" t="str">
            <v>E203403</v>
          </cell>
          <cell r="G424" t="str">
            <v>1034</v>
          </cell>
          <cell r="H424">
            <v>6420</v>
          </cell>
          <cell r="I424">
            <v>0.24</v>
          </cell>
          <cell r="J424">
            <v>1440</v>
          </cell>
          <cell r="K424">
            <v>100.79999999999995</v>
          </cell>
          <cell r="L424">
            <v>0</v>
          </cell>
          <cell r="M424">
            <v>0</v>
          </cell>
          <cell r="N424">
            <v>456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1924.34</v>
          </cell>
          <cell r="U424">
            <v>12</v>
          </cell>
        </row>
        <row r="425">
          <cell r="A425" t="str">
            <v>MCSO</v>
          </cell>
          <cell r="B425" t="str">
            <v>25-4600</v>
          </cell>
          <cell r="C425" t="str">
            <v>FACILITY SECURITY</v>
          </cell>
          <cell r="D425" t="str">
            <v>1000</v>
          </cell>
          <cell r="E425" t="str">
            <v>601484</v>
          </cell>
          <cell r="F425" t="str">
            <v>E209679</v>
          </cell>
          <cell r="G425" t="str">
            <v>1034</v>
          </cell>
          <cell r="H425">
            <v>15065</v>
          </cell>
          <cell r="I425">
            <v>0.24</v>
          </cell>
          <cell r="J425">
            <v>1440</v>
          </cell>
          <cell r="K425">
            <v>2175.6</v>
          </cell>
          <cell r="L425">
            <v>0</v>
          </cell>
          <cell r="M425">
            <v>0</v>
          </cell>
          <cell r="N425">
            <v>456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4979.46</v>
          </cell>
          <cell r="U425">
            <v>12</v>
          </cell>
        </row>
        <row r="426">
          <cell r="A426" t="str">
            <v>MCSO</v>
          </cell>
          <cell r="B426" t="str">
            <v>25-4650</v>
          </cell>
          <cell r="C426" t="str">
            <v>FACILITIES ADMIN</v>
          </cell>
          <cell r="D426" t="str">
            <v>1000</v>
          </cell>
          <cell r="E426" t="str">
            <v>601400</v>
          </cell>
          <cell r="F426" t="str">
            <v>XNV511</v>
          </cell>
          <cell r="G426" t="str">
            <v>9022</v>
          </cell>
          <cell r="H426">
            <v>0</v>
          </cell>
          <cell r="I426" t="str">
            <v>Actual</v>
          </cell>
          <cell r="J426">
            <v>0</v>
          </cell>
          <cell r="K426">
            <v>0</v>
          </cell>
          <cell r="L426">
            <v>1250.02</v>
          </cell>
          <cell r="M426">
            <v>351.51</v>
          </cell>
          <cell r="N426">
            <v>456</v>
          </cell>
          <cell r="O426">
            <v>0</v>
          </cell>
          <cell r="P426">
            <v>0</v>
          </cell>
          <cell r="Q426">
            <v>106</v>
          </cell>
          <cell r="R426">
            <v>0</v>
          </cell>
          <cell r="S426">
            <v>0</v>
          </cell>
          <cell r="T426">
            <v>2133.53</v>
          </cell>
          <cell r="U426">
            <v>12</v>
          </cell>
        </row>
        <row r="427">
          <cell r="A427" t="str">
            <v>MCSO</v>
          </cell>
          <cell r="B427" t="str">
            <v>25-4700</v>
          </cell>
          <cell r="C427" t="str">
            <v>COURT/FAC SEC ADMIN</v>
          </cell>
          <cell r="D427" t="str">
            <v>1000</v>
          </cell>
          <cell r="E427" t="str">
            <v>601490</v>
          </cell>
          <cell r="F427" t="str">
            <v>XPS010</v>
          </cell>
          <cell r="G427" t="str">
            <v>1024</v>
          </cell>
          <cell r="H427">
            <v>10878</v>
          </cell>
          <cell r="I427">
            <v>0.15</v>
          </cell>
          <cell r="J427">
            <v>900</v>
          </cell>
          <cell r="K427">
            <v>731.7</v>
          </cell>
          <cell r="L427">
            <v>0</v>
          </cell>
          <cell r="M427">
            <v>0</v>
          </cell>
          <cell r="N427">
            <v>456</v>
          </cell>
          <cell r="O427">
            <v>125</v>
          </cell>
          <cell r="P427">
            <v>1500</v>
          </cell>
          <cell r="Q427">
            <v>0</v>
          </cell>
          <cell r="R427">
            <v>0</v>
          </cell>
          <cell r="S427">
            <v>0</v>
          </cell>
          <cell r="T427">
            <v>3617.7</v>
          </cell>
          <cell r="U427">
            <v>12</v>
          </cell>
        </row>
        <row r="428">
          <cell r="A428" t="str">
            <v>MCSO</v>
          </cell>
          <cell r="B428" t="str">
            <v>25-4800</v>
          </cell>
          <cell r="C428" t="str">
            <v>MCRC</v>
          </cell>
          <cell r="D428" t="str">
            <v>1000</v>
          </cell>
          <cell r="E428" t="str">
            <v>601330</v>
          </cell>
          <cell r="F428" t="str">
            <v>E211389</v>
          </cell>
          <cell r="G428" t="str">
            <v>1031</v>
          </cell>
          <cell r="H428">
            <v>2694</v>
          </cell>
          <cell r="I428">
            <v>0.2</v>
          </cell>
          <cell r="J428">
            <v>1200</v>
          </cell>
          <cell r="K428">
            <v>0</v>
          </cell>
          <cell r="L428">
            <v>0</v>
          </cell>
          <cell r="M428">
            <v>0</v>
          </cell>
          <cell r="N428">
            <v>456</v>
          </cell>
          <cell r="O428">
            <v>181</v>
          </cell>
          <cell r="P428">
            <v>2172</v>
          </cell>
          <cell r="Q428">
            <v>0</v>
          </cell>
          <cell r="R428">
            <v>0</v>
          </cell>
          <cell r="S428">
            <v>0</v>
          </cell>
          <cell r="T428">
            <v>3478</v>
          </cell>
          <cell r="U428">
            <v>12</v>
          </cell>
        </row>
        <row r="429">
          <cell r="A429" t="str">
            <v>MCSO</v>
          </cell>
          <cell r="B429" t="str">
            <v>25-4800</v>
          </cell>
          <cell r="C429" t="str">
            <v>MCRC</v>
          </cell>
          <cell r="D429" t="str">
            <v>1000</v>
          </cell>
          <cell r="E429" t="str">
            <v>601330</v>
          </cell>
          <cell r="F429" t="str">
            <v>XQE002</v>
          </cell>
          <cell r="G429" t="str">
            <v>1024</v>
          </cell>
          <cell r="H429">
            <v>14281</v>
          </cell>
          <cell r="I429">
            <v>0.15</v>
          </cell>
          <cell r="J429">
            <v>900</v>
          </cell>
          <cell r="K429">
            <v>1242.15</v>
          </cell>
          <cell r="L429">
            <v>0</v>
          </cell>
          <cell r="M429">
            <v>0</v>
          </cell>
          <cell r="N429">
            <v>456</v>
          </cell>
          <cell r="O429">
            <v>125</v>
          </cell>
          <cell r="P429">
            <v>1500</v>
          </cell>
          <cell r="Q429">
            <v>170</v>
          </cell>
          <cell r="R429">
            <v>0</v>
          </cell>
          <cell r="S429">
            <v>0</v>
          </cell>
          <cell r="T429">
            <v>4242.05</v>
          </cell>
          <cell r="U429">
            <v>12</v>
          </cell>
        </row>
        <row r="430">
          <cell r="A430" t="str">
            <v>MCSO</v>
          </cell>
          <cell r="B430" t="str">
            <v>25-4850</v>
          </cell>
          <cell r="C430" t="str">
            <v>WAPATO</v>
          </cell>
          <cell r="D430" t="str">
            <v>1514</v>
          </cell>
          <cell r="E430" t="str">
            <v>601446</v>
          </cell>
          <cell r="F430" t="str">
            <v>E192806</v>
          </cell>
          <cell r="G430" t="str">
            <v>1024</v>
          </cell>
          <cell r="H430">
            <v>7595</v>
          </cell>
          <cell r="I430">
            <v>0.15</v>
          </cell>
          <cell r="J430">
            <v>900</v>
          </cell>
          <cell r="K430">
            <v>239.25</v>
          </cell>
          <cell r="L430">
            <v>0</v>
          </cell>
          <cell r="M430">
            <v>0</v>
          </cell>
          <cell r="N430">
            <v>456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1578</v>
          </cell>
          <cell r="U430">
            <v>12</v>
          </cell>
        </row>
        <row r="431">
          <cell r="A431" t="str">
            <v>MCSO</v>
          </cell>
          <cell r="B431" t="str">
            <v>25-4850</v>
          </cell>
          <cell r="C431" t="str">
            <v>WAPATO</v>
          </cell>
          <cell r="D431" t="str">
            <v>1514</v>
          </cell>
          <cell r="E431" t="str">
            <v>601446</v>
          </cell>
          <cell r="F431" t="str">
            <v>WUA540</v>
          </cell>
          <cell r="G431" t="str">
            <v>1212</v>
          </cell>
          <cell r="H431">
            <v>14665</v>
          </cell>
          <cell r="I431">
            <v>0.2</v>
          </cell>
          <cell r="J431">
            <v>1200</v>
          </cell>
          <cell r="K431">
            <v>1733</v>
          </cell>
          <cell r="L431">
            <v>0</v>
          </cell>
          <cell r="M431">
            <v>0</v>
          </cell>
          <cell r="N431">
            <v>456</v>
          </cell>
          <cell r="O431">
            <v>285</v>
          </cell>
          <cell r="P431">
            <v>3420</v>
          </cell>
          <cell r="Q431">
            <v>0</v>
          </cell>
          <cell r="R431">
            <v>0</v>
          </cell>
          <cell r="S431">
            <v>0</v>
          </cell>
          <cell r="T431">
            <v>6949</v>
          </cell>
          <cell r="U431">
            <v>12</v>
          </cell>
        </row>
        <row r="432">
          <cell r="A432" t="str">
            <v>MCSO</v>
          </cell>
          <cell r="B432" t="str">
            <v>25-4905</v>
          </cell>
          <cell r="C432" t="str">
            <v>INMATE PROGRAMS</v>
          </cell>
          <cell r="D432" t="str">
            <v>1000</v>
          </cell>
          <cell r="E432" t="str">
            <v>601217</v>
          </cell>
          <cell r="F432" t="str">
            <v>E203437</v>
          </cell>
          <cell r="G432" t="str">
            <v>1020</v>
          </cell>
          <cell r="H432">
            <v>850</v>
          </cell>
          <cell r="I432">
            <v>0.13</v>
          </cell>
          <cell r="L432">
            <v>0</v>
          </cell>
          <cell r="M432">
            <v>0</v>
          </cell>
          <cell r="N432">
            <v>38</v>
          </cell>
          <cell r="O432">
            <v>116</v>
          </cell>
          <cell r="Q432">
            <v>0</v>
          </cell>
          <cell r="R432">
            <v>0</v>
          </cell>
          <cell r="S432">
            <v>0</v>
          </cell>
          <cell r="T432">
            <v>261.5</v>
          </cell>
          <cell r="U432">
            <v>1</v>
          </cell>
        </row>
        <row r="433">
          <cell r="A433" t="str">
            <v>MCSO</v>
          </cell>
          <cell r="B433" t="str">
            <v>25-4905</v>
          </cell>
          <cell r="C433" t="str">
            <v>INMATE PROGRAMS</v>
          </cell>
          <cell r="D433" t="str">
            <v>1000</v>
          </cell>
          <cell r="E433" t="str">
            <v>601217</v>
          </cell>
          <cell r="F433" t="str">
            <v>TEV577</v>
          </cell>
          <cell r="G433" t="str">
            <v>1024</v>
          </cell>
          <cell r="H433">
            <v>237</v>
          </cell>
          <cell r="I433">
            <v>0.15</v>
          </cell>
          <cell r="L433">
            <v>0</v>
          </cell>
          <cell r="M433">
            <v>0</v>
          </cell>
          <cell r="N433">
            <v>38</v>
          </cell>
          <cell r="O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95</v>
          </cell>
          <cell r="U433">
            <v>1</v>
          </cell>
        </row>
        <row r="434">
          <cell r="A434" t="str">
            <v>MCSO</v>
          </cell>
          <cell r="B434" t="str">
            <v>25-4905</v>
          </cell>
          <cell r="C434" t="str">
            <v>INMATE PROGRAMS</v>
          </cell>
          <cell r="D434" t="str">
            <v>1000</v>
          </cell>
          <cell r="E434" t="str">
            <v>601217</v>
          </cell>
          <cell r="F434" t="str">
            <v>E198935</v>
          </cell>
          <cell r="G434" t="str">
            <v>1020</v>
          </cell>
          <cell r="H434">
            <v>6331</v>
          </cell>
          <cell r="I434">
            <v>0.13</v>
          </cell>
          <cell r="L434">
            <v>0</v>
          </cell>
          <cell r="M434">
            <v>0</v>
          </cell>
          <cell r="N434">
            <v>38</v>
          </cell>
          <cell r="O434">
            <v>116</v>
          </cell>
          <cell r="Q434">
            <v>0</v>
          </cell>
          <cell r="R434">
            <v>0</v>
          </cell>
          <cell r="S434">
            <v>0</v>
          </cell>
          <cell r="T434">
            <v>4465.03</v>
          </cell>
          <cell r="U434">
            <v>8</v>
          </cell>
        </row>
        <row r="435">
          <cell r="A435" t="str">
            <v>MCSO</v>
          </cell>
          <cell r="B435" t="str">
            <v>25-4905</v>
          </cell>
          <cell r="C435" t="str">
            <v>INMATE PROGRAMS</v>
          </cell>
          <cell r="D435" t="str">
            <v>1000</v>
          </cell>
          <cell r="E435" t="str">
            <v>601217</v>
          </cell>
          <cell r="F435" t="str">
            <v>E192816</v>
          </cell>
          <cell r="G435" t="str">
            <v>1031</v>
          </cell>
          <cell r="H435">
            <v>2698</v>
          </cell>
          <cell r="I435">
            <v>0.2</v>
          </cell>
          <cell r="J435">
            <v>1200</v>
          </cell>
          <cell r="K435">
            <v>0</v>
          </cell>
          <cell r="L435">
            <v>0</v>
          </cell>
          <cell r="M435">
            <v>0</v>
          </cell>
          <cell r="N435">
            <v>456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1306</v>
          </cell>
          <cell r="U435">
            <v>12</v>
          </cell>
        </row>
        <row r="436">
          <cell r="A436" t="str">
            <v>MCSO</v>
          </cell>
          <cell r="B436" t="str">
            <v>25-4905</v>
          </cell>
          <cell r="C436" t="str">
            <v>INMATE PROGRAMS</v>
          </cell>
          <cell r="D436" t="str">
            <v>1000</v>
          </cell>
          <cell r="E436" t="str">
            <v>601217</v>
          </cell>
          <cell r="F436" t="str">
            <v>E209651</v>
          </cell>
          <cell r="G436" t="str">
            <v>1024</v>
          </cell>
          <cell r="H436">
            <v>2202</v>
          </cell>
          <cell r="I436">
            <v>0.15</v>
          </cell>
          <cell r="J436">
            <v>900</v>
          </cell>
          <cell r="K436">
            <v>0</v>
          </cell>
          <cell r="L436">
            <v>0</v>
          </cell>
          <cell r="M436">
            <v>0</v>
          </cell>
          <cell r="N436">
            <v>456</v>
          </cell>
          <cell r="O436">
            <v>141</v>
          </cell>
          <cell r="P436">
            <v>1692</v>
          </cell>
          <cell r="Q436">
            <v>0</v>
          </cell>
          <cell r="R436">
            <v>0</v>
          </cell>
          <cell r="S436">
            <v>0</v>
          </cell>
          <cell r="T436">
            <v>2965.2</v>
          </cell>
          <cell r="U436">
            <v>12</v>
          </cell>
        </row>
        <row r="437">
          <cell r="A437" t="str">
            <v>MCSO</v>
          </cell>
          <cell r="B437" t="str">
            <v>25-4905</v>
          </cell>
          <cell r="C437" t="str">
            <v>INMATE PROGRAMS</v>
          </cell>
          <cell r="D437" t="str">
            <v>1000</v>
          </cell>
          <cell r="E437" t="str">
            <v>601217</v>
          </cell>
          <cell r="F437" t="str">
            <v>E203444</v>
          </cell>
          <cell r="G437" t="str">
            <v>1020</v>
          </cell>
          <cell r="H437">
            <v>1958</v>
          </cell>
          <cell r="I437">
            <v>0.13</v>
          </cell>
          <cell r="J437">
            <v>780</v>
          </cell>
          <cell r="K437">
            <v>0</v>
          </cell>
          <cell r="L437">
            <v>0</v>
          </cell>
          <cell r="M437">
            <v>0</v>
          </cell>
          <cell r="N437">
            <v>456</v>
          </cell>
          <cell r="O437">
            <v>111</v>
          </cell>
          <cell r="P437">
            <v>1332</v>
          </cell>
          <cell r="Q437">
            <v>0</v>
          </cell>
          <cell r="R437">
            <v>0</v>
          </cell>
          <cell r="S437">
            <v>0</v>
          </cell>
          <cell r="T437">
            <v>2458</v>
          </cell>
          <cell r="U437">
            <v>12</v>
          </cell>
        </row>
        <row r="438">
          <cell r="A438" t="str">
            <v>MCSO</v>
          </cell>
          <cell r="B438" t="str">
            <v>25-4905</v>
          </cell>
          <cell r="C438" t="str">
            <v>INMATE PROGRAMS</v>
          </cell>
          <cell r="D438" t="str">
            <v>1000</v>
          </cell>
          <cell r="E438" t="str">
            <v>601217</v>
          </cell>
          <cell r="F438" t="str">
            <v>E192808</v>
          </cell>
          <cell r="G438" t="str">
            <v>1024</v>
          </cell>
          <cell r="H438">
            <v>3744</v>
          </cell>
          <cell r="I438">
            <v>0.15</v>
          </cell>
          <cell r="J438">
            <v>900</v>
          </cell>
          <cell r="K438">
            <v>0</v>
          </cell>
          <cell r="L438">
            <v>0</v>
          </cell>
          <cell r="M438">
            <v>0</v>
          </cell>
          <cell r="N438">
            <v>456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1261.05</v>
          </cell>
          <cell r="U438">
            <v>12</v>
          </cell>
        </row>
        <row r="439">
          <cell r="A439" t="str">
            <v>MCSO</v>
          </cell>
          <cell r="B439" t="str">
            <v>25-4905</v>
          </cell>
          <cell r="C439" t="str">
            <v>INMATE PROGRAMS</v>
          </cell>
          <cell r="D439" t="str">
            <v>1000</v>
          </cell>
          <cell r="E439" t="str">
            <v>601217</v>
          </cell>
          <cell r="F439" t="str">
            <v>E198927</v>
          </cell>
          <cell r="G439" t="str">
            <v>1020</v>
          </cell>
          <cell r="H439">
            <v>3805</v>
          </cell>
          <cell r="I439">
            <v>0.13</v>
          </cell>
          <cell r="J439">
            <v>780</v>
          </cell>
          <cell r="K439">
            <v>0</v>
          </cell>
          <cell r="L439">
            <v>0</v>
          </cell>
          <cell r="M439">
            <v>0</v>
          </cell>
          <cell r="N439">
            <v>456</v>
          </cell>
          <cell r="O439">
            <v>111</v>
          </cell>
          <cell r="P439">
            <v>1332</v>
          </cell>
          <cell r="Q439">
            <v>0</v>
          </cell>
          <cell r="R439">
            <v>0</v>
          </cell>
          <cell r="S439">
            <v>0</v>
          </cell>
          <cell r="T439">
            <v>2587.74</v>
          </cell>
          <cell r="U439">
            <v>12</v>
          </cell>
        </row>
        <row r="440">
          <cell r="A440" t="str">
            <v>MCSO</v>
          </cell>
          <cell r="B440" t="str">
            <v>25-4905</v>
          </cell>
          <cell r="C440" t="str">
            <v>INMATE PROGRAMS</v>
          </cell>
          <cell r="D440" t="str">
            <v>1000</v>
          </cell>
          <cell r="E440" t="str">
            <v>601217</v>
          </cell>
          <cell r="F440" t="str">
            <v>E203438</v>
          </cell>
          <cell r="G440" t="str">
            <v>1020</v>
          </cell>
          <cell r="H440">
            <v>4167</v>
          </cell>
          <cell r="I440">
            <v>0.13</v>
          </cell>
          <cell r="J440">
            <v>780</v>
          </cell>
          <cell r="K440">
            <v>0</v>
          </cell>
          <cell r="L440">
            <v>0</v>
          </cell>
          <cell r="M440">
            <v>0</v>
          </cell>
          <cell r="N440">
            <v>456</v>
          </cell>
          <cell r="O440">
            <v>111</v>
          </cell>
          <cell r="P440">
            <v>1332</v>
          </cell>
          <cell r="Q440">
            <v>0</v>
          </cell>
          <cell r="R440">
            <v>0</v>
          </cell>
          <cell r="S440">
            <v>0</v>
          </cell>
          <cell r="T440">
            <v>2475.68</v>
          </cell>
          <cell r="U440">
            <v>12</v>
          </cell>
        </row>
        <row r="441">
          <cell r="A441" t="str">
            <v>MCSO</v>
          </cell>
          <cell r="B441" t="str">
            <v>25-4905</v>
          </cell>
          <cell r="C441" t="str">
            <v>INMATE PROGRAMS</v>
          </cell>
          <cell r="D441" t="str">
            <v>1000</v>
          </cell>
          <cell r="E441" t="str">
            <v>601217</v>
          </cell>
          <cell r="F441" t="str">
            <v>YLT595</v>
          </cell>
          <cell r="G441" t="str">
            <v>1020</v>
          </cell>
          <cell r="H441">
            <v>6406</v>
          </cell>
          <cell r="I441">
            <v>0.13</v>
          </cell>
          <cell r="J441">
            <v>780</v>
          </cell>
          <cell r="K441">
            <v>52.77999999999997</v>
          </cell>
          <cell r="L441">
            <v>0</v>
          </cell>
          <cell r="M441">
            <v>0</v>
          </cell>
          <cell r="N441">
            <v>456</v>
          </cell>
          <cell r="O441">
            <v>125</v>
          </cell>
          <cell r="P441">
            <v>1500</v>
          </cell>
          <cell r="Q441">
            <v>0</v>
          </cell>
          <cell r="R441">
            <v>0</v>
          </cell>
          <cell r="S441">
            <v>0</v>
          </cell>
          <cell r="T441">
            <v>2835.79</v>
          </cell>
          <cell r="U441">
            <v>12</v>
          </cell>
        </row>
        <row r="442">
          <cell r="A442" t="str">
            <v>MCSO</v>
          </cell>
          <cell r="B442" t="str">
            <v>25-4905</v>
          </cell>
          <cell r="C442" t="str">
            <v>INMATE PROGRAMS</v>
          </cell>
          <cell r="D442" t="str">
            <v>1000</v>
          </cell>
          <cell r="E442" t="str">
            <v>601217</v>
          </cell>
          <cell r="F442" t="str">
            <v>E198928</v>
          </cell>
          <cell r="G442" t="str">
            <v>1020</v>
          </cell>
          <cell r="H442">
            <v>9910</v>
          </cell>
          <cell r="I442">
            <v>0.13</v>
          </cell>
          <cell r="J442">
            <v>780</v>
          </cell>
          <cell r="K442">
            <v>508.29999999999995</v>
          </cell>
          <cell r="L442">
            <v>0</v>
          </cell>
          <cell r="M442">
            <v>0</v>
          </cell>
          <cell r="N442">
            <v>456</v>
          </cell>
          <cell r="O442">
            <v>111</v>
          </cell>
          <cell r="P442">
            <v>1332</v>
          </cell>
          <cell r="Q442">
            <v>0</v>
          </cell>
          <cell r="R442">
            <v>0</v>
          </cell>
          <cell r="S442">
            <v>0</v>
          </cell>
          <cell r="T442">
            <v>3149.08</v>
          </cell>
          <cell r="U442">
            <v>12</v>
          </cell>
        </row>
        <row r="443">
          <cell r="A443" t="str">
            <v>MCSO</v>
          </cell>
          <cell r="B443" t="str">
            <v>25-4905</v>
          </cell>
          <cell r="C443" t="str">
            <v>INMATE PROGRAMS</v>
          </cell>
          <cell r="D443" t="str">
            <v>1000</v>
          </cell>
          <cell r="E443" t="str">
            <v>601217</v>
          </cell>
          <cell r="F443" t="str">
            <v>E203434</v>
          </cell>
          <cell r="G443" t="str">
            <v>1020</v>
          </cell>
          <cell r="H443">
            <v>11011</v>
          </cell>
          <cell r="I443">
            <v>0.13</v>
          </cell>
          <cell r="J443">
            <v>780</v>
          </cell>
          <cell r="K443">
            <v>651.4300000000001</v>
          </cell>
          <cell r="L443">
            <v>0</v>
          </cell>
          <cell r="M443">
            <v>0</v>
          </cell>
          <cell r="N443">
            <v>456</v>
          </cell>
          <cell r="O443">
            <v>111</v>
          </cell>
          <cell r="P443">
            <v>1332</v>
          </cell>
          <cell r="Q443">
            <v>0</v>
          </cell>
          <cell r="R443">
            <v>0</v>
          </cell>
          <cell r="S443">
            <v>0</v>
          </cell>
          <cell r="T443">
            <v>3239.43</v>
          </cell>
          <cell r="U443">
            <v>12</v>
          </cell>
        </row>
        <row r="444">
          <cell r="A444" t="str">
            <v>MCSO</v>
          </cell>
          <cell r="B444" t="str">
            <v>25-4905</v>
          </cell>
          <cell r="C444" t="str">
            <v>INMATE PROGRAMS</v>
          </cell>
          <cell r="D444" t="str">
            <v>1000</v>
          </cell>
          <cell r="E444" t="str">
            <v>601217</v>
          </cell>
          <cell r="F444" t="str">
            <v>E203442</v>
          </cell>
          <cell r="G444" t="str">
            <v>1020</v>
          </cell>
          <cell r="H444">
            <v>19137</v>
          </cell>
          <cell r="I444">
            <v>0.13</v>
          </cell>
          <cell r="J444">
            <v>780</v>
          </cell>
          <cell r="K444">
            <v>1707.81</v>
          </cell>
          <cell r="L444">
            <v>0</v>
          </cell>
          <cell r="M444">
            <v>0</v>
          </cell>
          <cell r="N444">
            <v>456</v>
          </cell>
          <cell r="O444">
            <v>111</v>
          </cell>
          <cell r="P444">
            <v>1332</v>
          </cell>
          <cell r="Q444">
            <v>0</v>
          </cell>
          <cell r="R444">
            <v>0</v>
          </cell>
          <cell r="S444">
            <v>0</v>
          </cell>
          <cell r="T444">
            <v>3504.89</v>
          </cell>
          <cell r="U444">
            <v>12</v>
          </cell>
        </row>
        <row r="445">
          <cell r="A445" t="str">
            <v>MCSO</v>
          </cell>
          <cell r="B445" t="str">
            <v>25-4905</v>
          </cell>
          <cell r="C445" t="str">
            <v>INMATE PROGRAMS</v>
          </cell>
          <cell r="D445" t="str">
            <v>1000</v>
          </cell>
          <cell r="E445" t="str">
            <v>601217</v>
          </cell>
          <cell r="F445" t="str">
            <v>WDY277</v>
          </cell>
          <cell r="G445" t="str">
            <v>1212</v>
          </cell>
          <cell r="H445">
            <v>15026</v>
          </cell>
          <cell r="I445">
            <v>0.2</v>
          </cell>
          <cell r="J445">
            <v>1200</v>
          </cell>
          <cell r="K445">
            <v>1805.2000000000003</v>
          </cell>
          <cell r="L445">
            <v>0</v>
          </cell>
          <cell r="M445">
            <v>0</v>
          </cell>
          <cell r="N445">
            <v>456</v>
          </cell>
          <cell r="O445">
            <v>285</v>
          </cell>
          <cell r="P445">
            <v>3420</v>
          </cell>
          <cell r="Q445">
            <v>0</v>
          </cell>
          <cell r="R445">
            <v>0</v>
          </cell>
          <cell r="S445">
            <v>0</v>
          </cell>
          <cell r="T445">
            <v>7054.2</v>
          </cell>
          <cell r="U445">
            <v>12</v>
          </cell>
        </row>
        <row r="446">
          <cell r="A446" t="str">
            <v>MCSO</v>
          </cell>
          <cell r="B446" t="str">
            <v>25-4905</v>
          </cell>
          <cell r="C446" t="str">
            <v>INMATE PROGRAMS</v>
          </cell>
          <cell r="D446" t="str">
            <v>1000</v>
          </cell>
          <cell r="E446" t="str">
            <v>601217</v>
          </cell>
          <cell r="F446" t="str">
            <v>E218980</v>
          </cell>
          <cell r="G446" t="str">
            <v>1020</v>
          </cell>
          <cell r="H446">
            <v>23412</v>
          </cell>
          <cell r="I446">
            <v>0.13</v>
          </cell>
          <cell r="J446">
            <v>780</v>
          </cell>
          <cell r="K446">
            <v>2263.56</v>
          </cell>
          <cell r="L446">
            <v>0</v>
          </cell>
          <cell r="M446">
            <v>0</v>
          </cell>
          <cell r="N446">
            <v>456</v>
          </cell>
          <cell r="O446">
            <v>125</v>
          </cell>
          <cell r="P446">
            <v>1500</v>
          </cell>
          <cell r="Q446">
            <v>401.27</v>
          </cell>
          <cell r="R446">
            <v>0</v>
          </cell>
          <cell r="S446">
            <v>0</v>
          </cell>
          <cell r="T446">
            <v>5448</v>
          </cell>
          <cell r="U446">
            <v>12</v>
          </cell>
        </row>
        <row r="447">
          <cell r="A447" t="str">
            <v>MCSO</v>
          </cell>
          <cell r="B447" t="str">
            <v>25-4905</v>
          </cell>
          <cell r="C447" t="str">
            <v>INMATE PROGRAMS</v>
          </cell>
          <cell r="D447" t="str">
            <v>1000</v>
          </cell>
          <cell r="E447" t="str">
            <v>601217</v>
          </cell>
          <cell r="F447" t="str">
            <v>E203440</v>
          </cell>
          <cell r="G447" t="str">
            <v>1020</v>
          </cell>
          <cell r="H447">
            <v>39148</v>
          </cell>
          <cell r="I447">
            <v>0.13</v>
          </cell>
          <cell r="J447">
            <v>780</v>
          </cell>
          <cell r="K447">
            <v>4309.24</v>
          </cell>
          <cell r="L447">
            <v>0</v>
          </cell>
          <cell r="M447">
            <v>0</v>
          </cell>
          <cell r="N447">
            <v>456</v>
          </cell>
          <cell r="O447">
            <v>111</v>
          </cell>
          <cell r="P447">
            <v>1332</v>
          </cell>
          <cell r="Q447">
            <v>712.13</v>
          </cell>
          <cell r="R447">
            <v>0</v>
          </cell>
          <cell r="S447">
            <v>0</v>
          </cell>
          <cell r="T447">
            <v>7609.37</v>
          </cell>
          <cell r="U447">
            <v>12</v>
          </cell>
        </row>
        <row r="448">
          <cell r="A448" t="str">
            <v>MCSO</v>
          </cell>
          <cell r="B448" t="str">
            <v>25-4905</v>
          </cell>
          <cell r="C448" t="str">
            <v>INMATE PROGRAMS</v>
          </cell>
          <cell r="D448" t="str">
            <v>1000</v>
          </cell>
          <cell r="E448" t="str">
            <v>601217</v>
          </cell>
          <cell r="F448" t="str">
            <v>E206782</v>
          </cell>
          <cell r="G448" t="str">
            <v>1212</v>
          </cell>
          <cell r="H448">
            <v>27940</v>
          </cell>
          <cell r="I448">
            <v>0.2</v>
          </cell>
          <cell r="J448">
            <v>1200</v>
          </cell>
          <cell r="K448">
            <v>4388</v>
          </cell>
          <cell r="L448">
            <v>0</v>
          </cell>
          <cell r="M448">
            <v>0</v>
          </cell>
          <cell r="N448">
            <v>456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6014</v>
          </cell>
          <cell r="U448">
            <v>12</v>
          </cell>
        </row>
        <row r="449">
          <cell r="A449" t="str">
            <v>MCSO</v>
          </cell>
          <cell r="B449" t="str">
            <v>25-5000</v>
          </cell>
          <cell r="C449" t="str">
            <v>ALARMS</v>
          </cell>
          <cell r="D449" t="str">
            <v>1516</v>
          </cell>
          <cell r="F449" t="str">
            <v>E187744</v>
          </cell>
          <cell r="G449" t="str">
            <v>1024</v>
          </cell>
          <cell r="H449">
            <v>0</v>
          </cell>
          <cell r="I449">
            <v>0.15</v>
          </cell>
          <cell r="L449">
            <v>0</v>
          </cell>
          <cell r="M449">
            <v>0</v>
          </cell>
          <cell r="N449">
            <v>38</v>
          </cell>
          <cell r="O449">
            <v>125</v>
          </cell>
          <cell r="Q449">
            <v>0</v>
          </cell>
          <cell r="R449">
            <v>0</v>
          </cell>
          <cell r="S449">
            <v>0</v>
          </cell>
          <cell r="T449">
            <v>220</v>
          </cell>
          <cell r="U449">
            <v>1</v>
          </cell>
        </row>
        <row r="450">
          <cell r="A450" t="str">
            <v>DBCS</v>
          </cell>
          <cell r="B450" t="str">
            <v>30-1100</v>
          </cell>
          <cell r="C450" t="str">
            <v>LAND USE PLAN</v>
          </cell>
          <cell r="D450" t="str">
            <v>1000</v>
          </cell>
          <cell r="E450" t="str">
            <v>901000</v>
          </cell>
          <cell r="F450" t="str">
            <v>E198917</v>
          </cell>
          <cell r="G450" t="str">
            <v>1209</v>
          </cell>
          <cell r="H450">
            <v>835</v>
          </cell>
          <cell r="I450">
            <v>0.25</v>
          </cell>
          <cell r="L450">
            <v>0</v>
          </cell>
          <cell r="M450">
            <v>0</v>
          </cell>
          <cell r="N450">
            <v>38</v>
          </cell>
          <cell r="O450">
            <v>378</v>
          </cell>
          <cell r="Q450">
            <v>0</v>
          </cell>
          <cell r="R450">
            <v>0</v>
          </cell>
          <cell r="S450">
            <v>0</v>
          </cell>
          <cell r="T450">
            <v>735</v>
          </cell>
          <cell r="U450">
            <v>3</v>
          </cell>
        </row>
        <row r="451">
          <cell r="A451" t="str">
            <v>DBCS</v>
          </cell>
          <cell r="B451" t="str">
            <v>30-1100</v>
          </cell>
          <cell r="C451" t="str">
            <v>LAND USE PLAN</v>
          </cell>
          <cell r="D451" t="str">
            <v>1000</v>
          </cell>
          <cell r="E451" t="str">
            <v>901000</v>
          </cell>
          <cell r="F451" t="str">
            <v>E220702</v>
          </cell>
          <cell r="G451" t="str">
            <v>1209</v>
          </cell>
          <cell r="H451">
            <v>2097</v>
          </cell>
          <cell r="I451">
            <v>0.25</v>
          </cell>
          <cell r="L451">
            <v>0</v>
          </cell>
          <cell r="M451">
            <v>0</v>
          </cell>
          <cell r="N451">
            <v>38</v>
          </cell>
          <cell r="O451">
            <v>129</v>
          </cell>
          <cell r="Q451">
            <v>0</v>
          </cell>
          <cell r="R451">
            <v>0</v>
          </cell>
          <cell r="S451">
            <v>0</v>
          </cell>
          <cell r="T451">
            <v>2299</v>
          </cell>
          <cell r="U451">
            <v>9</v>
          </cell>
        </row>
        <row r="452">
          <cell r="A452" t="str">
            <v>DBCS-TRANS</v>
          </cell>
          <cell r="B452" t="str">
            <v>30-1300</v>
          </cell>
          <cell r="C452" t="str">
            <v>TRANS ENG</v>
          </cell>
          <cell r="D452" t="str">
            <v>1501</v>
          </cell>
          <cell r="E452" t="str">
            <v>905110</v>
          </cell>
          <cell r="F452" t="str">
            <v>16</v>
          </cell>
          <cell r="G452" t="str">
            <v>1020</v>
          </cell>
          <cell r="H452">
            <v>560</v>
          </cell>
          <cell r="I452">
            <v>0.13</v>
          </cell>
          <cell r="L452">
            <v>0</v>
          </cell>
          <cell r="M452">
            <v>0</v>
          </cell>
          <cell r="N452">
            <v>38</v>
          </cell>
          <cell r="O452">
            <v>116</v>
          </cell>
          <cell r="Q452">
            <v>0</v>
          </cell>
          <cell r="R452">
            <v>0</v>
          </cell>
          <cell r="S452">
            <v>0</v>
          </cell>
          <cell r="T452">
            <v>406</v>
          </cell>
          <cell r="U452">
            <v>2</v>
          </cell>
        </row>
        <row r="453">
          <cell r="A453" t="str">
            <v>DBCS-TRANS</v>
          </cell>
          <cell r="B453" t="str">
            <v>30-1300</v>
          </cell>
          <cell r="C453" t="str">
            <v>TRANS ENG</v>
          </cell>
          <cell r="D453" t="str">
            <v>1501</v>
          </cell>
          <cell r="E453" t="str">
            <v>905110</v>
          </cell>
          <cell r="F453" t="str">
            <v>17</v>
          </cell>
          <cell r="G453" t="str">
            <v>1020</v>
          </cell>
          <cell r="H453">
            <v>738</v>
          </cell>
          <cell r="I453">
            <v>0.13</v>
          </cell>
          <cell r="L453">
            <v>0</v>
          </cell>
          <cell r="M453">
            <v>0</v>
          </cell>
          <cell r="N453">
            <v>38</v>
          </cell>
          <cell r="O453">
            <v>116</v>
          </cell>
          <cell r="Q453">
            <v>0</v>
          </cell>
          <cell r="R453">
            <v>0</v>
          </cell>
          <cell r="S453">
            <v>0</v>
          </cell>
          <cell r="T453">
            <v>609.52</v>
          </cell>
          <cell r="U453">
            <v>3</v>
          </cell>
        </row>
        <row r="454">
          <cell r="A454" t="str">
            <v>DBCS-TRANS</v>
          </cell>
          <cell r="B454" t="str">
            <v>30-1300</v>
          </cell>
          <cell r="C454" t="str">
            <v>TRANS ENG</v>
          </cell>
          <cell r="D454" t="str">
            <v>1501</v>
          </cell>
          <cell r="E454" t="str">
            <v>905110</v>
          </cell>
          <cell r="F454" t="str">
            <v>P20</v>
          </cell>
          <cell r="G454" t="str">
            <v>1300</v>
          </cell>
          <cell r="H454">
            <v>0</v>
          </cell>
          <cell r="I454" t="str">
            <v>Actual</v>
          </cell>
          <cell r="L454">
            <v>3235.68</v>
          </cell>
          <cell r="M454">
            <v>453.45</v>
          </cell>
          <cell r="N454">
            <v>38</v>
          </cell>
          <cell r="O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4039.13</v>
          </cell>
          <cell r="U454">
            <v>10</v>
          </cell>
        </row>
        <row r="455">
          <cell r="A455" t="str">
            <v>DBCS-TRANS</v>
          </cell>
          <cell r="B455" t="str">
            <v>30-1300</v>
          </cell>
          <cell r="C455" t="str">
            <v>TRANS ENG</v>
          </cell>
          <cell r="D455" t="str">
            <v>1501</v>
          </cell>
          <cell r="E455" t="str">
            <v>905110</v>
          </cell>
          <cell r="F455" t="str">
            <v>P15</v>
          </cell>
          <cell r="G455" t="str">
            <v>1200</v>
          </cell>
          <cell r="H455">
            <v>4661</v>
          </cell>
          <cell r="I455">
            <v>0.21</v>
          </cell>
          <cell r="J455">
            <v>1260</v>
          </cell>
          <cell r="K455">
            <v>0</v>
          </cell>
          <cell r="L455">
            <v>0</v>
          </cell>
          <cell r="M455">
            <v>0</v>
          </cell>
          <cell r="N455">
            <v>456</v>
          </cell>
          <cell r="O455">
            <v>103</v>
          </cell>
          <cell r="P455">
            <v>1236</v>
          </cell>
          <cell r="Q455">
            <v>0</v>
          </cell>
          <cell r="R455">
            <v>0</v>
          </cell>
          <cell r="S455">
            <v>0</v>
          </cell>
          <cell r="T455">
            <v>2863.41</v>
          </cell>
          <cell r="U455">
            <v>12</v>
          </cell>
        </row>
        <row r="456">
          <cell r="A456" t="str">
            <v>DBCS-TRANS</v>
          </cell>
          <cell r="B456" t="str">
            <v>30-1300</v>
          </cell>
          <cell r="C456" t="str">
            <v>TRANS ENG</v>
          </cell>
          <cell r="D456" t="str">
            <v>1501</v>
          </cell>
          <cell r="E456" t="str">
            <v>905110</v>
          </cell>
          <cell r="F456" t="str">
            <v>P63</v>
          </cell>
          <cell r="G456" t="str">
            <v>1201</v>
          </cell>
          <cell r="H456">
            <v>5428</v>
          </cell>
          <cell r="I456">
            <v>0.21</v>
          </cell>
          <cell r="J456">
            <v>1260</v>
          </cell>
          <cell r="K456">
            <v>0</v>
          </cell>
          <cell r="L456">
            <v>0</v>
          </cell>
          <cell r="M456">
            <v>0</v>
          </cell>
          <cell r="N456">
            <v>456</v>
          </cell>
          <cell r="O456">
            <v>129</v>
          </cell>
          <cell r="P456">
            <v>1548</v>
          </cell>
          <cell r="Q456">
            <v>0</v>
          </cell>
          <cell r="R456">
            <v>0</v>
          </cell>
          <cell r="S456">
            <v>0</v>
          </cell>
          <cell r="T456">
            <v>3420.06</v>
          </cell>
          <cell r="U456">
            <v>12</v>
          </cell>
        </row>
        <row r="457">
          <cell r="A457" t="str">
            <v>DBCS-TRANS</v>
          </cell>
          <cell r="B457" t="str">
            <v>30-1300</v>
          </cell>
          <cell r="C457" t="str">
            <v>TRANS ENG</v>
          </cell>
          <cell r="D457" t="str">
            <v>1501</v>
          </cell>
          <cell r="E457" t="str">
            <v>905110</v>
          </cell>
          <cell r="F457" t="str">
            <v>ENGRS (Misc)</v>
          </cell>
          <cell r="G457" t="str">
            <v>XXXX</v>
          </cell>
          <cell r="H457">
            <v>0</v>
          </cell>
          <cell r="I457" t="str">
            <v>Actual</v>
          </cell>
          <cell r="J457">
            <v>0</v>
          </cell>
          <cell r="K457">
            <v>0</v>
          </cell>
          <cell r="L457">
            <v>166.4</v>
          </cell>
          <cell r="M457">
            <v>0</v>
          </cell>
          <cell r="N457">
            <v>456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8.74</v>
          </cell>
          <cell r="T457">
            <v>601.14</v>
          </cell>
          <cell r="U457">
            <v>12</v>
          </cell>
        </row>
        <row r="458">
          <cell r="A458" t="str">
            <v>DBCS-TRANS</v>
          </cell>
          <cell r="B458" t="str">
            <v>30-1500</v>
          </cell>
          <cell r="C458" t="str">
            <v>RIGHT OF WAY</v>
          </cell>
          <cell r="D458" t="str">
            <v>1501</v>
          </cell>
          <cell r="E458" t="str">
            <v>905140</v>
          </cell>
          <cell r="F458" t="str">
            <v>P64</v>
          </cell>
          <cell r="G458" t="str">
            <v>1201</v>
          </cell>
          <cell r="H458">
            <v>2677</v>
          </cell>
          <cell r="I458">
            <v>0.21</v>
          </cell>
          <cell r="J458">
            <v>1260</v>
          </cell>
          <cell r="K458">
            <v>0</v>
          </cell>
          <cell r="L458">
            <v>0</v>
          </cell>
          <cell r="M458">
            <v>0</v>
          </cell>
          <cell r="N458">
            <v>456</v>
          </cell>
          <cell r="O458">
            <v>129</v>
          </cell>
          <cell r="P458">
            <v>1548</v>
          </cell>
          <cell r="Q458">
            <v>0</v>
          </cell>
          <cell r="R458">
            <v>0</v>
          </cell>
          <cell r="S458">
            <v>0</v>
          </cell>
          <cell r="T458">
            <v>3145.59</v>
          </cell>
          <cell r="U458">
            <v>12</v>
          </cell>
        </row>
        <row r="459">
          <cell r="A459" t="str">
            <v>DBCS-TRANS</v>
          </cell>
          <cell r="B459" t="str">
            <v>30-1500</v>
          </cell>
          <cell r="C459" t="str">
            <v>RIGHT OF WAY</v>
          </cell>
          <cell r="D459" t="str">
            <v>1501</v>
          </cell>
          <cell r="E459" t="str">
            <v>905140</v>
          </cell>
          <cell r="F459" t="str">
            <v>P65</v>
          </cell>
          <cell r="G459" t="str">
            <v>1201</v>
          </cell>
          <cell r="H459">
            <v>3363</v>
          </cell>
          <cell r="I459">
            <v>0.21</v>
          </cell>
          <cell r="J459">
            <v>1260</v>
          </cell>
          <cell r="K459">
            <v>0</v>
          </cell>
          <cell r="L459">
            <v>0</v>
          </cell>
          <cell r="M459">
            <v>0</v>
          </cell>
          <cell r="N459">
            <v>456</v>
          </cell>
          <cell r="O459">
            <v>129</v>
          </cell>
          <cell r="P459">
            <v>1548</v>
          </cell>
          <cell r="Q459">
            <v>0</v>
          </cell>
          <cell r="R459">
            <v>0</v>
          </cell>
          <cell r="S459">
            <v>0</v>
          </cell>
          <cell r="T459">
            <v>3223.71</v>
          </cell>
          <cell r="U459">
            <v>12</v>
          </cell>
        </row>
        <row r="460">
          <cell r="A460" t="str">
            <v>DBCS-TRANS</v>
          </cell>
          <cell r="B460" t="str">
            <v>30-1500</v>
          </cell>
          <cell r="C460" t="str">
            <v>RIGHT OF WAY</v>
          </cell>
          <cell r="D460" t="str">
            <v>1501</v>
          </cell>
          <cell r="E460" t="str">
            <v>905140</v>
          </cell>
          <cell r="F460" t="str">
            <v>P67</v>
          </cell>
          <cell r="G460" t="str">
            <v>1201</v>
          </cell>
          <cell r="H460">
            <v>7527</v>
          </cell>
          <cell r="I460">
            <v>0.21</v>
          </cell>
          <cell r="J460">
            <v>1260</v>
          </cell>
          <cell r="K460">
            <v>320.66999999999985</v>
          </cell>
          <cell r="L460">
            <v>0</v>
          </cell>
          <cell r="M460">
            <v>0</v>
          </cell>
          <cell r="N460">
            <v>456</v>
          </cell>
          <cell r="O460">
            <v>129</v>
          </cell>
          <cell r="P460">
            <v>1548</v>
          </cell>
          <cell r="Q460">
            <v>0</v>
          </cell>
          <cell r="R460">
            <v>0</v>
          </cell>
          <cell r="S460">
            <v>0</v>
          </cell>
          <cell r="T460">
            <v>3638.67</v>
          </cell>
          <cell r="U460">
            <v>12</v>
          </cell>
        </row>
        <row r="461">
          <cell r="A461" t="str">
            <v>DBCS-TRANS</v>
          </cell>
          <cell r="B461" t="str">
            <v>30-1500</v>
          </cell>
          <cell r="C461" t="str">
            <v>RIGHT OF WAY</v>
          </cell>
          <cell r="D461" t="str">
            <v>1501</v>
          </cell>
          <cell r="E461" t="str">
            <v>905140</v>
          </cell>
          <cell r="F461" t="str">
            <v>P62</v>
          </cell>
          <cell r="G461" t="str">
            <v>1201</v>
          </cell>
          <cell r="H461">
            <v>8704</v>
          </cell>
          <cell r="I461">
            <v>0.21</v>
          </cell>
          <cell r="J461">
            <v>1260</v>
          </cell>
          <cell r="K461">
            <v>567.8399999999999</v>
          </cell>
          <cell r="L461">
            <v>0</v>
          </cell>
          <cell r="M461">
            <v>0</v>
          </cell>
          <cell r="N461">
            <v>456</v>
          </cell>
          <cell r="O461">
            <v>129</v>
          </cell>
          <cell r="P461">
            <v>1548</v>
          </cell>
          <cell r="Q461">
            <v>0</v>
          </cell>
          <cell r="R461">
            <v>0</v>
          </cell>
          <cell r="S461">
            <v>0</v>
          </cell>
          <cell r="T461">
            <v>4137.84</v>
          </cell>
          <cell r="U461">
            <v>12</v>
          </cell>
        </row>
        <row r="462">
          <cell r="A462" t="str">
            <v>DBCS-TRANS</v>
          </cell>
          <cell r="B462" t="str">
            <v>30-1500</v>
          </cell>
          <cell r="C462" t="str">
            <v>RIGHT OF WAY</v>
          </cell>
          <cell r="D462" t="str">
            <v>1501</v>
          </cell>
          <cell r="E462" t="str">
            <v>905140</v>
          </cell>
          <cell r="F462" t="str">
            <v>P68</v>
          </cell>
          <cell r="G462" t="str">
            <v>1201</v>
          </cell>
          <cell r="H462">
            <v>17531</v>
          </cell>
          <cell r="I462">
            <v>0.21</v>
          </cell>
          <cell r="J462">
            <v>1260</v>
          </cell>
          <cell r="K462">
            <v>2421.5099999999998</v>
          </cell>
          <cell r="L462">
            <v>0</v>
          </cell>
          <cell r="M462">
            <v>0</v>
          </cell>
          <cell r="N462">
            <v>456</v>
          </cell>
          <cell r="O462">
            <v>129</v>
          </cell>
          <cell r="P462">
            <v>1548</v>
          </cell>
          <cell r="Q462">
            <v>199.5</v>
          </cell>
          <cell r="R462">
            <v>0</v>
          </cell>
          <cell r="S462">
            <v>0</v>
          </cell>
          <cell r="T462">
            <v>5939.01</v>
          </cell>
          <cell r="U462">
            <v>12</v>
          </cell>
        </row>
        <row r="463">
          <cell r="A463" t="str">
            <v>DBCS-TRANS</v>
          </cell>
          <cell r="B463" t="str">
            <v>30-1500</v>
          </cell>
          <cell r="C463" t="str">
            <v>RIGHT OF WAY</v>
          </cell>
          <cell r="D463" t="str">
            <v>1501</v>
          </cell>
          <cell r="E463" t="str">
            <v>905140</v>
          </cell>
          <cell r="F463" t="str">
            <v>P66</v>
          </cell>
          <cell r="G463" t="str">
            <v>1201</v>
          </cell>
          <cell r="H463">
            <v>17583</v>
          </cell>
          <cell r="I463">
            <v>0.21</v>
          </cell>
          <cell r="J463">
            <v>1260</v>
          </cell>
          <cell r="K463">
            <v>2432.43</v>
          </cell>
          <cell r="L463">
            <v>0</v>
          </cell>
          <cell r="M463">
            <v>0</v>
          </cell>
          <cell r="N463">
            <v>456</v>
          </cell>
          <cell r="O463">
            <v>129</v>
          </cell>
          <cell r="P463">
            <v>1548</v>
          </cell>
          <cell r="Q463">
            <v>0</v>
          </cell>
          <cell r="R463">
            <v>0</v>
          </cell>
          <cell r="S463">
            <v>0</v>
          </cell>
          <cell r="T463">
            <v>5750.43</v>
          </cell>
          <cell r="U463">
            <v>12</v>
          </cell>
        </row>
        <row r="464">
          <cell r="A464" t="str">
            <v>DBCS-TRANS</v>
          </cell>
          <cell r="B464" t="str">
            <v>30-1600</v>
          </cell>
          <cell r="C464" t="str">
            <v>SURVEY</v>
          </cell>
          <cell r="D464" t="str">
            <v>1501</v>
          </cell>
          <cell r="E464" t="str">
            <v>905200</v>
          </cell>
          <cell r="F464" t="str">
            <v>C29</v>
          </cell>
          <cell r="G464" t="str">
            <v>XXXX</v>
          </cell>
          <cell r="H464">
            <v>0</v>
          </cell>
          <cell r="I464" t="str">
            <v>Actual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12</v>
          </cell>
        </row>
        <row r="465">
          <cell r="A465" t="str">
            <v>DBCS-TRANS</v>
          </cell>
          <cell r="B465" t="str">
            <v>30-1600</v>
          </cell>
          <cell r="C465" t="str">
            <v>SURVEY</v>
          </cell>
          <cell r="D465" t="str">
            <v>1501</v>
          </cell>
          <cell r="E465" t="str">
            <v>905200</v>
          </cell>
          <cell r="F465" t="str">
            <v>SURVEYORS (Misc)</v>
          </cell>
          <cell r="G465" t="str">
            <v>XXXX</v>
          </cell>
          <cell r="H465">
            <v>0</v>
          </cell>
          <cell r="I465" t="str">
            <v>Actual</v>
          </cell>
          <cell r="J465">
            <v>0</v>
          </cell>
          <cell r="K465">
            <v>0</v>
          </cell>
          <cell r="L465">
            <v>182.3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3.46</v>
          </cell>
          <cell r="T465">
            <v>185.76</v>
          </cell>
          <cell r="U465">
            <v>12</v>
          </cell>
        </row>
        <row r="466">
          <cell r="A466" t="str">
            <v>DBCS-TRANS</v>
          </cell>
          <cell r="B466" t="str">
            <v>30-1600</v>
          </cell>
          <cell r="C466" t="str">
            <v>SURVEY</v>
          </cell>
          <cell r="D466" t="str">
            <v>1501</v>
          </cell>
          <cell r="E466" t="str">
            <v>905200</v>
          </cell>
          <cell r="F466" t="str">
            <v>P79</v>
          </cell>
          <cell r="G466" t="str">
            <v>1252</v>
          </cell>
          <cell r="H466">
            <v>6441</v>
          </cell>
          <cell r="I466">
            <v>0.3</v>
          </cell>
          <cell r="J466">
            <v>1800</v>
          </cell>
          <cell r="K466">
            <v>132.29999999999995</v>
          </cell>
          <cell r="L466">
            <v>0</v>
          </cell>
          <cell r="M466">
            <v>0</v>
          </cell>
          <cell r="N466">
            <v>456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2706.3</v>
          </cell>
          <cell r="U466">
            <v>12</v>
          </cell>
        </row>
        <row r="467">
          <cell r="A467" t="str">
            <v>DBCS-TRANS</v>
          </cell>
          <cell r="B467" t="str">
            <v>30-1600</v>
          </cell>
          <cell r="C467" t="str">
            <v>SURVEY</v>
          </cell>
          <cell r="D467" t="str">
            <v>1501</v>
          </cell>
          <cell r="E467" t="str">
            <v>905200</v>
          </cell>
          <cell r="F467" t="str">
            <v>P54</v>
          </cell>
          <cell r="G467" t="str">
            <v>1250</v>
          </cell>
          <cell r="H467">
            <v>7893</v>
          </cell>
          <cell r="I467">
            <v>0.3</v>
          </cell>
          <cell r="J467">
            <v>1800</v>
          </cell>
          <cell r="K467">
            <v>567.9000000000001</v>
          </cell>
          <cell r="L467">
            <v>0</v>
          </cell>
          <cell r="M467">
            <v>0</v>
          </cell>
          <cell r="N467">
            <v>456</v>
          </cell>
          <cell r="O467">
            <v>240</v>
          </cell>
          <cell r="P467">
            <v>2880</v>
          </cell>
          <cell r="Q467">
            <v>0</v>
          </cell>
          <cell r="R467">
            <v>0</v>
          </cell>
          <cell r="S467">
            <v>0</v>
          </cell>
          <cell r="T467">
            <v>5689.8</v>
          </cell>
          <cell r="U467">
            <v>12</v>
          </cell>
        </row>
        <row r="468">
          <cell r="A468" t="str">
            <v>DBCS-TRANS</v>
          </cell>
          <cell r="B468" t="str">
            <v>30-1600</v>
          </cell>
          <cell r="C468" t="str">
            <v>SURVEY</v>
          </cell>
          <cell r="D468" t="str">
            <v>1501</v>
          </cell>
          <cell r="E468" t="str">
            <v>905200</v>
          </cell>
          <cell r="F468" t="str">
            <v>P80</v>
          </cell>
          <cell r="G468" t="str">
            <v>1250</v>
          </cell>
          <cell r="H468">
            <v>12617</v>
          </cell>
          <cell r="I468">
            <v>0.3</v>
          </cell>
          <cell r="J468">
            <v>1800</v>
          </cell>
          <cell r="K468">
            <v>1985.1</v>
          </cell>
          <cell r="L468">
            <v>0</v>
          </cell>
          <cell r="M468">
            <v>0</v>
          </cell>
          <cell r="N468">
            <v>456</v>
          </cell>
          <cell r="O468">
            <v>240</v>
          </cell>
          <cell r="P468">
            <v>2880</v>
          </cell>
          <cell r="Q468">
            <v>0</v>
          </cell>
          <cell r="R468">
            <v>0</v>
          </cell>
          <cell r="S468">
            <v>0</v>
          </cell>
          <cell r="T468">
            <v>7091.1</v>
          </cell>
          <cell r="U468">
            <v>12</v>
          </cell>
        </row>
        <row r="469">
          <cell r="A469" t="str">
            <v>DBCS-TRANS</v>
          </cell>
          <cell r="B469" t="str">
            <v>30-1700</v>
          </cell>
          <cell r="C469" t="str">
            <v>SURVEY-CF</v>
          </cell>
          <cell r="D469" t="str">
            <v>1512</v>
          </cell>
          <cell r="E469" t="str">
            <v>905580</v>
          </cell>
          <cell r="F469" t="str">
            <v>P57</v>
          </cell>
          <cell r="G469" t="str">
            <v>1200</v>
          </cell>
          <cell r="H469">
            <v>1043</v>
          </cell>
          <cell r="I469">
            <v>0.21</v>
          </cell>
          <cell r="L469">
            <v>0</v>
          </cell>
          <cell r="M469">
            <v>0</v>
          </cell>
          <cell r="N469">
            <v>38</v>
          </cell>
          <cell r="O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413.49</v>
          </cell>
          <cell r="U469">
            <v>3</v>
          </cell>
        </row>
        <row r="470">
          <cell r="A470" t="str">
            <v>DBCS-TRANS</v>
          </cell>
          <cell r="B470" t="str">
            <v>30-1700</v>
          </cell>
          <cell r="C470" t="str">
            <v>SURVEY-CF</v>
          </cell>
          <cell r="D470" t="str">
            <v>1512</v>
          </cell>
          <cell r="E470" t="str">
            <v>905580</v>
          </cell>
          <cell r="F470" t="str">
            <v>D1</v>
          </cell>
          <cell r="G470" t="str">
            <v>XXXX</v>
          </cell>
          <cell r="H470">
            <v>0</v>
          </cell>
          <cell r="I470" t="str">
            <v>Actual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12</v>
          </cell>
        </row>
        <row r="471">
          <cell r="A471" t="str">
            <v>DBCS-TRANS</v>
          </cell>
          <cell r="B471" t="str">
            <v>30-1700</v>
          </cell>
          <cell r="C471" t="str">
            <v>SURVEY-CF</v>
          </cell>
          <cell r="D471" t="str">
            <v>1512</v>
          </cell>
          <cell r="E471" t="str">
            <v>905580</v>
          </cell>
          <cell r="F471" t="str">
            <v>P72</v>
          </cell>
          <cell r="G471" t="str">
            <v>1200</v>
          </cell>
          <cell r="H471">
            <v>4497</v>
          </cell>
          <cell r="I471">
            <v>0.21</v>
          </cell>
          <cell r="J471">
            <v>1260</v>
          </cell>
          <cell r="K471">
            <v>0</v>
          </cell>
          <cell r="L471">
            <v>0</v>
          </cell>
          <cell r="M471">
            <v>0</v>
          </cell>
          <cell r="N471">
            <v>456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1640.22</v>
          </cell>
          <cell r="U471">
            <v>12</v>
          </cell>
        </row>
        <row r="472">
          <cell r="A472" t="str">
            <v>DBCS-TRANS</v>
          </cell>
          <cell r="B472" t="str">
            <v>30-1700</v>
          </cell>
          <cell r="C472" t="str">
            <v>SURVEY-CF</v>
          </cell>
          <cell r="D472" t="str">
            <v>1512</v>
          </cell>
          <cell r="E472" t="str">
            <v>905580</v>
          </cell>
          <cell r="F472" t="str">
            <v>P53</v>
          </cell>
          <cell r="G472" t="str">
            <v>1200</v>
          </cell>
          <cell r="H472">
            <v>8116</v>
          </cell>
          <cell r="I472">
            <v>0.21</v>
          </cell>
          <cell r="J472">
            <v>1260</v>
          </cell>
          <cell r="K472">
            <v>444.3599999999999</v>
          </cell>
          <cell r="L472">
            <v>0</v>
          </cell>
          <cell r="M472">
            <v>0</v>
          </cell>
          <cell r="N472">
            <v>456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2183.49</v>
          </cell>
          <cell r="U472">
            <v>12</v>
          </cell>
        </row>
        <row r="473">
          <cell r="A473" t="str">
            <v>DBCS-TRANS</v>
          </cell>
          <cell r="B473" t="str">
            <v>30-1700</v>
          </cell>
          <cell r="C473" t="str">
            <v>SURVEY-CF</v>
          </cell>
          <cell r="D473" t="str">
            <v>1512</v>
          </cell>
          <cell r="E473" t="str">
            <v>905580</v>
          </cell>
          <cell r="F473" t="str">
            <v>P30</v>
          </cell>
          <cell r="G473" t="str">
            <v>1252</v>
          </cell>
          <cell r="H473">
            <v>10602</v>
          </cell>
          <cell r="I473">
            <v>0.3</v>
          </cell>
          <cell r="J473">
            <v>1800</v>
          </cell>
          <cell r="K473">
            <v>1380.6</v>
          </cell>
          <cell r="L473">
            <v>0</v>
          </cell>
          <cell r="M473">
            <v>0</v>
          </cell>
          <cell r="N473">
            <v>456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3606.6</v>
          </cell>
          <cell r="U473">
            <v>12</v>
          </cell>
        </row>
        <row r="474">
          <cell r="A474" t="str">
            <v>DBCS-TRANS</v>
          </cell>
          <cell r="B474" t="str">
            <v>30-1700</v>
          </cell>
          <cell r="C474" t="str">
            <v>SURVEY-CF</v>
          </cell>
          <cell r="D474" t="str">
            <v>1512</v>
          </cell>
          <cell r="E474" t="str">
            <v>905580</v>
          </cell>
          <cell r="F474" t="str">
            <v>P40</v>
          </cell>
          <cell r="G474" t="str">
            <v>1252</v>
          </cell>
          <cell r="H474">
            <v>15901</v>
          </cell>
          <cell r="I474">
            <v>0.3</v>
          </cell>
          <cell r="J474">
            <v>1800</v>
          </cell>
          <cell r="K474">
            <v>2970.3</v>
          </cell>
          <cell r="L474">
            <v>0</v>
          </cell>
          <cell r="M474">
            <v>0</v>
          </cell>
          <cell r="N474">
            <v>456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5196.3</v>
          </cell>
          <cell r="U474">
            <v>12</v>
          </cell>
        </row>
        <row r="475">
          <cell r="A475" t="str">
            <v>DBCS-TRANS</v>
          </cell>
          <cell r="B475" t="str">
            <v>30-1800</v>
          </cell>
          <cell r="C475" t="str">
            <v>ROAD MAINT</v>
          </cell>
          <cell r="D475" t="str">
            <v>1501</v>
          </cell>
          <cell r="E475" t="str">
            <v>905300</v>
          </cell>
          <cell r="F475" t="str">
            <v>R5</v>
          </cell>
          <cell r="G475" t="str">
            <v>1640</v>
          </cell>
          <cell r="H475">
            <v>0</v>
          </cell>
          <cell r="I475" t="str">
            <v>Actual</v>
          </cell>
          <cell r="L475">
            <v>0</v>
          </cell>
          <cell r="M475">
            <v>0</v>
          </cell>
          <cell r="N475">
            <v>0</v>
          </cell>
          <cell r="O475">
            <v>217</v>
          </cell>
          <cell r="Q475">
            <v>0</v>
          </cell>
          <cell r="R475">
            <v>0</v>
          </cell>
          <cell r="S475">
            <v>0</v>
          </cell>
          <cell r="T475">
            <v>217</v>
          </cell>
          <cell r="U475">
            <v>1</v>
          </cell>
        </row>
        <row r="476">
          <cell r="A476" t="str">
            <v>DBCS-TRANS</v>
          </cell>
          <cell r="B476" t="str">
            <v>30-1800</v>
          </cell>
          <cell r="C476" t="str">
            <v>ROAD MAINT</v>
          </cell>
          <cell r="D476" t="str">
            <v>1501</v>
          </cell>
          <cell r="E476" t="str">
            <v>905300</v>
          </cell>
          <cell r="F476" t="str">
            <v>R7</v>
          </cell>
          <cell r="G476" t="str">
            <v>1640</v>
          </cell>
          <cell r="H476">
            <v>0</v>
          </cell>
          <cell r="I476" t="str">
            <v>Actual</v>
          </cell>
          <cell r="L476">
            <v>0</v>
          </cell>
          <cell r="M476">
            <v>0</v>
          </cell>
          <cell r="N476">
            <v>0</v>
          </cell>
          <cell r="O476">
            <v>217</v>
          </cell>
          <cell r="Q476">
            <v>0</v>
          </cell>
          <cell r="R476">
            <v>0</v>
          </cell>
          <cell r="S476">
            <v>0</v>
          </cell>
          <cell r="T476">
            <v>217</v>
          </cell>
          <cell r="U476">
            <v>1</v>
          </cell>
        </row>
        <row r="477">
          <cell r="A477" t="str">
            <v>DBCS-TRANS</v>
          </cell>
          <cell r="B477" t="str">
            <v>30-1800</v>
          </cell>
          <cell r="C477" t="str">
            <v>ROAD MAINT</v>
          </cell>
          <cell r="D477" t="str">
            <v>1501</v>
          </cell>
          <cell r="E477" t="str">
            <v>905300</v>
          </cell>
          <cell r="F477" t="str">
            <v>CH3</v>
          </cell>
          <cell r="G477" t="str">
            <v>1500</v>
          </cell>
          <cell r="H477">
            <v>0</v>
          </cell>
          <cell r="I477" t="str">
            <v>Actual</v>
          </cell>
          <cell r="L477">
            <v>26.14</v>
          </cell>
          <cell r="M477">
            <v>20.58</v>
          </cell>
          <cell r="N477">
            <v>38</v>
          </cell>
          <cell r="O477">
            <v>102</v>
          </cell>
          <cell r="Q477">
            <v>0</v>
          </cell>
          <cell r="R477">
            <v>0</v>
          </cell>
          <cell r="S477">
            <v>0</v>
          </cell>
          <cell r="T477">
            <v>326.72</v>
          </cell>
          <cell r="U477">
            <v>2</v>
          </cell>
        </row>
        <row r="478">
          <cell r="A478" t="str">
            <v>DBCS-TRANS</v>
          </cell>
          <cell r="B478" t="str">
            <v>30-1800</v>
          </cell>
          <cell r="C478" t="str">
            <v>ROAD MAINT</v>
          </cell>
          <cell r="D478" t="str">
            <v>1501</v>
          </cell>
          <cell r="E478" t="str">
            <v>905300</v>
          </cell>
          <cell r="F478" t="str">
            <v>CH5</v>
          </cell>
          <cell r="G478" t="str">
            <v>1500</v>
          </cell>
          <cell r="H478">
            <v>0</v>
          </cell>
          <cell r="I478" t="str">
            <v>Actual</v>
          </cell>
          <cell r="L478">
            <v>26.1</v>
          </cell>
          <cell r="M478">
            <v>0</v>
          </cell>
          <cell r="N478">
            <v>38</v>
          </cell>
          <cell r="O478">
            <v>102</v>
          </cell>
          <cell r="Q478">
            <v>0</v>
          </cell>
          <cell r="R478">
            <v>0</v>
          </cell>
          <cell r="S478">
            <v>0</v>
          </cell>
          <cell r="T478">
            <v>306.1</v>
          </cell>
          <cell r="U478">
            <v>2</v>
          </cell>
        </row>
        <row r="479">
          <cell r="A479" t="str">
            <v>DBCS-TRANS</v>
          </cell>
          <cell r="B479" t="str">
            <v>30-1800</v>
          </cell>
          <cell r="C479" t="str">
            <v>ROAD MAINT</v>
          </cell>
          <cell r="D479" t="str">
            <v>1501</v>
          </cell>
          <cell r="E479" t="str">
            <v>905300</v>
          </cell>
          <cell r="F479" t="str">
            <v>P5</v>
          </cell>
          <cell r="G479" t="str">
            <v>1210</v>
          </cell>
          <cell r="H479">
            <v>2110</v>
          </cell>
          <cell r="I479">
            <v>0.35</v>
          </cell>
          <cell r="L479">
            <v>0</v>
          </cell>
          <cell r="M479">
            <v>0</v>
          </cell>
          <cell r="N479">
            <v>38</v>
          </cell>
          <cell r="O479">
            <v>0</v>
          </cell>
          <cell r="Q479">
            <v>0</v>
          </cell>
          <cell r="R479">
            <v>1378.99</v>
          </cell>
          <cell r="S479">
            <v>0</v>
          </cell>
          <cell r="T479">
            <v>2324.74</v>
          </cell>
          <cell r="U479">
            <v>4</v>
          </cell>
        </row>
        <row r="480">
          <cell r="A480" t="str">
            <v>DBCS-TRANS</v>
          </cell>
          <cell r="B480" t="str">
            <v>30-1800</v>
          </cell>
          <cell r="C480" t="str">
            <v>ROAD MAINT</v>
          </cell>
          <cell r="D480" t="str">
            <v>1501</v>
          </cell>
          <cell r="E480" t="str">
            <v>905300</v>
          </cell>
          <cell r="F480" t="str">
            <v>CH2</v>
          </cell>
          <cell r="G480" t="str">
            <v>1500</v>
          </cell>
          <cell r="H480">
            <v>0</v>
          </cell>
          <cell r="I480" t="str">
            <v>Actual</v>
          </cell>
          <cell r="L480">
            <v>0</v>
          </cell>
          <cell r="M480">
            <v>0</v>
          </cell>
          <cell r="N480">
            <v>38</v>
          </cell>
          <cell r="O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175</v>
          </cell>
          <cell r="U480">
            <v>5</v>
          </cell>
        </row>
        <row r="481">
          <cell r="A481" t="str">
            <v>DBCS-TRANS</v>
          </cell>
          <cell r="B481" t="str">
            <v>30-1800</v>
          </cell>
          <cell r="C481" t="str">
            <v>ROAD MAINT</v>
          </cell>
          <cell r="D481" t="str">
            <v>1501</v>
          </cell>
          <cell r="E481" t="str">
            <v>905300</v>
          </cell>
          <cell r="F481" t="str">
            <v>CH4</v>
          </cell>
          <cell r="G481" t="str">
            <v>1500</v>
          </cell>
          <cell r="H481">
            <v>0</v>
          </cell>
          <cell r="I481" t="str">
            <v>Actual</v>
          </cell>
          <cell r="L481">
            <v>561.72</v>
          </cell>
          <cell r="M481">
            <v>25.07</v>
          </cell>
          <cell r="N481">
            <v>38</v>
          </cell>
          <cell r="O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761.79</v>
          </cell>
          <cell r="U481">
            <v>5</v>
          </cell>
        </row>
        <row r="482">
          <cell r="A482" t="str">
            <v>DBCS-TRANS</v>
          </cell>
          <cell r="B482" t="str">
            <v>30-1800</v>
          </cell>
          <cell r="C482" t="str">
            <v>ROAD MAINT</v>
          </cell>
          <cell r="D482" t="str">
            <v>1501</v>
          </cell>
          <cell r="E482" t="str">
            <v>905300</v>
          </cell>
          <cell r="F482" t="str">
            <v>R12</v>
          </cell>
          <cell r="G482" t="str">
            <v>1640</v>
          </cell>
          <cell r="H482">
            <v>0</v>
          </cell>
          <cell r="I482" t="str">
            <v>Actual</v>
          </cell>
          <cell r="L482">
            <v>0</v>
          </cell>
          <cell r="M482">
            <v>0</v>
          </cell>
          <cell r="N482">
            <v>38</v>
          </cell>
          <cell r="O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245</v>
          </cell>
          <cell r="U482">
            <v>7</v>
          </cell>
        </row>
        <row r="483">
          <cell r="A483" t="str">
            <v>DBCS-TRANS</v>
          </cell>
          <cell r="B483" t="str">
            <v>30-1800</v>
          </cell>
          <cell r="C483" t="str">
            <v>ROAD MAINT</v>
          </cell>
          <cell r="D483" t="str">
            <v>1501</v>
          </cell>
          <cell r="E483" t="str">
            <v>905300</v>
          </cell>
          <cell r="F483" t="str">
            <v>MAINTSUPP</v>
          </cell>
          <cell r="G483" t="str">
            <v>XXXX</v>
          </cell>
          <cell r="H483">
            <v>0</v>
          </cell>
          <cell r="I483" t="str">
            <v>Actual</v>
          </cell>
          <cell r="L483">
            <v>253.43</v>
          </cell>
          <cell r="M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  <cell r="S483">
            <v>37.55</v>
          </cell>
          <cell r="T483">
            <v>290.98</v>
          </cell>
          <cell r="U483">
            <v>8</v>
          </cell>
        </row>
        <row r="484">
          <cell r="A484" t="str">
            <v>DBCS-TRANS</v>
          </cell>
          <cell r="B484" t="str">
            <v>30-1800</v>
          </cell>
          <cell r="C484" t="str">
            <v>ROAD MAINT</v>
          </cell>
          <cell r="D484" t="str">
            <v>1501</v>
          </cell>
          <cell r="E484" t="str">
            <v>905300</v>
          </cell>
          <cell r="F484" t="str">
            <v>T16</v>
          </cell>
          <cell r="G484" t="str">
            <v>1665</v>
          </cell>
          <cell r="H484">
            <v>0</v>
          </cell>
          <cell r="I484" t="str">
            <v>Actual</v>
          </cell>
          <cell r="L484">
            <v>1138.07</v>
          </cell>
          <cell r="M484">
            <v>13.67</v>
          </cell>
          <cell r="N484">
            <v>38</v>
          </cell>
          <cell r="O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1396.74</v>
          </cell>
          <cell r="U484">
            <v>8</v>
          </cell>
        </row>
        <row r="485">
          <cell r="A485" t="str">
            <v>DBCS-TRANS</v>
          </cell>
          <cell r="B485" t="str">
            <v>30-1800</v>
          </cell>
          <cell r="C485" t="str">
            <v>ROAD MAINT</v>
          </cell>
          <cell r="D485" t="str">
            <v>1501</v>
          </cell>
          <cell r="E485" t="str">
            <v>905300</v>
          </cell>
          <cell r="F485" t="str">
            <v>T6</v>
          </cell>
          <cell r="G485" t="str">
            <v>1310</v>
          </cell>
          <cell r="H485">
            <v>0</v>
          </cell>
          <cell r="I485" t="str">
            <v>Actual</v>
          </cell>
          <cell r="L485">
            <v>30.58</v>
          </cell>
          <cell r="M485">
            <v>61.8</v>
          </cell>
          <cell r="N485">
            <v>38</v>
          </cell>
          <cell r="O485">
            <v>0</v>
          </cell>
          <cell r="Q485">
            <v>0</v>
          </cell>
          <cell r="R485">
            <v>344.5</v>
          </cell>
          <cell r="S485">
            <v>0</v>
          </cell>
          <cell r="T485">
            <v>681.88</v>
          </cell>
          <cell r="U485">
            <v>8</v>
          </cell>
        </row>
        <row r="486">
          <cell r="A486" t="str">
            <v>DBCS-TRANS</v>
          </cell>
          <cell r="B486" t="str">
            <v>30-1800</v>
          </cell>
          <cell r="C486" t="str">
            <v>ROAD MAINT</v>
          </cell>
          <cell r="D486" t="str">
            <v>1501</v>
          </cell>
          <cell r="E486" t="str">
            <v>905300</v>
          </cell>
          <cell r="F486" t="str">
            <v>8</v>
          </cell>
          <cell r="G486" t="str">
            <v>1212</v>
          </cell>
          <cell r="H486">
            <v>4454</v>
          </cell>
          <cell r="I486">
            <v>0.2</v>
          </cell>
          <cell r="L486">
            <v>0</v>
          </cell>
          <cell r="M486">
            <v>0</v>
          </cell>
          <cell r="N486">
            <v>38</v>
          </cell>
          <cell r="O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1196.6</v>
          </cell>
          <cell r="U486">
            <v>9</v>
          </cell>
        </row>
        <row r="487">
          <cell r="A487" t="str">
            <v>DBCS-TRANS</v>
          </cell>
          <cell r="B487" t="str">
            <v>30-1800</v>
          </cell>
          <cell r="C487" t="str">
            <v>ROAD MAINT</v>
          </cell>
          <cell r="D487" t="str">
            <v>1501</v>
          </cell>
          <cell r="E487" t="str">
            <v>905300</v>
          </cell>
          <cell r="F487" t="str">
            <v>P60</v>
          </cell>
          <cell r="G487" t="str">
            <v>1204</v>
          </cell>
          <cell r="H487">
            <v>5998</v>
          </cell>
          <cell r="I487">
            <v>0.24</v>
          </cell>
          <cell r="L487">
            <v>0</v>
          </cell>
          <cell r="M487">
            <v>0</v>
          </cell>
          <cell r="N487">
            <v>38</v>
          </cell>
          <cell r="O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1817.12</v>
          </cell>
          <cell r="U487">
            <v>10</v>
          </cell>
        </row>
        <row r="488">
          <cell r="A488" t="str">
            <v>DBCS-TRANS</v>
          </cell>
          <cell r="B488" t="str">
            <v>30-1800</v>
          </cell>
          <cell r="C488" t="str">
            <v>ROAD MAINT</v>
          </cell>
          <cell r="D488" t="str">
            <v>1501</v>
          </cell>
          <cell r="E488" t="str">
            <v>905300</v>
          </cell>
          <cell r="F488" t="str">
            <v>R9</v>
          </cell>
          <cell r="G488" t="str">
            <v>1640</v>
          </cell>
          <cell r="H488">
            <v>0</v>
          </cell>
          <cell r="I488" t="str">
            <v>Actual</v>
          </cell>
          <cell r="L488">
            <v>318</v>
          </cell>
          <cell r="M488">
            <v>3.7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671.7</v>
          </cell>
          <cell r="U488">
            <v>11</v>
          </cell>
        </row>
        <row r="489">
          <cell r="A489" t="str">
            <v>DBCS-TRANS</v>
          </cell>
          <cell r="B489" t="str">
            <v>30-1800</v>
          </cell>
          <cell r="C489" t="str">
            <v>ROAD MAINT</v>
          </cell>
          <cell r="D489" t="str">
            <v>1501</v>
          </cell>
          <cell r="E489" t="str">
            <v>905300</v>
          </cell>
          <cell r="F489" t="str">
            <v>L9</v>
          </cell>
          <cell r="G489" t="str">
            <v>1665</v>
          </cell>
          <cell r="H489">
            <v>0</v>
          </cell>
          <cell r="I489" t="str">
            <v>Actual</v>
          </cell>
          <cell r="L489">
            <v>5037.92</v>
          </cell>
          <cell r="M489">
            <v>362.84</v>
          </cell>
          <cell r="N489">
            <v>38</v>
          </cell>
          <cell r="O489">
            <v>584</v>
          </cell>
          <cell r="Q489">
            <v>172.25</v>
          </cell>
          <cell r="R489">
            <v>238.56</v>
          </cell>
          <cell r="S489">
            <v>0</v>
          </cell>
          <cell r="T489">
            <v>12626.57</v>
          </cell>
          <cell r="U489">
            <v>11</v>
          </cell>
        </row>
        <row r="490">
          <cell r="A490" t="str">
            <v>DBCS-TRANS</v>
          </cell>
          <cell r="B490" t="str">
            <v>30-1800</v>
          </cell>
          <cell r="C490" t="str">
            <v>ROAD MAINT</v>
          </cell>
          <cell r="D490" t="str">
            <v>1501</v>
          </cell>
          <cell r="E490" t="str">
            <v>905300</v>
          </cell>
          <cell r="F490" t="str">
            <v>CHAINSAWS ©</v>
          </cell>
          <cell r="G490" t="str">
            <v>XXXX</v>
          </cell>
          <cell r="H490">
            <v>0</v>
          </cell>
          <cell r="I490" t="str">
            <v>Actual</v>
          </cell>
          <cell r="J490">
            <v>0</v>
          </cell>
          <cell r="K490">
            <v>0</v>
          </cell>
          <cell r="L490">
            <v>226.6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226.6</v>
          </cell>
          <cell r="U490">
            <v>12</v>
          </cell>
        </row>
        <row r="491">
          <cell r="A491" t="str">
            <v>DBCS-TRANS</v>
          </cell>
          <cell r="B491" t="str">
            <v>30-1800</v>
          </cell>
          <cell r="C491" t="str">
            <v>ROAD MAINT</v>
          </cell>
          <cell r="D491" t="str">
            <v>1501</v>
          </cell>
          <cell r="E491" t="str">
            <v>905300</v>
          </cell>
          <cell r="F491" t="str">
            <v>F1</v>
          </cell>
          <cell r="G491" t="str">
            <v>2010</v>
          </cell>
          <cell r="H491">
            <v>0</v>
          </cell>
          <cell r="I491" t="str">
            <v>Actual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12</v>
          </cell>
        </row>
        <row r="492">
          <cell r="A492" t="str">
            <v>DBCS-TRANS</v>
          </cell>
          <cell r="B492" t="str">
            <v>30-1800</v>
          </cell>
          <cell r="C492" t="str">
            <v>ROAD MAINT</v>
          </cell>
          <cell r="D492" t="str">
            <v>1501</v>
          </cell>
          <cell r="E492" t="str">
            <v>905300</v>
          </cell>
          <cell r="F492" t="str">
            <v>H8 (Snowblower)</v>
          </cell>
          <cell r="G492" t="str">
            <v>1668</v>
          </cell>
          <cell r="H492">
            <v>0</v>
          </cell>
          <cell r="I492" t="str">
            <v>Actual</v>
          </cell>
          <cell r="J492">
            <v>0</v>
          </cell>
          <cell r="K492">
            <v>0</v>
          </cell>
          <cell r="L492">
            <v>4076.24</v>
          </cell>
          <cell r="M492">
            <v>11.19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4087.43</v>
          </cell>
          <cell r="U492">
            <v>12</v>
          </cell>
        </row>
        <row r="493">
          <cell r="A493" t="str">
            <v>DBCS-TRANS</v>
          </cell>
          <cell r="B493" t="str">
            <v>30-1800</v>
          </cell>
          <cell r="C493" t="str">
            <v>ROAD MAINT</v>
          </cell>
          <cell r="D493" t="str">
            <v>1501</v>
          </cell>
          <cell r="E493" t="str">
            <v>905300</v>
          </cell>
          <cell r="F493" t="str">
            <v>MISC SM EQUIP (RM)</v>
          </cell>
          <cell r="G493" t="str">
            <v>XXXX</v>
          </cell>
          <cell r="H493">
            <v>0</v>
          </cell>
          <cell r="I493" t="str">
            <v>Actual</v>
          </cell>
          <cell r="J493">
            <v>0</v>
          </cell>
          <cell r="K493">
            <v>0</v>
          </cell>
          <cell r="L493">
            <v>778.35</v>
          </cell>
          <cell r="M493">
            <v>2.48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535.83</v>
          </cell>
          <cell r="U493">
            <v>12</v>
          </cell>
        </row>
        <row r="494">
          <cell r="A494" t="str">
            <v>DBCS-TRANS</v>
          </cell>
          <cell r="B494" t="str">
            <v>30-1800</v>
          </cell>
          <cell r="C494" t="str">
            <v>ROAD MAINT</v>
          </cell>
          <cell r="D494" t="str">
            <v>1501</v>
          </cell>
          <cell r="E494" t="str">
            <v>905300</v>
          </cell>
          <cell r="F494" t="str">
            <v>MISCROAD</v>
          </cell>
          <cell r="G494" t="str">
            <v>XXXX</v>
          </cell>
          <cell r="H494">
            <v>0</v>
          </cell>
          <cell r="I494" t="str">
            <v>Actual</v>
          </cell>
          <cell r="J494">
            <v>0</v>
          </cell>
          <cell r="K494">
            <v>0</v>
          </cell>
          <cell r="L494">
            <v>6192</v>
          </cell>
          <cell r="M494">
            <v>88.79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286.61</v>
          </cell>
          <cell r="T494">
            <v>6567.4</v>
          </cell>
          <cell r="U494">
            <v>12</v>
          </cell>
        </row>
        <row r="495">
          <cell r="A495" t="str">
            <v>DBCS-TRANS</v>
          </cell>
          <cell r="B495" t="str">
            <v>30-1800</v>
          </cell>
          <cell r="C495" t="str">
            <v>ROAD MAINT</v>
          </cell>
          <cell r="D495" t="str">
            <v>1501</v>
          </cell>
          <cell r="E495" t="str">
            <v>905300</v>
          </cell>
          <cell r="F495" t="str">
            <v>MT EQUIP (U)</v>
          </cell>
          <cell r="G495" t="str">
            <v>XXXX</v>
          </cell>
          <cell r="H495">
            <v>0</v>
          </cell>
          <cell r="I495" t="str">
            <v>Actual</v>
          </cell>
          <cell r="J495">
            <v>0</v>
          </cell>
          <cell r="K495">
            <v>0</v>
          </cell>
          <cell r="L495">
            <v>4978.81</v>
          </cell>
          <cell r="M495">
            <v>112.8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5091.61</v>
          </cell>
          <cell r="U495">
            <v>12</v>
          </cell>
        </row>
        <row r="496">
          <cell r="A496" t="str">
            <v>DBCS-TRANS</v>
          </cell>
          <cell r="B496" t="str">
            <v>30-1800</v>
          </cell>
          <cell r="C496" t="str">
            <v>ROAD MAINT</v>
          </cell>
          <cell r="D496" t="str">
            <v>1501</v>
          </cell>
          <cell r="E496" t="str">
            <v>905300</v>
          </cell>
          <cell r="F496" t="str">
            <v>SNOWPLOWS (Q)</v>
          </cell>
          <cell r="G496" t="str">
            <v>3004</v>
          </cell>
          <cell r="H496">
            <v>0</v>
          </cell>
          <cell r="I496" t="str">
            <v>Actual</v>
          </cell>
          <cell r="J496">
            <v>0</v>
          </cell>
          <cell r="K496">
            <v>0</v>
          </cell>
          <cell r="L496">
            <v>9995.76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9995.76</v>
          </cell>
          <cell r="U496">
            <v>12</v>
          </cell>
        </row>
        <row r="497">
          <cell r="A497" t="str">
            <v>DBCS-TRANS</v>
          </cell>
          <cell r="B497" t="str">
            <v>30-1800</v>
          </cell>
          <cell r="C497" t="str">
            <v>ROAD MAINT</v>
          </cell>
          <cell r="D497" t="str">
            <v>1501</v>
          </cell>
          <cell r="E497" t="str">
            <v>905300</v>
          </cell>
          <cell r="F497" t="str">
            <v>TRAILER (J)</v>
          </cell>
          <cell r="G497" t="str">
            <v>3007</v>
          </cell>
          <cell r="H497">
            <v>0</v>
          </cell>
          <cell r="I497" t="str">
            <v>Actual</v>
          </cell>
          <cell r="J497">
            <v>0</v>
          </cell>
          <cell r="K497">
            <v>0</v>
          </cell>
          <cell r="L497">
            <v>4810.74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4810.74</v>
          </cell>
          <cell r="U497">
            <v>12</v>
          </cell>
        </row>
        <row r="498">
          <cell r="A498" t="str">
            <v>DBCS-TRANS</v>
          </cell>
          <cell r="B498" t="str">
            <v>30-1800</v>
          </cell>
          <cell r="C498" t="str">
            <v>ROAD MAINT</v>
          </cell>
          <cell r="D498" t="str">
            <v>1501</v>
          </cell>
          <cell r="E498" t="str">
            <v>905300</v>
          </cell>
          <cell r="F498" t="str">
            <v>P61</v>
          </cell>
          <cell r="G498" t="str">
            <v>1208</v>
          </cell>
          <cell r="H498">
            <v>219</v>
          </cell>
          <cell r="I498">
            <v>0.35</v>
          </cell>
          <cell r="J498">
            <v>2100</v>
          </cell>
          <cell r="K498">
            <v>0</v>
          </cell>
          <cell r="L498">
            <v>0</v>
          </cell>
          <cell r="M498">
            <v>0</v>
          </cell>
          <cell r="N498">
            <v>456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2176</v>
          </cell>
          <cell r="U498">
            <v>12</v>
          </cell>
        </row>
        <row r="499">
          <cell r="A499" t="str">
            <v>DBCS-TRANS</v>
          </cell>
          <cell r="B499" t="str">
            <v>30-1800</v>
          </cell>
          <cell r="C499" t="str">
            <v>ROAD MAINT</v>
          </cell>
          <cell r="D499" t="str">
            <v>1501</v>
          </cell>
          <cell r="E499" t="str">
            <v>905300</v>
          </cell>
          <cell r="F499" t="str">
            <v>P27</v>
          </cell>
          <cell r="G499" t="str">
            <v>1255</v>
          </cell>
          <cell r="H499">
            <v>3985</v>
          </cell>
          <cell r="I499">
            <v>0.65</v>
          </cell>
          <cell r="J499">
            <v>3900</v>
          </cell>
          <cell r="K499">
            <v>0</v>
          </cell>
          <cell r="L499">
            <v>0</v>
          </cell>
          <cell r="M499">
            <v>0</v>
          </cell>
          <cell r="N499">
            <v>456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4181.7</v>
          </cell>
          <cell r="U499">
            <v>12</v>
          </cell>
        </row>
        <row r="500">
          <cell r="A500" t="str">
            <v>DBCS-TRANS</v>
          </cell>
          <cell r="B500" t="str">
            <v>30-1800</v>
          </cell>
          <cell r="C500" t="str">
            <v>ROAD MAINT</v>
          </cell>
          <cell r="D500" t="str">
            <v>1501</v>
          </cell>
          <cell r="E500" t="str">
            <v>905300</v>
          </cell>
          <cell r="F500" t="str">
            <v>78</v>
          </cell>
          <cell r="G500" t="str">
            <v>1212</v>
          </cell>
          <cell r="H500">
            <v>1427</v>
          </cell>
          <cell r="I500">
            <v>0.2</v>
          </cell>
          <cell r="J500">
            <v>1200</v>
          </cell>
          <cell r="K500">
            <v>0</v>
          </cell>
          <cell r="L500">
            <v>0</v>
          </cell>
          <cell r="M500">
            <v>0</v>
          </cell>
          <cell r="N500">
            <v>456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1426</v>
          </cell>
          <cell r="U500">
            <v>12</v>
          </cell>
        </row>
        <row r="501">
          <cell r="A501" t="str">
            <v>DBCS-TRANS</v>
          </cell>
          <cell r="B501" t="str">
            <v>30-1800</v>
          </cell>
          <cell r="C501" t="str">
            <v>ROAD MAINT</v>
          </cell>
          <cell r="D501" t="str">
            <v>1501</v>
          </cell>
          <cell r="E501" t="str">
            <v>905300</v>
          </cell>
          <cell r="F501" t="str">
            <v>P87</v>
          </cell>
          <cell r="G501" t="str">
            <v>1254</v>
          </cell>
          <cell r="H501">
            <v>5517</v>
          </cell>
          <cell r="I501">
            <v>0.65</v>
          </cell>
          <cell r="J501">
            <v>3900</v>
          </cell>
          <cell r="K501">
            <v>0</v>
          </cell>
          <cell r="L501">
            <v>0</v>
          </cell>
          <cell r="M501">
            <v>0</v>
          </cell>
          <cell r="N501">
            <v>456</v>
          </cell>
          <cell r="O501">
            <v>218</v>
          </cell>
          <cell r="P501">
            <v>2616</v>
          </cell>
          <cell r="Q501">
            <v>0</v>
          </cell>
          <cell r="R501">
            <v>0</v>
          </cell>
          <cell r="S501">
            <v>0</v>
          </cell>
          <cell r="T501">
            <v>7328.75</v>
          </cell>
          <cell r="U501">
            <v>12</v>
          </cell>
        </row>
        <row r="502">
          <cell r="A502" t="str">
            <v>DBCS-TRANS</v>
          </cell>
          <cell r="B502" t="str">
            <v>30-1800</v>
          </cell>
          <cell r="C502" t="str">
            <v>ROAD MAINT</v>
          </cell>
          <cell r="D502" t="str">
            <v>1501</v>
          </cell>
          <cell r="E502" t="str">
            <v>905300</v>
          </cell>
          <cell r="F502" t="str">
            <v>P23</v>
          </cell>
          <cell r="G502" t="str">
            <v>1202</v>
          </cell>
          <cell r="H502">
            <v>5487</v>
          </cell>
          <cell r="I502">
            <v>0.21</v>
          </cell>
          <cell r="J502">
            <v>1260</v>
          </cell>
          <cell r="K502">
            <v>0</v>
          </cell>
          <cell r="L502">
            <v>0</v>
          </cell>
          <cell r="M502">
            <v>0</v>
          </cell>
          <cell r="N502">
            <v>456</v>
          </cell>
          <cell r="O502">
            <v>140</v>
          </cell>
          <cell r="P502">
            <v>1680</v>
          </cell>
          <cell r="Q502">
            <v>0</v>
          </cell>
          <cell r="R502">
            <v>0</v>
          </cell>
          <cell r="S502">
            <v>0</v>
          </cell>
          <cell r="T502">
            <v>3571.85</v>
          </cell>
          <cell r="U502">
            <v>12</v>
          </cell>
        </row>
        <row r="503">
          <cell r="A503" t="str">
            <v>DBCS-TRANS</v>
          </cell>
          <cell r="B503" t="str">
            <v>30-1800</v>
          </cell>
          <cell r="C503" t="str">
            <v>ROAD MAINT</v>
          </cell>
          <cell r="D503" t="str">
            <v>1501</v>
          </cell>
          <cell r="E503" t="str">
            <v>905300</v>
          </cell>
          <cell r="F503" t="str">
            <v>1Unimog (H8)</v>
          </cell>
          <cell r="G503" t="str">
            <v>1668</v>
          </cell>
          <cell r="H503">
            <v>0</v>
          </cell>
          <cell r="I503" t="str">
            <v>Actual</v>
          </cell>
          <cell r="J503">
            <v>0</v>
          </cell>
          <cell r="K503">
            <v>0</v>
          </cell>
          <cell r="L503">
            <v>1716.39</v>
          </cell>
          <cell r="M503">
            <v>326.22</v>
          </cell>
          <cell r="N503">
            <v>456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2468.61</v>
          </cell>
          <cell r="U503">
            <v>12</v>
          </cell>
        </row>
        <row r="504">
          <cell r="A504" t="str">
            <v>DBCS-TRANS</v>
          </cell>
          <cell r="B504" t="str">
            <v>30-1800</v>
          </cell>
          <cell r="C504" t="str">
            <v>ROAD MAINT</v>
          </cell>
          <cell r="D504" t="str">
            <v>1501</v>
          </cell>
          <cell r="E504" t="str">
            <v>905300</v>
          </cell>
          <cell r="F504" t="str">
            <v>B1</v>
          </cell>
          <cell r="G504" t="str">
            <v>1335</v>
          </cell>
          <cell r="H504">
            <v>0</v>
          </cell>
          <cell r="I504" t="str">
            <v>Actual</v>
          </cell>
          <cell r="J504">
            <v>0</v>
          </cell>
          <cell r="K504">
            <v>0</v>
          </cell>
          <cell r="L504">
            <v>6007.55</v>
          </cell>
          <cell r="M504">
            <v>888.09</v>
          </cell>
          <cell r="N504">
            <v>456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20311.64</v>
          </cell>
          <cell r="U504">
            <v>12</v>
          </cell>
        </row>
        <row r="505">
          <cell r="A505" t="str">
            <v>DBCS-TRANS</v>
          </cell>
          <cell r="B505" t="str">
            <v>30-1800</v>
          </cell>
          <cell r="C505" t="str">
            <v>ROAD MAINT</v>
          </cell>
          <cell r="D505" t="str">
            <v>1501</v>
          </cell>
          <cell r="E505" t="str">
            <v>905300</v>
          </cell>
          <cell r="F505" t="str">
            <v>B2</v>
          </cell>
          <cell r="G505" t="str">
            <v>1335</v>
          </cell>
          <cell r="H505">
            <v>0</v>
          </cell>
          <cell r="I505" t="str">
            <v>Actual</v>
          </cell>
          <cell r="J505">
            <v>0</v>
          </cell>
          <cell r="K505">
            <v>0</v>
          </cell>
          <cell r="L505">
            <v>9858.54</v>
          </cell>
          <cell r="M505">
            <v>2113.95</v>
          </cell>
          <cell r="N505">
            <v>456</v>
          </cell>
          <cell r="O505">
            <v>1299</v>
          </cell>
          <cell r="P505">
            <v>15588</v>
          </cell>
          <cell r="Q505">
            <v>0</v>
          </cell>
          <cell r="R505">
            <v>0</v>
          </cell>
          <cell r="S505">
            <v>0</v>
          </cell>
          <cell r="T505">
            <v>27986.49</v>
          </cell>
          <cell r="U505">
            <v>12</v>
          </cell>
        </row>
        <row r="506">
          <cell r="A506" t="str">
            <v>DBCS-TRANS</v>
          </cell>
          <cell r="B506" t="str">
            <v>30-1800</v>
          </cell>
          <cell r="C506" t="str">
            <v>ROAD MAINT</v>
          </cell>
          <cell r="D506" t="str">
            <v>1501</v>
          </cell>
          <cell r="E506" t="str">
            <v>905300</v>
          </cell>
          <cell r="F506" t="str">
            <v>B4</v>
          </cell>
          <cell r="G506" t="str">
            <v>1500</v>
          </cell>
          <cell r="H506">
            <v>0</v>
          </cell>
          <cell r="I506" t="str">
            <v>Actual</v>
          </cell>
          <cell r="J506">
            <v>0</v>
          </cell>
          <cell r="K506">
            <v>0</v>
          </cell>
          <cell r="L506">
            <v>5997.54</v>
          </cell>
          <cell r="M506">
            <v>324.08</v>
          </cell>
          <cell r="N506">
            <v>456</v>
          </cell>
          <cell r="O506">
            <v>151</v>
          </cell>
          <cell r="P506">
            <v>1812</v>
          </cell>
          <cell r="Q506">
            <v>0</v>
          </cell>
          <cell r="R506">
            <v>0</v>
          </cell>
          <cell r="S506">
            <v>0</v>
          </cell>
          <cell r="T506">
            <v>8559.62</v>
          </cell>
          <cell r="U506">
            <v>12</v>
          </cell>
        </row>
        <row r="507">
          <cell r="A507" t="str">
            <v>DBCS-TRANS</v>
          </cell>
          <cell r="B507" t="str">
            <v>30-1800</v>
          </cell>
          <cell r="C507" t="str">
            <v>ROAD MAINT</v>
          </cell>
          <cell r="D507" t="str">
            <v>1501</v>
          </cell>
          <cell r="E507" t="str">
            <v>905300</v>
          </cell>
          <cell r="F507" t="str">
            <v>B5</v>
          </cell>
          <cell r="G507" t="str">
            <v>1665</v>
          </cell>
          <cell r="H507">
            <v>0</v>
          </cell>
          <cell r="I507" t="str">
            <v>Actual</v>
          </cell>
          <cell r="J507">
            <v>0</v>
          </cell>
          <cell r="K507">
            <v>0</v>
          </cell>
          <cell r="L507">
            <v>7123.51</v>
          </cell>
          <cell r="M507">
            <v>300.25</v>
          </cell>
          <cell r="N507">
            <v>456</v>
          </cell>
          <cell r="O507">
            <v>326</v>
          </cell>
          <cell r="P507">
            <v>3912</v>
          </cell>
          <cell r="Q507">
            <v>0</v>
          </cell>
          <cell r="R507">
            <v>0</v>
          </cell>
          <cell r="S507">
            <v>0</v>
          </cell>
          <cell r="T507">
            <v>11761.76</v>
          </cell>
          <cell r="U507">
            <v>12</v>
          </cell>
        </row>
        <row r="508">
          <cell r="A508" t="str">
            <v>DBCS-TRANS</v>
          </cell>
          <cell r="B508" t="str">
            <v>30-1800</v>
          </cell>
          <cell r="C508" t="str">
            <v>ROAD MAINT</v>
          </cell>
          <cell r="D508" t="str">
            <v>1501</v>
          </cell>
          <cell r="E508" t="str">
            <v>905300</v>
          </cell>
          <cell r="F508" t="str">
            <v>CH1</v>
          </cell>
          <cell r="G508" t="str">
            <v>1500</v>
          </cell>
          <cell r="H508">
            <v>0</v>
          </cell>
          <cell r="I508" t="str">
            <v>Actual</v>
          </cell>
          <cell r="J508">
            <v>0</v>
          </cell>
          <cell r="K508">
            <v>0</v>
          </cell>
          <cell r="L508">
            <v>659.57</v>
          </cell>
          <cell r="M508">
            <v>45.68</v>
          </cell>
          <cell r="N508">
            <v>456</v>
          </cell>
          <cell r="O508">
            <v>92</v>
          </cell>
          <cell r="P508">
            <v>1104</v>
          </cell>
          <cell r="Q508">
            <v>0</v>
          </cell>
          <cell r="R508">
            <v>0</v>
          </cell>
          <cell r="S508">
            <v>0</v>
          </cell>
          <cell r="T508">
            <v>2245.25</v>
          </cell>
          <cell r="U508">
            <v>12</v>
          </cell>
        </row>
        <row r="509">
          <cell r="A509" t="str">
            <v>DBCS-TRANS</v>
          </cell>
          <cell r="B509" t="str">
            <v>30-1800</v>
          </cell>
          <cell r="C509" t="str">
            <v>ROAD MAINT</v>
          </cell>
          <cell r="D509" t="str">
            <v>1501</v>
          </cell>
          <cell r="E509" t="str">
            <v>905300</v>
          </cell>
          <cell r="F509" t="str">
            <v>G4</v>
          </cell>
          <cell r="G509" t="str">
            <v>1600</v>
          </cell>
          <cell r="H509">
            <v>0</v>
          </cell>
          <cell r="I509" t="str">
            <v>Actual</v>
          </cell>
          <cell r="J509">
            <v>0</v>
          </cell>
          <cell r="K509">
            <v>0</v>
          </cell>
          <cell r="L509">
            <v>11342.59</v>
          </cell>
          <cell r="M509">
            <v>619.99</v>
          </cell>
          <cell r="N509">
            <v>456</v>
          </cell>
          <cell r="O509">
            <v>985</v>
          </cell>
          <cell r="P509">
            <v>11820</v>
          </cell>
          <cell r="Q509">
            <v>0</v>
          </cell>
          <cell r="R509">
            <v>0</v>
          </cell>
          <cell r="S509">
            <v>0</v>
          </cell>
          <cell r="T509">
            <v>24208.58</v>
          </cell>
          <cell r="U509">
            <v>12</v>
          </cell>
        </row>
        <row r="510">
          <cell r="A510" t="str">
            <v>DBCS-TRANS</v>
          </cell>
          <cell r="B510" t="str">
            <v>30-1800</v>
          </cell>
          <cell r="C510" t="str">
            <v>ROAD MAINT</v>
          </cell>
          <cell r="D510" t="str">
            <v>1501</v>
          </cell>
          <cell r="E510" t="str">
            <v>905300</v>
          </cell>
          <cell r="F510" t="str">
            <v>H1</v>
          </cell>
          <cell r="G510" t="str">
            <v>1665</v>
          </cell>
          <cell r="H510">
            <v>0</v>
          </cell>
          <cell r="I510" t="str">
            <v>Actual</v>
          </cell>
          <cell r="J510">
            <v>0</v>
          </cell>
          <cell r="K510">
            <v>0</v>
          </cell>
          <cell r="L510">
            <v>911.11</v>
          </cell>
          <cell r="M510">
            <v>322.88</v>
          </cell>
          <cell r="N510">
            <v>456</v>
          </cell>
          <cell r="O510">
            <v>708</v>
          </cell>
          <cell r="P510">
            <v>8496</v>
          </cell>
          <cell r="Q510">
            <v>0</v>
          </cell>
          <cell r="R510">
            <v>0</v>
          </cell>
          <cell r="S510">
            <v>0</v>
          </cell>
          <cell r="T510">
            <v>10155.99</v>
          </cell>
          <cell r="U510">
            <v>12</v>
          </cell>
        </row>
        <row r="511">
          <cell r="A511" t="str">
            <v>DBCS-TRANS</v>
          </cell>
          <cell r="B511" t="str">
            <v>30-1800</v>
          </cell>
          <cell r="C511" t="str">
            <v>ROAD MAINT</v>
          </cell>
          <cell r="D511" t="str">
            <v>1501</v>
          </cell>
          <cell r="E511" t="str">
            <v>905300</v>
          </cell>
          <cell r="F511" t="str">
            <v>H2</v>
          </cell>
          <cell r="G511" t="str">
            <v>1665</v>
          </cell>
          <cell r="H511">
            <v>0</v>
          </cell>
          <cell r="I511" t="str">
            <v>Actual</v>
          </cell>
          <cell r="J511">
            <v>0</v>
          </cell>
          <cell r="K511">
            <v>0</v>
          </cell>
          <cell r="L511">
            <v>1858.34</v>
          </cell>
          <cell r="M511">
            <v>167.19</v>
          </cell>
          <cell r="N511">
            <v>456</v>
          </cell>
          <cell r="O511">
            <v>346</v>
          </cell>
          <cell r="P511">
            <v>4152</v>
          </cell>
          <cell r="Q511">
            <v>0</v>
          </cell>
          <cell r="R511">
            <v>0</v>
          </cell>
          <cell r="S511">
            <v>0</v>
          </cell>
          <cell r="T511">
            <v>6603.53</v>
          </cell>
          <cell r="U511">
            <v>12</v>
          </cell>
        </row>
        <row r="512">
          <cell r="A512" t="str">
            <v>DBCS-TRANS</v>
          </cell>
          <cell r="B512" t="str">
            <v>30-1800</v>
          </cell>
          <cell r="C512" t="str">
            <v>ROAD MAINT</v>
          </cell>
          <cell r="D512" t="str">
            <v>1501</v>
          </cell>
          <cell r="E512" t="str">
            <v>905300</v>
          </cell>
          <cell r="F512" t="str">
            <v>H4</v>
          </cell>
          <cell r="G512" t="str">
            <v>1667</v>
          </cell>
          <cell r="H512">
            <v>0</v>
          </cell>
          <cell r="I512" t="str">
            <v>Actual</v>
          </cell>
          <cell r="J512">
            <v>0</v>
          </cell>
          <cell r="K512">
            <v>0</v>
          </cell>
          <cell r="L512">
            <v>6170.59</v>
          </cell>
          <cell r="M512">
            <v>396.12</v>
          </cell>
          <cell r="N512">
            <v>456</v>
          </cell>
          <cell r="O512">
            <v>672</v>
          </cell>
          <cell r="P512">
            <v>8064</v>
          </cell>
          <cell r="Q512">
            <v>0</v>
          </cell>
          <cell r="R512">
            <v>0</v>
          </cell>
          <cell r="S512">
            <v>0</v>
          </cell>
          <cell r="T512">
            <v>15056.71</v>
          </cell>
          <cell r="U512">
            <v>12</v>
          </cell>
        </row>
        <row r="513">
          <cell r="A513" t="str">
            <v>DBCS-TRANS</v>
          </cell>
          <cell r="B513" t="str">
            <v>30-1800</v>
          </cell>
          <cell r="C513" t="str">
            <v>ROAD MAINT</v>
          </cell>
          <cell r="D513" t="str">
            <v>1501</v>
          </cell>
          <cell r="E513" t="str">
            <v>905300</v>
          </cell>
          <cell r="F513" t="str">
            <v>H5</v>
          </cell>
          <cell r="G513" t="str">
            <v>1667</v>
          </cell>
          <cell r="H513">
            <v>0</v>
          </cell>
          <cell r="I513" t="str">
            <v>Actual</v>
          </cell>
          <cell r="J513">
            <v>0</v>
          </cell>
          <cell r="K513">
            <v>0</v>
          </cell>
          <cell r="L513">
            <v>0</v>
          </cell>
          <cell r="M513">
            <v>59.67</v>
          </cell>
          <cell r="N513">
            <v>456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485.67</v>
          </cell>
          <cell r="U513">
            <v>12</v>
          </cell>
        </row>
        <row r="514">
          <cell r="A514" t="str">
            <v>DBCS-TRANS</v>
          </cell>
          <cell r="B514" t="str">
            <v>30-1800</v>
          </cell>
          <cell r="C514" t="str">
            <v>ROAD MAINT</v>
          </cell>
          <cell r="D514" t="str">
            <v>1501</v>
          </cell>
          <cell r="E514" t="str">
            <v>905300</v>
          </cell>
          <cell r="F514" t="str">
            <v>H6</v>
          </cell>
          <cell r="G514" t="str">
            <v>1667</v>
          </cell>
          <cell r="H514">
            <v>0</v>
          </cell>
          <cell r="I514" t="str">
            <v>Actual</v>
          </cell>
          <cell r="J514">
            <v>0</v>
          </cell>
          <cell r="K514">
            <v>0</v>
          </cell>
          <cell r="L514">
            <v>1843.77</v>
          </cell>
          <cell r="M514">
            <v>0</v>
          </cell>
          <cell r="N514">
            <v>456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2269.77</v>
          </cell>
          <cell r="U514">
            <v>12</v>
          </cell>
        </row>
        <row r="515">
          <cell r="A515" t="str">
            <v>DBCS-TRANS</v>
          </cell>
          <cell r="B515" t="str">
            <v>30-1800</v>
          </cell>
          <cell r="C515" t="str">
            <v>ROAD MAINT</v>
          </cell>
          <cell r="D515" t="str">
            <v>1501</v>
          </cell>
          <cell r="E515" t="str">
            <v>905300</v>
          </cell>
          <cell r="F515" t="str">
            <v>H7</v>
          </cell>
          <cell r="G515" t="str">
            <v>1665</v>
          </cell>
          <cell r="H515">
            <v>0</v>
          </cell>
          <cell r="I515" t="str">
            <v>Actual</v>
          </cell>
          <cell r="J515">
            <v>0</v>
          </cell>
          <cell r="K515">
            <v>0</v>
          </cell>
          <cell r="L515">
            <v>24771.04</v>
          </cell>
          <cell r="M515">
            <v>552.04</v>
          </cell>
          <cell r="N515">
            <v>456</v>
          </cell>
          <cell r="O515">
            <v>1033</v>
          </cell>
          <cell r="P515">
            <v>12396</v>
          </cell>
          <cell r="Q515">
            <v>0</v>
          </cell>
          <cell r="R515">
            <v>0</v>
          </cell>
          <cell r="S515">
            <v>0</v>
          </cell>
          <cell r="T515">
            <v>38145.08</v>
          </cell>
          <cell r="U515">
            <v>12</v>
          </cell>
        </row>
        <row r="516">
          <cell r="A516" t="str">
            <v>DBCS-TRANS</v>
          </cell>
          <cell r="B516" t="str">
            <v>30-1800</v>
          </cell>
          <cell r="C516" t="str">
            <v>ROAD MAINT</v>
          </cell>
          <cell r="D516" t="str">
            <v>1501</v>
          </cell>
          <cell r="E516" t="str">
            <v>905300</v>
          </cell>
          <cell r="F516" t="str">
            <v>L1</v>
          </cell>
          <cell r="G516" t="str">
            <v>1620</v>
          </cell>
          <cell r="H516">
            <v>0</v>
          </cell>
          <cell r="I516" t="str">
            <v>Actual</v>
          </cell>
          <cell r="J516">
            <v>0</v>
          </cell>
          <cell r="K516">
            <v>0</v>
          </cell>
          <cell r="L516">
            <v>5496.68</v>
          </cell>
          <cell r="M516">
            <v>52.02</v>
          </cell>
          <cell r="N516">
            <v>456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12644.7</v>
          </cell>
          <cell r="U516">
            <v>12</v>
          </cell>
        </row>
        <row r="517">
          <cell r="A517" t="str">
            <v>DBCS-TRANS</v>
          </cell>
          <cell r="B517" t="str">
            <v>30-1800</v>
          </cell>
          <cell r="C517" t="str">
            <v>ROAD MAINT</v>
          </cell>
          <cell r="D517" t="str">
            <v>1501</v>
          </cell>
          <cell r="E517" t="str">
            <v>905300</v>
          </cell>
          <cell r="F517" t="str">
            <v>L14</v>
          </cell>
          <cell r="G517" t="str">
            <v>1665</v>
          </cell>
          <cell r="H517">
            <v>0</v>
          </cell>
          <cell r="I517" t="str">
            <v>Actual</v>
          </cell>
          <cell r="J517">
            <v>0</v>
          </cell>
          <cell r="K517">
            <v>0</v>
          </cell>
          <cell r="L517">
            <v>1170.58</v>
          </cell>
          <cell r="M517">
            <v>45.4</v>
          </cell>
          <cell r="N517">
            <v>456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1641.98</v>
          </cell>
          <cell r="U517">
            <v>12</v>
          </cell>
        </row>
        <row r="518">
          <cell r="A518" t="str">
            <v>DBCS-TRANS</v>
          </cell>
          <cell r="B518" t="str">
            <v>30-1800</v>
          </cell>
          <cell r="C518" t="str">
            <v>ROAD MAINT</v>
          </cell>
          <cell r="D518" t="str">
            <v>1501</v>
          </cell>
          <cell r="E518" t="str">
            <v>905300</v>
          </cell>
          <cell r="F518" t="str">
            <v>L2</v>
          </cell>
          <cell r="G518" t="str">
            <v>1620</v>
          </cell>
          <cell r="H518">
            <v>0</v>
          </cell>
          <cell r="I518" t="str">
            <v>Actual</v>
          </cell>
          <cell r="J518">
            <v>0</v>
          </cell>
          <cell r="K518">
            <v>0</v>
          </cell>
          <cell r="L518">
            <v>7158.42</v>
          </cell>
          <cell r="M518">
            <v>1342.26</v>
          </cell>
          <cell r="N518">
            <v>456</v>
          </cell>
          <cell r="O518">
            <v>688</v>
          </cell>
          <cell r="P518">
            <v>8256</v>
          </cell>
          <cell r="Q518">
            <v>0</v>
          </cell>
          <cell r="R518">
            <v>0</v>
          </cell>
          <cell r="S518">
            <v>0</v>
          </cell>
          <cell r="T518">
            <v>17182.68</v>
          </cell>
          <cell r="U518">
            <v>12</v>
          </cell>
        </row>
        <row r="519">
          <cell r="A519" t="str">
            <v>DBCS-TRANS</v>
          </cell>
          <cell r="B519" t="str">
            <v>30-1800</v>
          </cell>
          <cell r="C519" t="str">
            <v>ROAD MAINT</v>
          </cell>
          <cell r="D519" t="str">
            <v>1501</v>
          </cell>
          <cell r="E519" t="str">
            <v>905300</v>
          </cell>
          <cell r="F519" t="str">
            <v>L3</v>
          </cell>
          <cell r="G519" t="str">
            <v>1665</v>
          </cell>
          <cell r="H519">
            <v>0</v>
          </cell>
          <cell r="I519" t="str">
            <v>Actual</v>
          </cell>
          <cell r="J519">
            <v>0</v>
          </cell>
          <cell r="K519">
            <v>0</v>
          </cell>
          <cell r="L519">
            <v>10491.55</v>
          </cell>
          <cell r="M519">
            <v>429.35</v>
          </cell>
          <cell r="N519">
            <v>456</v>
          </cell>
          <cell r="O519">
            <v>584</v>
          </cell>
          <cell r="P519">
            <v>7008</v>
          </cell>
          <cell r="Q519">
            <v>0</v>
          </cell>
          <cell r="R519">
            <v>0</v>
          </cell>
          <cell r="S519">
            <v>0</v>
          </cell>
          <cell r="T519">
            <v>18354.9</v>
          </cell>
          <cell r="U519">
            <v>12</v>
          </cell>
        </row>
        <row r="520">
          <cell r="A520" t="str">
            <v>DBCS-TRANS</v>
          </cell>
          <cell r="B520" t="str">
            <v>30-1800</v>
          </cell>
          <cell r="C520" t="str">
            <v>ROAD MAINT</v>
          </cell>
          <cell r="D520" t="str">
            <v>1501</v>
          </cell>
          <cell r="E520" t="str">
            <v>905300</v>
          </cell>
          <cell r="F520" t="str">
            <v>L4</v>
          </cell>
          <cell r="G520" t="str">
            <v>1665</v>
          </cell>
          <cell r="H520">
            <v>0</v>
          </cell>
          <cell r="I520" t="str">
            <v>Actual</v>
          </cell>
          <cell r="J520">
            <v>0</v>
          </cell>
          <cell r="K520">
            <v>0</v>
          </cell>
          <cell r="L520">
            <v>10462.81</v>
          </cell>
          <cell r="M520">
            <v>387.86</v>
          </cell>
          <cell r="N520">
            <v>456</v>
          </cell>
          <cell r="O520">
            <v>584</v>
          </cell>
          <cell r="P520">
            <v>7008</v>
          </cell>
          <cell r="Q520">
            <v>558.38</v>
          </cell>
          <cell r="R520">
            <v>0</v>
          </cell>
          <cell r="S520">
            <v>0</v>
          </cell>
          <cell r="T520">
            <v>18843.05</v>
          </cell>
          <cell r="U520">
            <v>12</v>
          </cell>
        </row>
        <row r="521">
          <cell r="A521" t="str">
            <v>DBCS-TRANS</v>
          </cell>
          <cell r="B521" t="str">
            <v>30-1800</v>
          </cell>
          <cell r="C521" t="str">
            <v>ROAD MAINT</v>
          </cell>
          <cell r="D521" t="str">
            <v>1501</v>
          </cell>
          <cell r="E521" t="str">
            <v>905300</v>
          </cell>
          <cell r="F521" t="str">
            <v>L7</v>
          </cell>
          <cell r="G521" t="str">
            <v>1665</v>
          </cell>
          <cell r="H521">
            <v>0</v>
          </cell>
          <cell r="I521" t="str">
            <v>Actual</v>
          </cell>
          <cell r="J521">
            <v>0</v>
          </cell>
          <cell r="K521">
            <v>0</v>
          </cell>
          <cell r="L521">
            <v>4693.6</v>
          </cell>
          <cell r="M521">
            <v>532.43</v>
          </cell>
          <cell r="N521">
            <v>456</v>
          </cell>
          <cell r="O521">
            <v>584</v>
          </cell>
          <cell r="P521">
            <v>7008</v>
          </cell>
          <cell r="Q521">
            <v>525.05</v>
          </cell>
          <cell r="R521">
            <v>0</v>
          </cell>
          <cell r="S521">
            <v>0</v>
          </cell>
          <cell r="T521">
            <v>13185.08</v>
          </cell>
          <cell r="U521">
            <v>12</v>
          </cell>
        </row>
        <row r="522">
          <cell r="A522" t="str">
            <v>DBCS-TRANS</v>
          </cell>
          <cell r="B522" t="str">
            <v>30-1800</v>
          </cell>
          <cell r="C522" t="str">
            <v>ROAD MAINT</v>
          </cell>
          <cell r="D522" t="str">
            <v>1501</v>
          </cell>
          <cell r="E522" t="str">
            <v>905300</v>
          </cell>
          <cell r="F522" t="str">
            <v>L8</v>
          </cell>
          <cell r="G522" t="str">
            <v>1665</v>
          </cell>
          <cell r="H522">
            <v>0</v>
          </cell>
          <cell r="I522" t="str">
            <v>Actual</v>
          </cell>
          <cell r="J522">
            <v>0</v>
          </cell>
          <cell r="K522">
            <v>0</v>
          </cell>
          <cell r="L522">
            <v>13441.94</v>
          </cell>
          <cell r="M522">
            <v>612.23</v>
          </cell>
          <cell r="N522">
            <v>456</v>
          </cell>
          <cell r="O522">
            <v>584</v>
          </cell>
          <cell r="P522">
            <v>7008</v>
          </cell>
          <cell r="Q522">
            <v>0</v>
          </cell>
          <cell r="R522">
            <v>0</v>
          </cell>
          <cell r="S522">
            <v>0</v>
          </cell>
          <cell r="T522">
            <v>21488.17</v>
          </cell>
          <cell r="U522">
            <v>12</v>
          </cell>
        </row>
        <row r="523">
          <cell r="A523" t="str">
            <v>DBCS-TRANS</v>
          </cell>
          <cell r="B523" t="str">
            <v>30-1800</v>
          </cell>
          <cell r="C523" t="str">
            <v>ROAD MAINT</v>
          </cell>
          <cell r="D523" t="str">
            <v>1501</v>
          </cell>
          <cell r="E523" t="str">
            <v>905300</v>
          </cell>
          <cell r="F523" t="str">
            <v>M1</v>
          </cell>
          <cell r="G523" t="str">
            <v>1625</v>
          </cell>
          <cell r="H523">
            <v>0</v>
          </cell>
          <cell r="I523" t="str">
            <v>Actual</v>
          </cell>
          <cell r="J523">
            <v>0</v>
          </cell>
          <cell r="K523">
            <v>0</v>
          </cell>
          <cell r="L523">
            <v>9278.29</v>
          </cell>
          <cell r="M523">
            <v>776.38</v>
          </cell>
          <cell r="N523">
            <v>456</v>
          </cell>
          <cell r="O523">
            <v>667</v>
          </cell>
          <cell r="P523">
            <v>8004</v>
          </cell>
          <cell r="Q523">
            <v>0</v>
          </cell>
          <cell r="R523">
            <v>0</v>
          </cell>
          <cell r="S523">
            <v>0</v>
          </cell>
          <cell r="T523">
            <v>18484.67</v>
          </cell>
          <cell r="U523">
            <v>12</v>
          </cell>
        </row>
        <row r="524">
          <cell r="A524" t="str">
            <v>DBCS-TRANS</v>
          </cell>
          <cell r="B524" t="str">
            <v>30-1800</v>
          </cell>
          <cell r="C524" t="str">
            <v>ROAD MAINT</v>
          </cell>
          <cell r="D524" t="str">
            <v>1501</v>
          </cell>
          <cell r="E524" t="str">
            <v>905300</v>
          </cell>
          <cell r="F524" t="str">
            <v>M2</v>
          </cell>
          <cell r="G524" t="str">
            <v>1625</v>
          </cell>
          <cell r="H524">
            <v>0</v>
          </cell>
          <cell r="I524" t="str">
            <v>Actual</v>
          </cell>
          <cell r="J524">
            <v>0</v>
          </cell>
          <cell r="K524">
            <v>0</v>
          </cell>
          <cell r="L524">
            <v>15243.92</v>
          </cell>
          <cell r="M524">
            <v>920.55</v>
          </cell>
          <cell r="N524">
            <v>456</v>
          </cell>
          <cell r="O524">
            <v>667</v>
          </cell>
          <cell r="P524">
            <v>8004</v>
          </cell>
          <cell r="Q524">
            <v>0</v>
          </cell>
          <cell r="R524">
            <v>0</v>
          </cell>
          <cell r="S524">
            <v>0</v>
          </cell>
          <cell r="T524">
            <v>24594.47</v>
          </cell>
          <cell r="U524">
            <v>12</v>
          </cell>
        </row>
        <row r="525">
          <cell r="A525" t="str">
            <v>DBCS-TRANS</v>
          </cell>
          <cell r="B525" t="str">
            <v>30-1800</v>
          </cell>
          <cell r="C525" t="str">
            <v>ROAD MAINT</v>
          </cell>
          <cell r="D525" t="str">
            <v>1501</v>
          </cell>
          <cell r="E525" t="str">
            <v>905300</v>
          </cell>
          <cell r="F525" t="str">
            <v>M6</v>
          </cell>
          <cell r="G525" t="str">
            <v>1625</v>
          </cell>
          <cell r="H525">
            <v>0</v>
          </cell>
          <cell r="I525" t="str">
            <v>Actual</v>
          </cell>
          <cell r="J525">
            <v>0</v>
          </cell>
          <cell r="K525">
            <v>0</v>
          </cell>
          <cell r="L525">
            <v>5453.97</v>
          </cell>
          <cell r="M525">
            <v>440.08</v>
          </cell>
          <cell r="N525">
            <v>456</v>
          </cell>
          <cell r="O525">
            <v>667</v>
          </cell>
          <cell r="P525">
            <v>8004</v>
          </cell>
          <cell r="Q525">
            <v>8389.38</v>
          </cell>
          <cell r="R525">
            <v>0</v>
          </cell>
          <cell r="S525">
            <v>0</v>
          </cell>
          <cell r="T525">
            <v>22713.43</v>
          </cell>
          <cell r="U525">
            <v>12</v>
          </cell>
        </row>
        <row r="526">
          <cell r="A526" t="str">
            <v>DBCS-TRANS</v>
          </cell>
          <cell r="B526" t="str">
            <v>30-1800</v>
          </cell>
          <cell r="C526" t="str">
            <v>ROAD MAINT</v>
          </cell>
          <cell r="D526" t="str">
            <v>1501</v>
          </cell>
          <cell r="E526" t="str">
            <v>905300</v>
          </cell>
          <cell r="F526" t="str">
            <v>M7</v>
          </cell>
          <cell r="G526" t="str">
            <v>1625</v>
          </cell>
          <cell r="H526">
            <v>0</v>
          </cell>
          <cell r="I526" t="str">
            <v>Actual</v>
          </cell>
          <cell r="J526">
            <v>0</v>
          </cell>
          <cell r="K526">
            <v>0</v>
          </cell>
          <cell r="L526">
            <v>8047.03</v>
          </cell>
          <cell r="M526">
            <v>186.6</v>
          </cell>
          <cell r="N526">
            <v>456</v>
          </cell>
          <cell r="O526">
            <v>667</v>
          </cell>
          <cell r="P526">
            <v>8004</v>
          </cell>
          <cell r="Q526">
            <v>880.66</v>
          </cell>
          <cell r="R526">
            <v>0</v>
          </cell>
          <cell r="S526">
            <v>0</v>
          </cell>
          <cell r="T526">
            <v>17544.29</v>
          </cell>
          <cell r="U526">
            <v>12</v>
          </cell>
        </row>
        <row r="527">
          <cell r="A527" t="str">
            <v>DBCS-TRANS</v>
          </cell>
          <cell r="B527" t="str">
            <v>30-1800</v>
          </cell>
          <cell r="C527" t="str">
            <v>ROAD MAINT</v>
          </cell>
          <cell r="D527" t="str">
            <v>1501</v>
          </cell>
          <cell r="E527" t="str">
            <v>905300</v>
          </cell>
          <cell r="F527" t="str">
            <v>N1</v>
          </cell>
          <cell r="G527" t="str">
            <v>1667</v>
          </cell>
          <cell r="H527">
            <v>0</v>
          </cell>
          <cell r="I527" t="str">
            <v>Actual</v>
          </cell>
          <cell r="J527">
            <v>0</v>
          </cell>
          <cell r="K527">
            <v>0</v>
          </cell>
          <cell r="L527">
            <v>323.32</v>
          </cell>
          <cell r="M527">
            <v>160.69</v>
          </cell>
          <cell r="N527">
            <v>456</v>
          </cell>
          <cell r="O527">
            <v>286</v>
          </cell>
          <cell r="P527">
            <v>3432</v>
          </cell>
          <cell r="Q527">
            <v>0</v>
          </cell>
          <cell r="R527">
            <v>0</v>
          </cell>
          <cell r="S527">
            <v>0</v>
          </cell>
          <cell r="T527">
            <v>4342.01</v>
          </cell>
          <cell r="U527">
            <v>12</v>
          </cell>
        </row>
        <row r="528">
          <cell r="A528" t="str">
            <v>DBCS-TRANS</v>
          </cell>
          <cell r="B528" t="str">
            <v>30-1800</v>
          </cell>
          <cell r="C528" t="str">
            <v>ROAD MAINT</v>
          </cell>
          <cell r="D528" t="str">
            <v>1501</v>
          </cell>
          <cell r="E528" t="str">
            <v>905300</v>
          </cell>
          <cell r="F528" t="str">
            <v>P43</v>
          </cell>
          <cell r="G528" t="str">
            <v>1256</v>
          </cell>
          <cell r="H528">
            <v>0</v>
          </cell>
          <cell r="I528" t="str">
            <v>Actual</v>
          </cell>
          <cell r="J528">
            <v>0</v>
          </cell>
          <cell r="K528">
            <v>0</v>
          </cell>
          <cell r="L528">
            <v>2303.83</v>
          </cell>
          <cell r="M528">
            <v>2069.78</v>
          </cell>
          <cell r="N528">
            <v>456</v>
          </cell>
          <cell r="O528">
            <v>277</v>
          </cell>
          <cell r="P528">
            <v>3324</v>
          </cell>
          <cell r="Q528">
            <v>0</v>
          </cell>
          <cell r="R528">
            <v>0</v>
          </cell>
          <cell r="S528">
            <v>0</v>
          </cell>
          <cell r="T528">
            <v>8123.61</v>
          </cell>
          <cell r="U528">
            <v>12</v>
          </cell>
        </row>
        <row r="529">
          <cell r="A529" t="str">
            <v>DBCS-TRANS</v>
          </cell>
          <cell r="B529" t="str">
            <v>30-1800</v>
          </cell>
          <cell r="C529" t="str">
            <v>ROAD MAINT</v>
          </cell>
          <cell r="D529" t="str">
            <v>1501</v>
          </cell>
          <cell r="E529" t="str">
            <v>905300</v>
          </cell>
          <cell r="F529" t="str">
            <v>P44</v>
          </cell>
          <cell r="G529" t="str">
            <v>1211</v>
          </cell>
          <cell r="H529">
            <v>0</v>
          </cell>
          <cell r="I529" t="str">
            <v>Actual</v>
          </cell>
          <cell r="J529">
            <v>0</v>
          </cell>
          <cell r="K529">
            <v>0</v>
          </cell>
          <cell r="L529">
            <v>631.56</v>
          </cell>
          <cell r="M529">
            <v>1300.07</v>
          </cell>
          <cell r="N529">
            <v>456</v>
          </cell>
          <cell r="O529">
            <v>148</v>
          </cell>
          <cell r="P529">
            <v>1776</v>
          </cell>
          <cell r="Q529">
            <v>0</v>
          </cell>
          <cell r="R529">
            <v>0</v>
          </cell>
          <cell r="S529">
            <v>0</v>
          </cell>
          <cell r="T529">
            <v>4133.63</v>
          </cell>
          <cell r="U529">
            <v>12</v>
          </cell>
        </row>
        <row r="530">
          <cell r="A530" t="str">
            <v>DBCS-TRANS</v>
          </cell>
          <cell r="B530" t="str">
            <v>30-1800</v>
          </cell>
          <cell r="C530" t="str">
            <v>ROAD MAINT</v>
          </cell>
          <cell r="D530" t="str">
            <v>1501</v>
          </cell>
          <cell r="E530" t="str">
            <v>905300</v>
          </cell>
          <cell r="F530" t="str">
            <v>P45</v>
          </cell>
          <cell r="G530" t="str">
            <v>1256</v>
          </cell>
          <cell r="H530">
            <v>0</v>
          </cell>
          <cell r="I530" t="str">
            <v>Actual</v>
          </cell>
          <cell r="J530">
            <v>0</v>
          </cell>
          <cell r="K530">
            <v>0</v>
          </cell>
          <cell r="L530">
            <v>4853.02</v>
          </cell>
          <cell r="M530">
            <v>1854.86</v>
          </cell>
          <cell r="N530">
            <v>456</v>
          </cell>
          <cell r="O530">
            <v>277</v>
          </cell>
          <cell r="P530">
            <v>3324</v>
          </cell>
          <cell r="Q530">
            <v>0</v>
          </cell>
          <cell r="R530">
            <v>0</v>
          </cell>
          <cell r="S530">
            <v>0</v>
          </cell>
          <cell r="T530">
            <v>10457.88</v>
          </cell>
          <cell r="U530">
            <v>12</v>
          </cell>
        </row>
        <row r="531">
          <cell r="A531" t="str">
            <v>DBCS-TRANS</v>
          </cell>
          <cell r="B531" t="str">
            <v>30-1800</v>
          </cell>
          <cell r="C531" t="str">
            <v>ROAD MAINT</v>
          </cell>
          <cell r="D531" t="str">
            <v>1501</v>
          </cell>
          <cell r="E531" t="str">
            <v>905300</v>
          </cell>
          <cell r="F531" t="str">
            <v>P50</v>
          </cell>
          <cell r="G531" t="str">
            <v>1256</v>
          </cell>
          <cell r="H531">
            <v>0</v>
          </cell>
          <cell r="I531" t="str">
            <v>Actual</v>
          </cell>
          <cell r="J531">
            <v>0</v>
          </cell>
          <cell r="K531">
            <v>0</v>
          </cell>
          <cell r="L531">
            <v>2468.31</v>
          </cell>
          <cell r="M531">
            <v>1646.64</v>
          </cell>
          <cell r="N531">
            <v>456</v>
          </cell>
          <cell r="O531">
            <v>277</v>
          </cell>
          <cell r="P531">
            <v>3324</v>
          </cell>
          <cell r="Q531">
            <v>0</v>
          </cell>
          <cell r="R531">
            <v>0</v>
          </cell>
          <cell r="S531">
            <v>0</v>
          </cell>
          <cell r="T531">
            <v>7864.95</v>
          </cell>
          <cell r="U531">
            <v>12</v>
          </cell>
        </row>
        <row r="532">
          <cell r="A532" t="str">
            <v>DBCS-TRANS</v>
          </cell>
          <cell r="B532" t="str">
            <v>30-1800</v>
          </cell>
          <cell r="C532" t="str">
            <v>ROAD MAINT</v>
          </cell>
          <cell r="D532" t="str">
            <v>1501</v>
          </cell>
          <cell r="E532" t="str">
            <v>905300</v>
          </cell>
          <cell r="F532" t="str">
            <v>P73</v>
          </cell>
          <cell r="G532" t="str">
            <v>1256</v>
          </cell>
          <cell r="H532">
            <v>0</v>
          </cell>
          <cell r="I532" t="str">
            <v>Actual</v>
          </cell>
          <cell r="J532">
            <v>0</v>
          </cell>
          <cell r="K532">
            <v>0</v>
          </cell>
          <cell r="L532">
            <v>2288.78</v>
          </cell>
          <cell r="M532">
            <v>2112.79</v>
          </cell>
          <cell r="N532">
            <v>456</v>
          </cell>
          <cell r="O532">
            <v>234</v>
          </cell>
          <cell r="P532">
            <v>2808</v>
          </cell>
          <cell r="Q532">
            <v>0</v>
          </cell>
          <cell r="R532">
            <v>0</v>
          </cell>
          <cell r="S532">
            <v>0</v>
          </cell>
          <cell r="T532">
            <v>7635.57</v>
          </cell>
          <cell r="U532">
            <v>12</v>
          </cell>
        </row>
        <row r="533">
          <cell r="A533" t="str">
            <v>DBCS-TRANS</v>
          </cell>
          <cell r="B533" t="str">
            <v>30-1800</v>
          </cell>
          <cell r="C533" t="str">
            <v>ROAD MAINT</v>
          </cell>
          <cell r="D533" t="str">
            <v>1501</v>
          </cell>
          <cell r="E533" t="str">
            <v>905300</v>
          </cell>
          <cell r="F533" t="str">
            <v>P74</v>
          </cell>
          <cell r="G533" t="str">
            <v>1256</v>
          </cell>
          <cell r="H533">
            <v>0</v>
          </cell>
          <cell r="I533" t="str">
            <v>Actual</v>
          </cell>
          <cell r="J533">
            <v>0</v>
          </cell>
          <cell r="K533">
            <v>0</v>
          </cell>
          <cell r="L533">
            <v>2181.94</v>
          </cell>
          <cell r="M533">
            <v>1871.33</v>
          </cell>
          <cell r="N533">
            <v>456</v>
          </cell>
          <cell r="O533">
            <v>234</v>
          </cell>
          <cell r="P533">
            <v>2808</v>
          </cell>
          <cell r="Q533">
            <v>0</v>
          </cell>
          <cell r="R533">
            <v>0</v>
          </cell>
          <cell r="S533">
            <v>0</v>
          </cell>
          <cell r="T533">
            <v>7287.27</v>
          </cell>
          <cell r="U533">
            <v>12</v>
          </cell>
        </row>
        <row r="534">
          <cell r="A534" t="str">
            <v>DBCS-TRANS</v>
          </cell>
          <cell r="B534" t="str">
            <v>30-1800</v>
          </cell>
          <cell r="C534" t="str">
            <v>ROAD MAINT</v>
          </cell>
          <cell r="D534" t="str">
            <v>1501</v>
          </cell>
          <cell r="E534" t="str">
            <v>905300</v>
          </cell>
          <cell r="F534" t="str">
            <v>P81</v>
          </cell>
          <cell r="G534" t="str">
            <v>1256</v>
          </cell>
          <cell r="H534">
            <v>0</v>
          </cell>
          <cell r="I534" t="str">
            <v>Actual</v>
          </cell>
          <cell r="J534">
            <v>0</v>
          </cell>
          <cell r="K534">
            <v>0</v>
          </cell>
          <cell r="L534">
            <v>2156.64</v>
          </cell>
          <cell r="M534">
            <v>1482.77</v>
          </cell>
          <cell r="N534">
            <v>456</v>
          </cell>
          <cell r="O534">
            <v>234</v>
          </cell>
          <cell r="P534">
            <v>2808</v>
          </cell>
          <cell r="Q534">
            <v>0</v>
          </cell>
          <cell r="R534">
            <v>0</v>
          </cell>
          <cell r="S534">
            <v>0</v>
          </cell>
          <cell r="T534">
            <v>6873.41</v>
          </cell>
          <cell r="U534">
            <v>12</v>
          </cell>
        </row>
        <row r="535">
          <cell r="A535" t="str">
            <v>DBCS-TRANS</v>
          </cell>
          <cell r="B535" t="str">
            <v>30-1800</v>
          </cell>
          <cell r="C535" t="str">
            <v>ROAD MAINT</v>
          </cell>
          <cell r="D535" t="str">
            <v>1501</v>
          </cell>
          <cell r="E535" t="str">
            <v>905300</v>
          </cell>
          <cell r="F535" t="str">
            <v>P82</v>
          </cell>
          <cell r="G535" t="str">
            <v>1256</v>
          </cell>
          <cell r="H535">
            <v>0</v>
          </cell>
          <cell r="I535" t="str">
            <v>Actual</v>
          </cell>
          <cell r="J535">
            <v>0</v>
          </cell>
          <cell r="K535">
            <v>0</v>
          </cell>
          <cell r="L535">
            <v>5869.81</v>
          </cell>
          <cell r="M535">
            <v>1512.84</v>
          </cell>
          <cell r="N535">
            <v>456</v>
          </cell>
          <cell r="O535">
            <v>234</v>
          </cell>
          <cell r="P535">
            <v>2808</v>
          </cell>
          <cell r="Q535">
            <v>0</v>
          </cell>
          <cell r="R535">
            <v>219</v>
          </cell>
          <cell r="S535">
            <v>0</v>
          </cell>
          <cell r="T535">
            <v>10835.65</v>
          </cell>
          <cell r="U535">
            <v>12</v>
          </cell>
        </row>
        <row r="536">
          <cell r="A536" t="str">
            <v>DBCS-TRANS</v>
          </cell>
          <cell r="B536" t="str">
            <v>30-1800</v>
          </cell>
          <cell r="C536" t="str">
            <v>ROAD MAINT</v>
          </cell>
          <cell r="D536" t="str">
            <v>1501</v>
          </cell>
          <cell r="E536" t="str">
            <v>905300</v>
          </cell>
          <cell r="F536" t="str">
            <v>P83</v>
          </cell>
          <cell r="G536" t="str">
            <v>1256</v>
          </cell>
          <cell r="H536">
            <v>0</v>
          </cell>
          <cell r="I536" t="str">
            <v>Actual</v>
          </cell>
          <cell r="J536">
            <v>0</v>
          </cell>
          <cell r="K536">
            <v>0</v>
          </cell>
          <cell r="L536">
            <v>3121.41</v>
          </cell>
          <cell r="M536">
            <v>1795.79</v>
          </cell>
          <cell r="N536">
            <v>456</v>
          </cell>
          <cell r="O536">
            <v>234</v>
          </cell>
          <cell r="P536">
            <v>2808</v>
          </cell>
          <cell r="Q536">
            <v>0</v>
          </cell>
          <cell r="R536">
            <v>0</v>
          </cell>
          <cell r="S536">
            <v>0</v>
          </cell>
          <cell r="T536">
            <v>8151.2</v>
          </cell>
          <cell r="U536">
            <v>12</v>
          </cell>
        </row>
        <row r="537">
          <cell r="A537" t="str">
            <v>DBCS-TRANS</v>
          </cell>
          <cell r="B537" t="str">
            <v>30-1800</v>
          </cell>
          <cell r="C537" t="str">
            <v>ROAD MAINT</v>
          </cell>
          <cell r="D537" t="str">
            <v>1501</v>
          </cell>
          <cell r="E537" t="str">
            <v>905300</v>
          </cell>
          <cell r="F537" t="str">
            <v>P84</v>
          </cell>
          <cell r="G537" t="str">
            <v>1256</v>
          </cell>
          <cell r="H537">
            <v>0</v>
          </cell>
          <cell r="I537" t="str">
            <v>Actual</v>
          </cell>
          <cell r="J537">
            <v>0</v>
          </cell>
          <cell r="K537">
            <v>0</v>
          </cell>
          <cell r="L537">
            <v>5719.13</v>
          </cell>
          <cell r="M537">
            <v>1166.08</v>
          </cell>
          <cell r="N537">
            <v>456</v>
          </cell>
          <cell r="O537">
            <v>234</v>
          </cell>
          <cell r="P537">
            <v>2808</v>
          </cell>
          <cell r="Q537">
            <v>59</v>
          </cell>
          <cell r="R537">
            <v>0</v>
          </cell>
          <cell r="S537">
            <v>0</v>
          </cell>
          <cell r="T537">
            <v>10178.21</v>
          </cell>
          <cell r="U537">
            <v>12</v>
          </cell>
        </row>
        <row r="538">
          <cell r="A538" t="str">
            <v>DBCS-TRANS</v>
          </cell>
          <cell r="B538" t="str">
            <v>30-1800</v>
          </cell>
          <cell r="C538" t="str">
            <v>ROAD MAINT</v>
          </cell>
          <cell r="D538" t="str">
            <v>1501</v>
          </cell>
          <cell r="E538" t="str">
            <v>905300</v>
          </cell>
          <cell r="F538" t="str">
            <v>R1</v>
          </cell>
          <cell r="G538" t="str">
            <v>1635</v>
          </cell>
          <cell r="H538">
            <v>0</v>
          </cell>
          <cell r="I538" t="str">
            <v>Actual</v>
          </cell>
          <cell r="J538">
            <v>0</v>
          </cell>
          <cell r="K538">
            <v>0</v>
          </cell>
          <cell r="L538">
            <v>1513.05</v>
          </cell>
          <cell r="M538">
            <v>0</v>
          </cell>
          <cell r="N538">
            <v>456</v>
          </cell>
          <cell r="O538">
            <v>184</v>
          </cell>
          <cell r="P538">
            <v>2208</v>
          </cell>
          <cell r="Q538">
            <v>0</v>
          </cell>
          <cell r="R538">
            <v>0</v>
          </cell>
          <cell r="S538">
            <v>0</v>
          </cell>
          <cell r="T538">
            <v>4147.05</v>
          </cell>
          <cell r="U538">
            <v>12</v>
          </cell>
        </row>
        <row r="539">
          <cell r="A539" t="str">
            <v>DBCS-TRANS</v>
          </cell>
          <cell r="B539" t="str">
            <v>30-1800</v>
          </cell>
          <cell r="C539" t="str">
            <v>ROAD MAINT</v>
          </cell>
          <cell r="D539" t="str">
            <v>1501</v>
          </cell>
          <cell r="E539" t="str">
            <v>905300</v>
          </cell>
          <cell r="F539" t="str">
            <v>R10</v>
          </cell>
          <cell r="G539" t="str">
            <v>1640</v>
          </cell>
          <cell r="H539">
            <v>0</v>
          </cell>
          <cell r="I539" t="str">
            <v>Actual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456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1779</v>
          </cell>
          <cell r="U539">
            <v>12</v>
          </cell>
        </row>
        <row r="540">
          <cell r="A540" t="str">
            <v>DBCS-TRANS</v>
          </cell>
          <cell r="B540" t="str">
            <v>30-1800</v>
          </cell>
          <cell r="C540" t="str">
            <v>ROAD MAINT</v>
          </cell>
          <cell r="D540" t="str">
            <v>1501</v>
          </cell>
          <cell r="E540" t="str">
            <v>905300</v>
          </cell>
          <cell r="F540" t="str">
            <v>R13</v>
          </cell>
          <cell r="G540" t="str">
            <v>1640</v>
          </cell>
          <cell r="H540">
            <v>0</v>
          </cell>
          <cell r="I540" t="str">
            <v>Actual</v>
          </cell>
          <cell r="J540">
            <v>0</v>
          </cell>
          <cell r="K540">
            <v>0</v>
          </cell>
          <cell r="L540">
            <v>0</v>
          </cell>
          <cell r="M540">
            <v>16.92</v>
          </cell>
          <cell r="N540">
            <v>456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1795.92</v>
          </cell>
          <cell r="U540">
            <v>12</v>
          </cell>
        </row>
        <row r="541">
          <cell r="A541" t="str">
            <v>DBCS-TRANS</v>
          </cell>
          <cell r="B541" t="str">
            <v>30-1800</v>
          </cell>
          <cell r="C541" t="str">
            <v>ROAD MAINT</v>
          </cell>
          <cell r="D541" t="str">
            <v>1501</v>
          </cell>
          <cell r="E541" t="str">
            <v>905300</v>
          </cell>
          <cell r="F541" t="str">
            <v>R2</v>
          </cell>
          <cell r="G541" t="str">
            <v>1667</v>
          </cell>
          <cell r="H541">
            <v>0</v>
          </cell>
          <cell r="I541" t="str">
            <v>Actual</v>
          </cell>
          <cell r="J541">
            <v>0</v>
          </cell>
          <cell r="K541">
            <v>0</v>
          </cell>
          <cell r="L541">
            <v>413</v>
          </cell>
          <cell r="M541">
            <v>40.99</v>
          </cell>
          <cell r="N541">
            <v>456</v>
          </cell>
          <cell r="O541">
            <v>201</v>
          </cell>
          <cell r="P541">
            <v>2412</v>
          </cell>
          <cell r="Q541">
            <v>0</v>
          </cell>
          <cell r="R541">
            <v>0</v>
          </cell>
          <cell r="S541">
            <v>0</v>
          </cell>
          <cell r="T541">
            <v>3291.99</v>
          </cell>
          <cell r="U541">
            <v>12</v>
          </cell>
        </row>
        <row r="542">
          <cell r="A542" t="str">
            <v>DBCS-TRANS</v>
          </cell>
          <cell r="B542" t="str">
            <v>30-1800</v>
          </cell>
          <cell r="C542" t="str">
            <v>ROAD MAINT</v>
          </cell>
          <cell r="D542" t="str">
            <v>1501</v>
          </cell>
          <cell r="E542" t="str">
            <v>905300</v>
          </cell>
          <cell r="F542" t="str">
            <v>R3</v>
          </cell>
          <cell r="G542" t="str">
            <v>1640</v>
          </cell>
          <cell r="H542">
            <v>0</v>
          </cell>
          <cell r="I542" t="str">
            <v>Actual</v>
          </cell>
          <cell r="J542">
            <v>0</v>
          </cell>
          <cell r="K542">
            <v>0</v>
          </cell>
          <cell r="L542">
            <v>53</v>
          </cell>
          <cell r="M542">
            <v>8.66</v>
          </cell>
          <cell r="N542">
            <v>456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487.66</v>
          </cell>
          <cell r="U542">
            <v>12</v>
          </cell>
        </row>
        <row r="543">
          <cell r="A543" t="str">
            <v>DBCS-TRANS</v>
          </cell>
          <cell r="B543" t="str">
            <v>30-1800</v>
          </cell>
          <cell r="C543" t="str">
            <v>ROAD MAINT</v>
          </cell>
          <cell r="D543" t="str">
            <v>1501</v>
          </cell>
          <cell r="E543" t="str">
            <v>905300</v>
          </cell>
          <cell r="F543" t="str">
            <v>R4</v>
          </cell>
          <cell r="G543" t="str">
            <v>1640</v>
          </cell>
          <cell r="H543">
            <v>0</v>
          </cell>
          <cell r="I543" t="str">
            <v>Actual</v>
          </cell>
          <cell r="J543">
            <v>0</v>
          </cell>
          <cell r="K543">
            <v>0</v>
          </cell>
          <cell r="L543">
            <v>1644.39</v>
          </cell>
          <cell r="M543">
            <v>44.36</v>
          </cell>
          <cell r="N543">
            <v>456</v>
          </cell>
          <cell r="O543">
            <v>217</v>
          </cell>
          <cell r="P543">
            <v>2604</v>
          </cell>
          <cell r="Q543">
            <v>0</v>
          </cell>
          <cell r="R543">
            <v>0</v>
          </cell>
          <cell r="S543">
            <v>0</v>
          </cell>
          <cell r="T543">
            <v>4718.75</v>
          </cell>
          <cell r="U543">
            <v>12</v>
          </cell>
        </row>
        <row r="544">
          <cell r="A544" t="str">
            <v>DBCS-TRANS</v>
          </cell>
          <cell r="B544" t="str">
            <v>30-1800</v>
          </cell>
          <cell r="C544" t="str">
            <v>ROAD MAINT</v>
          </cell>
          <cell r="D544" t="str">
            <v>1501</v>
          </cell>
          <cell r="E544" t="str">
            <v>905300</v>
          </cell>
          <cell r="F544" t="str">
            <v>R6</v>
          </cell>
          <cell r="G544" t="str">
            <v>1635</v>
          </cell>
          <cell r="H544">
            <v>0</v>
          </cell>
          <cell r="I544" t="str">
            <v>Actual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456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2266</v>
          </cell>
          <cell r="U544">
            <v>12</v>
          </cell>
        </row>
        <row r="545">
          <cell r="A545" t="str">
            <v>DBCS-TRANS</v>
          </cell>
          <cell r="B545" t="str">
            <v>30-1800</v>
          </cell>
          <cell r="C545" t="str">
            <v>ROAD MAINT</v>
          </cell>
          <cell r="D545" t="str">
            <v>1501</v>
          </cell>
          <cell r="E545" t="str">
            <v>905300</v>
          </cell>
          <cell r="F545" t="str">
            <v>T1</v>
          </cell>
          <cell r="G545" t="str">
            <v>1335</v>
          </cell>
          <cell r="H545">
            <v>0</v>
          </cell>
          <cell r="I545" t="str">
            <v>Actual</v>
          </cell>
          <cell r="J545">
            <v>0</v>
          </cell>
          <cell r="K545">
            <v>0</v>
          </cell>
          <cell r="L545">
            <v>112.81</v>
          </cell>
          <cell r="M545">
            <v>191.52</v>
          </cell>
          <cell r="N545">
            <v>456</v>
          </cell>
          <cell r="O545">
            <v>542</v>
          </cell>
          <cell r="P545">
            <v>6504</v>
          </cell>
          <cell r="Q545">
            <v>0</v>
          </cell>
          <cell r="R545">
            <v>0</v>
          </cell>
          <cell r="S545">
            <v>0</v>
          </cell>
          <cell r="T545">
            <v>7234.33</v>
          </cell>
          <cell r="U545">
            <v>12</v>
          </cell>
        </row>
        <row r="546">
          <cell r="A546" t="str">
            <v>DBCS-TRANS</v>
          </cell>
          <cell r="B546" t="str">
            <v>30-1800</v>
          </cell>
          <cell r="C546" t="str">
            <v>ROAD MAINT</v>
          </cell>
          <cell r="D546" t="str">
            <v>1501</v>
          </cell>
          <cell r="E546" t="str">
            <v>905300</v>
          </cell>
          <cell r="F546" t="str">
            <v>T10</v>
          </cell>
          <cell r="G546" t="str">
            <v>1325</v>
          </cell>
          <cell r="H546">
            <v>0</v>
          </cell>
          <cell r="I546" t="str">
            <v>Actual</v>
          </cell>
          <cell r="J546">
            <v>0</v>
          </cell>
          <cell r="K546">
            <v>0</v>
          </cell>
          <cell r="L546">
            <v>5653.23</v>
          </cell>
          <cell r="M546">
            <v>927.28</v>
          </cell>
          <cell r="N546">
            <v>456</v>
          </cell>
          <cell r="O546">
            <v>484</v>
          </cell>
          <cell r="P546">
            <v>5808</v>
          </cell>
          <cell r="Q546">
            <v>0</v>
          </cell>
          <cell r="R546">
            <v>0</v>
          </cell>
          <cell r="S546">
            <v>0</v>
          </cell>
          <cell r="T546">
            <v>12814.51</v>
          </cell>
          <cell r="U546">
            <v>12</v>
          </cell>
        </row>
        <row r="547">
          <cell r="A547" t="str">
            <v>DBCS-TRANS</v>
          </cell>
          <cell r="B547" t="str">
            <v>30-1800</v>
          </cell>
          <cell r="C547" t="str">
            <v>ROAD MAINT</v>
          </cell>
          <cell r="D547" t="str">
            <v>1501</v>
          </cell>
          <cell r="E547" t="str">
            <v>905300</v>
          </cell>
          <cell r="F547" t="str">
            <v>T11</v>
          </cell>
          <cell r="G547" t="str">
            <v>1325</v>
          </cell>
          <cell r="H547">
            <v>0</v>
          </cell>
          <cell r="I547" t="str">
            <v>Actual</v>
          </cell>
          <cell r="J547">
            <v>0</v>
          </cell>
          <cell r="K547">
            <v>0</v>
          </cell>
          <cell r="L547">
            <v>2414.89</v>
          </cell>
          <cell r="M547">
            <v>727.22</v>
          </cell>
          <cell r="N547">
            <v>456</v>
          </cell>
          <cell r="O547">
            <v>484</v>
          </cell>
          <cell r="P547">
            <v>5808</v>
          </cell>
          <cell r="Q547">
            <v>0</v>
          </cell>
          <cell r="R547">
            <v>0</v>
          </cell>
          <cell r="S547">
            <v>0</v>
          </cell>
          <cell r="T547">
            <v>9376.11</v>
          </cell>
          <cell r="U547">
            <v>12</v>
          </cell>
        </row>
        <row r="548">
          <cell r="A548" t="str">
            <v>DBCS-TRANS</v>
          </cell>
          <cell r="B548" t="str">
            <v>30-1800</v>
          </cell>
          <cell r="C548" t="str">
            <v>ROAD MAINT</v>
          </cell>
          <cell r="D548" t="str">
            <v>1501</v>
          </cell>
          <cell r="E548" t="str">
            <v>905300</v>
          </cell>
          <cell r="F548" t="str">
            <v>T12</v>
          </cell>
          <cell r="G548" t="str">
            <v>1335</v>
          </cell>
          <cell r="H548">
            <v>0</v>
          </cell>
          <cell r="I548" t="str">
            <v>Actual</v>
          </cell>
          <cell r="J548">
            <v>0</v>
          </cell>
          <cell r="K548">
            <v>0</v>
          </cell>
          <cell r="L548">
            <v>8971.87</v>
          </cell>
          <cell r="M548">
            <v>1432.3</v>
          </cell>
          <cell r="N548">
            <v>456</v>
          </cell>
          <cell r="O548">
            <v>595</v>
          </cell>
          <cell r="P548">
            <v>7140</v>
          </cell>
          <cell r="Q548">
            <v>695.24</v>
          </cell>
          <cell r="R548">
            <v>0</v>
          </cell>
          <cell r="S548">
            <v>0</v>
          </cell>
          <cell r="T548">
            <v>18665.41</v>
          </cell>
          <cell r="U548">
            <v>12</v>
          </cell>
        </row>
        <row r="549">
          <cell r="A549" t="str">
            <v>DBCS-TRANS</v>
          </cell>
          <cell r="B549" t="str">
            <v>30-1800</v>
          </cell>
          <cell r="C549" t="str">
            <v>ROAD MAINT</v>
          </cell>
          <cell r="D549" t="str">
            <v>1501</v>
          </cell>
          <cell r="E549" t="str">
            <v>905300</v>
          </cell>
          <cell r="F549" t="str">
            <v>T15</v>
          </cell>
          <cell r="G549" t="str">
            <v>1335</v>
          </cell>
          <cell r="H549">
            <v>0</v>
          </cell>
          <cell r="I549" t="str">
            <v>Actual</v>
          </cell>
          <cell r="J549">
            <v>0</v>
          </cell>
          <cell r="K549">
            <v>0</v>
          </cell>
          <cell r="L549">
            <v>797.83</v>
          </cell>
          <cell r="M549">
            <v>287.2</v>
          </cell>
          <cell r="N549">
            <v>456</v>
          </cell>
          <cell r="O549">
            <v>256</v>
          </cell>
          <cell r="P549">
            <v>3072</v>
          </cell>
          <cell r="Q549">
            <v>0</v>
          </cell>
          <cell r="R549">
            <v>0</v>
          </cell>
          <cell r="S549">
            <v>0</v>
          </cell>
          <cell r="T549">
            <v>4583.03</v>
          </cell>
          <cell r="U549">
            <v>12</v>
          </cell>
        </row>
        <row r="550">
          <cell r="A550" t="str">
            <v>DBCS-TRANS</v>
          </cell>
          <cell r="B550" t="str">
            <v>30-1800</v>
          </cell>
          <cell r="C550" t="str">
            <v>ROAD MAINT</v>
          </cell>
          <cell r="D550" t="str">
            <v>1501</v>
          </cell>
          <cell r="E550" t="str">
            <v>905300</v>
          </cell>
          <cell r="F550" t="str">
            <v>T17</v>
          </cell>
          <cell r="G550" t="str">
            <v>1335</v>
          </cell>
          <cell r="H550">
            <v>0</v>
          </cell>
          <cell r="I550" t="str">
            <v>Actual</v>
          </cell>
          <cell r="J550">
            <v>0</v>
          </cell>
          <cell r="K550">
            <v>0</v>
          </cell>
          <cell r="L550">
            <v>1414.53</v>
          </cell>
          <cell r="M550">
            <v>75.56</v>
          </cell>
          <cell r="N550">
            <v>456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1916.09</v>
          </cell>
          <cell r="U550">
            <v>12</v>
          </cell>
        </row>
        <row r="551">
          <cell r="A551" t="str">
            <v>DBCS-TRANS</v>
          </cell>
          <cell r="B551" t="str">
            <v>30-1800</v>
          </cell>
          <cell r="C551" t="str">
            <v>ROAD MAINT</v>
          </cell>
          <cell r="D551" t="str">
            <v>1501</v>
          </cell>
          <cell r="E551" t="str">
            <v>905300</v>
          </cell>
          <cell r="F551" t="str">
            <v>T2</v>
          </cell>
          <cell r="G551" t="str">
            <v>1310</v>
          </cell>
          <cell r="H551">
            <v>0</v>
          </cell>
          <cell r="I551" t="str">
            <v>Actual</v>
          </cell>
          <cell r="J551">
            <v>0</v>
          </cell>
          <cell r="K551">
            <v>0</v>
          </cell>
          <cell r="L551">
            <v>1441.01</v>
          </cell>
          <cell r="M551">
            <v>416.57</v>
          </cell>
          <cell r="N551">
            <v>456</v>
          </cell>
          <cell r="O551">
            <v>420</v>
          </cell>
          <cell r="P551">
            <v>5040</v>
          </cell>
          <cell r="Q551">
            <v>0</v>
          </cell>
          <cell r="R551">
            <v>0</v>
          </cell>
          <cell r="S551">
            <v>0</v>
          </cell>
          <cell r="T551">
            <v>7323.58</v>
          </cell>
          <cell r="U551">
            <v>12</v>
          </cell>
        </row>
        <row r="552">
          <cell r="A552" t="str">
            <v>DBCS-TRANS</v>
          </cell>
          <cell r="B552" t="str">
            <v>30-1800</v>
          </cell>
          <cell r="C552" t="str">
            <v>ROAD MAINT</v>
          </cell>
          <cell r="D552" t="str">
            <v>1501</v>
          </cell>
          <cell r="E552" t="str">
            <v>905300</v>
          </cell>
          <cell r="F552" t="str">
            <v>T20</v>
          </cell>
          <cell r="G552" t="str">
            <v>1335</v>
          </cell>
          <cell r="H552">
            <v>0</v>
          </cell>
          <cell r="I552" t="str">
            <v>Actual</v>
          </cell>
          <cell r="J552">
            <v>0</v>
          </cell>
          <cell r="K552">
            <v>0</v>
          </cell>
          <cell r="L552">
            <v>159</v>
          </cell>
          <cell r="M552">
            <v>0</v>
          </cell>
          <cell r="N552">
            <v>456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2995</v>
          </cell>
          <cell r="U552">
            <v>12</v>
          </cell>
        </row>
        <row r="553">
          <cell r="A553" t="str">
            <v>DBCS-TRANS</v>
          </cell>
          <cell r="B553" t="str">
            <v>30-1800</v>
          </cell>
          <cell r="C553" t="str">
            <v>ROAD MAINT</v>
          </cell>
          <cell r="D553" t="str">
            <v>1501</v>
          </cell>
          <cell r="E553" t="str">
            <v>905300</v>
          </cell>
          <cell r="F553" t="str">
            <v>T22</v>
          </cell>
          <cell r="G553" t="str">
            <v>1335</v>
          </cell>
          <cell r="H553">
            <v>0</v>
          </cell>
          <cell r="I553" t="str">
            <v>Actual</v>
          </cell>
          <cell r="J553">
            <v>0</v>
          </cell>
          <cell r="K553">
            <v>0</v>
          </cell>
          <cell r="L553">
            <v>1042.61</v>
          </cell>
          <cell r="M553">
            <v>258.09</v>
          </cell>
          <cell r="N553">
            <v>456</v>
          </cell>
          <cell r="O553">
            <v>433</v>
          </cell>
          <cell r="P553">
            <v>5196</v>
          </cell>
          <cell r="Q553">
            <v>0</v>
          </cell>
          <cell r="R553">
            <v>0</v>
          </cell>
          <cell r="S553">
            <v>0</v>
          </cell>
          <cell r="T553">
            <v>6922.7</v>
          </cell>
          <cell r="U553">
            <v>12</v>
          </cell>
        </row>
        <row r="554">
          <cell r="A554" t="str">
            <v>DBCS-TRANS</v>
          </cell>
          <cell r="B554" t="str">
            <v>30-1800</v>
          </cell>
          <cell r="C554" t="str">
            <v>ROAD MAINT</v>
          </cell>
          <cell r="D554" t="str">
            <v>1501</v>
          </cell>
          <cell r="E554" t="str">
            <v>905300</v>
          </cell>
          <cell r="F554" t="str">
            <v>T28</v>
          </cell>
          <cell r="G554" t="str">
            <v>1320</v>
          </cell>
          <cell r="H554">
            <v>0</v>
          </cell>
          <cell r="I554" t="str">
            <v>Actual</v>
          </cell>
          <cell r="J554">
            <v>0</v>
          </cell>
          <cell r="K554">
            <v>0</v>
          </cell>
          <cell r="L554">
            <v>1733.35</v>
          </cell>
          <cell r="M554">
            <v>119.36</v>
          </cell>
          <cell r="N554">
            <v>456</v>
          </cell>
          <cell r="O554">
            <v>500</v>
          </cell>
          <cell r="P554">
            <v>6000</v>
          </cell>
          <cell r="Q554">
            <v>0</v>
          </cell>
          <cell r="R554">
            <v>0</v>
          </cell>
          <cell r="S554">
            <v>0</v>
          </cell>
          <cell r="T554">
            <v>8278.71</v>
          </cell>
          <cell r="U554">
            <v>12</v>
          </cell>
        </row>
        <row r="555">
          <cell r="A555" t="str">
            <v>DBCS-TRANS</v>
          </cell>
          <cell r="B555" t="str">
            <v>30-1800</v>
          </cell>
          <cell r="C555" t="str">
            <v>ROAD MAINT</v>
          </cell>
          <cell r="D555" t="str">
            <v>1501</v>
          </cell>
          <cell r="E555" t="str">
            <v>905300</v>
          </cell>
          <cell r="F555" t="str">
            <v>T29</v>
          </cell>
          <cell r="G555" t="str">
            <v>1320</v>
          </cell>
          <cell r="H555">
            <v>0</v>
          </cell>
          <cell r="I555" t="str">
            <v>Actual</v>
          </cell>
          <cell r="J555">
            <v>0</v>
          </cell>
          <cell r="K555">
            <v>0</v>
          </cell>
          <cell r="L555">
            <v>3906.78</v>
          </cell>
          <cell r="M555">
            <v>192.39</v>
          </cell>
          <cell r="N555">
            <v>456</v>
          </cell>
          <cell r="O555">
            <v>500</v>
          </cell>
          <cell r="P555">
            <v>6000</v>
          </cell>
          <cell r="Q555">
            <v>0</v>
          </cell>
          <cell r="R555">
            <v>0</v>
          </cell>
          <cell r="S555">
            <v>0</v>
          </cell>
          <cell r="T555">
            <v>10525.17</v>
          </cell>
          <cell r="U555">
            <v>12</v>
          </cell>
        </row>
        <row r="556">
          <cell r="A556" t="str">
            <v>DBCS-TRANS</v>
          </cell>
          <cell r="B556" t="str">
            <v>30-1800</v>
          </cell>
          <cell r="C556" t="str">
            <v>ROAD MAINT</v>
          </cell>
          <cell r="D556" t="str">
            <v>1501</v>
          </cell>
          <cell r="E556" t="str">
            <v>905300</v>
          </cell>
          <cell r="F556" t="str">
            <v>T3</v>
          </cell>
          <cell r="G556" t="str">
            <v>1310</v>
          </cell>
          <cell r="H556">
            <v>0</v>
          </cell>
          <cell r="I556" t="str">
            <v>Actual</v>
          </cell>
          <cell r="J556">
            <v>0</v>
          </cell>
          <cell r="K556">
            <v>0</v>
          </cell>
          <cell r="L556">
            <v>1548.34</v>
          </cell>
          <cell r="M556">
            <v>403.72</v>
          </cell>
          <cell r="N556">
            <v>456</v>
          </cell>
          <cell r="O556">
            <v>420</v>
          </cell>
          <cell r="P556">
            <v>5040</v>
          </cell>
          <cell r="Q556">
            <v>0</v>
          </cell>
          <cell r="R556">
            <v>0</v>
          </cell>
          <cell r="S556">
            <v>0</v>
          </cell>
          <cell r="T556">
            <v>7418.06</v>
          </cell>
          <cell r="U556">
            <v>12</v>
          </cell>
        </row>
        <row r="557">
          <cell r="A557" t="str">
            <v>DBCS-TRANS</v>
          </cell>
          <cell r="B557" t="str">
            <v>30-1800</v>
          </cell>
          <cell r="C557" t="str">
            <v>ROAD MAINT</v>
          </cell>
          <cell r="D557" t="str">
            <v>1501</v>
          </cell>
          <cell r="E557" t="str">
            <v>905300</v>
          </cell>
          <cell r="F557" t="str">
            <v>T30</v>
          </cell>
          <cell r="G557" t="str">
            <v>1320</v>
          </cell>
          <cell r="H557">
            <v>0</v>
          </cell>
          <cell r="I557" t="str">
            <v>Actual</v>
          </cell>
          <cell r="J557">
            <v>0</v>
          </cell>
          <cell r="K557">
            <v>0</v>
          </cell>
          <cell r="L557">
            <v>2100.92</v>
          </cell>
          <cell r="M557">
            <v>381.92</v>
          </cell>
          <cell r="N557">
            <v>456</v>
          </cell>
          <cell r="O557">
            <v>500</v>
          </cell>
          <cell r="P557">
            <v>6000</v>
          </cell>
          <cell r="Q557">
            <v>0</v>
          </cell>
          <cell r="R557">
            <v>0</v>
          </cell>
          <cell r="S557">
            <v>0</v>
          </cell>
          <cell r="T557">
            <v>8908.84</v>
          </cell>
          <cell r="U557">
            <v>12</v>
          </cell>
        </row>
        <row r="558">
          <cell r="A558" t="str">
            <v>DBCS-TRANS</v>
          </cell>
          <cell r="B558" t="str">
            <v>30-1800</v>
          </cell>
          <cell r="C558" t="str">
            <v>ROAD MAINT</v>
          </cell>
          <cell r="D558" t="str">
            <v>1501</v>
          </cell>
          <cell r="E558" t="str">
            <v>905300</v>
          </cell>
          <cell r="F558" t="str">
            <v>T35</v>
          </cell>
          <cell r="G558" t="str">
            <v>1325</v>
          </cell>
          <cell r="H558">
            <v>0</v>
          </cell>
          <cell r="I558" t="str">
            <v>Actual</v>
          </cell>
          <cell r="J558">
            <v>0</v>
          </cell>
          <cell r="K558">
            <v>0</v>
          </cell>
          <cell r="L558">
            <v>3582.48</v>
          </cell>
          <cell r="M558">
            <v>274.38</v>
          </cell>
          <cell r="N558">
            <v>456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4282.86</v>
          </cell>
          <cell r="U558">
            <v>12</v>
          </cell>
        </row>
        <row r="559">
          <cell r="A559" t="str">
            <v>DBCS-TRANS</v>
          </cell>
          <cell r="B559" t="str">
            <v>30-1800</v>
          </cell>
          <cell r="C559" t="str">
            <v>ROAD MAINT</v>
          </cell>
          <cell r="D559" t="str">
            <v>1501</v>
          </cell>
          <cell r="E559" t="str">
            <v>905300</v>
          </cell>
          <cell r="F559" t="str">
            <v>T36</v>
          </cell>
          <cell r="G559" t="str">
            <v>1325</v>
          </cell>
          <cell r="H559">
            <v>0</v>
          </cell>
          <cell r="I559" t="str">
            <v>Actual</v>
          </cell>
          <cell r="J559">
            <v>0</v>
          </cell>
          <cell r="K559">
            <v>0</v>
          </cell>
          <cell r="L559">
            <v>8763.4</v>
          </cell>
          <cell r="M559">
            <v>765.6</v>
          </cell>
          <cell r="N559">
            <v>456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9955</v>
          </cell>
          <cell r="U559">
            <v>12</v>
          </cell>
        </row>
        <row r="560">
          <cell r="A560" t="str">
            <v>DBCS-TRANS</v>
          </cell>
          <cell r="B560" t="str">
            <v>30-1800</v>
          </cell>
          <cell r="C560" t="str">
            <v>ROAD MAINT</v>
          </cell>
          <cell r="D560" t="str">
            <v>1501</v>
          </cell>
          <cell r="E560" t="str">
            <v>905300</v>
          </cell>
          <cell r="F560" t="str">
            <v>T4</v>
          </cell>
          <cell r="G560" t="str">
            <v>1325</v>
          </cell>
          <cell r="H560">
            <v>0</v>
          </cell>
          <cell r="I560" t="str">
            <v>Actual</v>
          </cell>
          <cell r="J560">
            <v>0</v>
          </cell>
          <cell r="K560">
            <v>0</v>
          </cell>
          <cell r="L560">
            <v>3810.63</v>
          </cell>
          <cell r="M560">
            <v>834.32</v>
          </cell>
          <cell r="N560">
            <v>456</v>
          </cell>
          <cell r="O560">
            <v>484</v>
          </cell>
          <cell r="P560">
            <v>5808</v>
          </cell>
          <cell r="Q560">
            <v>0</v>
          </cell>
          <cell r="R560">
            <v>0</v>
          </cell>
          <cell r="S560">
            <v>0</v>
          </cell>
          <cell r="T560">
            <v>10878.95</v>
          </cell>
          <cell r="U560">
            <v>12</v>
          </cell>
        </row>
        <row r="561">
          <cell r="A561" t="str">
            <v>DBCS-TRANS</v>
          </cell>
          <cell r="B561" t="str">
            <v>30-1800</v>
          </cell>
          <cell r="C561" t="str">
            <v>ROAD MAINT</v>
          </cell>
          <cell r="D561" t="str">
            <v>1501</v>
          </cell>
          <cell r="E561" t="str">
            <v>905300</v>
          </cell>
          <cell r="F561" t="str">
            <v>T45</v>
          </cell>
          <cell r="G561" t="str">
            <v>1335</v>
          </cell>
          <cell r="H561">
            <v>0</v>
          </cell>
          <cell r="I561" t="str">
            <v>Actual</v>
          </cell>
          <cell r="J561">
            <v>0</v>
          </cell>
          <cell r="K561">
            <v>0</v>
          </cell>
          <cell r="L561">
            <v>8081.24</v>
          </cell>
          <cell r="M561">
            <v>733.6</v>
          </cell>
          <cell r="N561">
            <v>456</v>
          </cell>
          <cell r="O561">
            <v>444</v>
          </cell>
          <cell r="P561">
            <v>5328</v>
          </cell>
          <cell r="Q561">
            <v>0</v>
          </cell>
          <cell r="R561">
            <v>0</v>
          </cell>
          <cell r="S561">
            <v>0</v>
          </cell>
          <cell r="T561">
            <v>14568.84</v>
          </cell>
          <cell r="U561">
            <v>12</v>
          </cell>
        </row>
        <row r="562">
          <cell r="A562" t="str">
            <v>DBCS-TRANS</v>
          </cell>
          <cell r="B562" t="str">
            <v>30-1800</v>
          </cell>
          <cell r="C562" t="str">
            <v>ROAD MAINT</v>
          </cell>
          <cell r="D562" t="str">
            <v>1501</v>
          </cell>
          <cell r="E562" t="str">
            <v>905300</v>
          </cell>
          <cell r="F562" t="str">
            <v>T49</v>
          </cell>
          <cell r="G562" t="str">
            <v>1335</v>
          </cell>
          <cell r="H562">
            <v>0</v>
          </cell>
          <cell r="I562" t="str">
            <v>Actual</v>
          </cell>
          <cell r="J562">
            <v>0</v>
          </cell>
          <cell r="K562">
            <v>0</v>
          </cell>
          <cell r="L562">
            <v>4017.32</v>
          </cell>
          <cell r="M562">
            <v>419.68</v>
          </cell>
          <cell r="N562">
            <v>456</v>
          </cell>
          <cell r="O562">
            <v>300</v>
          </cell>
          <cell r="P562">
            <v>3600</v>
          </cell>
          <cell r="Q562">
            <v>0</v>
          </cell>
          <cell r="R562">
            <v>0</v>
          </cell>
          <cell r="S562">
            <v>0</v>
          </cell>
          <cell r="T562">
            <v>8463</v>
          </cell>
          <cell r="U562">
            <v>12</v>
          </cell>
        </row>
        <row r="563">
          <cell r="A563" t="str">
            <v>DBCS-TRANS</v>
          </cell>
          <cell r="B563" t="str">
            <v>30-1800</v>
          </cell>
          <cell r="C563" t="str">
            <v>ROAD MAINT</v>
          </cell>
          <cell r="D563" t="str">
            <v>1501</v>
          </cell>
          <cell r="E563" t="str">
            <v>905300</v>
          </cell>
          <cell r="F563" t="str">
            <v>T5</v>
          </cell>
          <cell r="G563" t="str">
            <v>1325</v>
          </cell>
          <cell r="H563">
            <v>0</v>
          </cell>
          <cell r="I563" t="str">
            <v>Actual</v>
          </cell>
          <cell r="J563">
            <v>0</v>
          </cell>
          <cell r="K563">
            <v>0</v>
          </cell>
          <cell r="L563">
            <v>5520.04</v>
          </cell>
          <cell r="M563">
            <v>1160.16</v>
          </cell>
          <cell r="N563">
            <v>456</v>
          </cell>
          <cell r="O563">
            <v>484</v>
          </cell>
          <cell r="P563">
            <v>5808</v>
          </cell>
          <cell r="Q563">
            <v>1293</v>
          </cell>
          <cell r="R563">
            <v>0</v>
          </cell>
          <cell r="S563">
            <v>0</v>
          </cell>
          <cell r="T563">
            <v>14207.2</v>
          </cell>
          <cell r="U563">
            <v>12</v>
          </cell>
        </row>
        <row r="564">
          <cell r="A564" t="str">
            <v>DBCS-TRANS</v>
          </cell>
          <cell r="B564" t="str">
            <v>30-1800</v>
          </cell>
          <cell r="C564" t="str">
            <v>ROAD MAINT</v>
          </cell>
          <cell r="D564" t="str">
            <v>1501</v>
          </cell>
          <cell r="E564" t="str">
            <v>905300</v>
          </cell>
          <cell r="F564" t="str">
            <v>T7</v>
          </cell>
          <cell r="G564" t="str">
            <v>1325</v>
          </cell>
          <cell r="H564">
            <v>0</v>
          </cell>
          <cell r="I564" t="str">
            <v>Actual</v>
          </cell>
          <cell r="J564">
            <v>0</v>
          </cell>
          <cell r="K564">
            <v>0</v>
          </cell>
          <cell r="L564">
            <v>2582.73</v>
          </cell>
          <cell r="M564">
            <v>906.73</v>
          </cell>
          <cell r="N564">
            <v>456</v>
          </cell>
          <cell r="O564">
            <v>484</v>
          </cell>
          <cell r="P564">
            <v>5808</v>
          </cell>
          <cell r="Q564">
            <v>328.72</v>
          </cell>
          <cell r="R564">
            <v>0</v>
          </cell>
          <cell r="S564">
            <v>0</v>
          </cell>
          <cell r="T564">
            <v>10052.18</v>
          </cell>
          <cell r="U564">
            <v>12</v>
          </cell>
        </row>
        <row r="565">
          <cell r="A565" t="str">
            <v>DBCS-TRANS</v>
          </cell>
          <cell r="B565" t="str">
            <v>30-1800</v>
          </cell>
          <cell r="C565" t="str">
            <v>ROAD MAINT</v>
          </cell>
          <cell r="D565" t="str">
            <v>1501</v>
          </cell>
          <cell r="E565" t="str">
            <v>905300</v>
          </cell>
          <cell r="F565" t="str">
            <v>T8</v>
          </cell>
          <cell r="G565" t="str">
            <v>1325</v>
          </cell>
          <cell r="H565">
            <v>0</v>
          </cell>
          <cell r="I565" t="str">
            <v>Actual</v>
          </cell>
          <cell r="J565">
            <v>0</v>
          </cell>
          <cell r="K565">
            <v>0</v>
          </cell>
          <cell r="L565">
            <v>1819.5</v>
          </cell>
          <cell r="M565">
            <v>809.01</v>
          </cell>
          <cell r="N565">
            <v>456</v>
          </cell>
          <cell r="O565">
            <v>484</v>
          </cell>
          <cell r="P565">
            <v>5808</v>
          </cell>
          <cell r="Q565">
            <v>434.72</v>
          </cell>
          <cell r="R565">
            <v>0</v>
          </cell>
          <cell r="S565">
            <v>0</v>
          </cell>
          <cell r="T565">
            <v>9297.23</v>
          </cell>
          <cell r="U565">
            <v>12</v>
          </cell>
        </row>
        <row r="566">
          <cell r="A566" t="str">
            <v>DBCS-TRANS</v>
          </cell>
          <cell r="B566" t="str">
            <v>30-1800</v>
          </cell>
          <cell r="C566" t="str">
            <v>ROAD MAINT</v>
          </cell>
          <cell r="D566" t="str">
            <v>1501</v>
          </cell>
          <cell r="E566" t="str">
            <v>905300</v>
          </cell>
          <cell r="F566" t="str">
            <v>T9</v>
          </cell>
          <cell r="G566" t="str">
            <v>1325</v>
          </cell>
          <cell r="H566">
            <v>0</v>
          </cell>
          <cell r="I566" t="str">
            <v>Actual</v>
          </cell>
          <cell r="J566">
            <v>0</v>
          </cell>
          <cell r="K566">
            <v>0</v>
          </cell>
          <cell r="L566">
            <v>1110</v>
          </cell>
          <cell r="M566">
            <v>547.64</v>
          </cell>
          <cell r="N566">
            <v>456</v>
          </cell>
          <cell r="O566">
            <v>484</v>
          </cell>
          <cell r="P566">
            <v>5808</v>
          </cell>
          <cell r="Q566">
            <v>0</v>
          </cell>
          <cell r="R566">
            <v>0</v>
          </cell>
          <cell r="S566">
            <v>0</v>
          </cell>
          <cell r="T566">
            <v>7891.64</v>
          </cell>
          <cell r="U566">
            <v>12</v>
          </cell>
        </row>
        <row r="567">
          <cell r="A567" t="str">
            <v>DBCS-TRANS</v>
          </cell>
          <cell r="B567" t="str">
            <v>30-1800</v>
          </cell>
          <cell r="C567" t="str">
            <v>ROAD MAINT</v>
          </cell>
          <cell r="D567" t="str">
            <v>1501</v>
          </cell>
          <cell r="E567" t="str">
            <v>905300</v>
          </cell>
          <cell r="F567" t="str">
            <v>U13</v>
          </cell>
          <cell r="G567" t="str">
            <v>1500</v>
          </cell>
          <cell r="H567">
            <v>0</v>
          </cell>
          <cell r="I567" t="str">
            <v>Actual</v>
          </cell>
          <cell r="J567">
            <v>0</v>
          </cell>
          <cell r="K567">
            <v>0</v>
          </cell>
          <cell r="L567">
            <v>159.4</v>
          </cell>
          <cell r="M567">
            <v>63.47</v>
          </cell>
          <cell r="N567">
            <v>456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648.87</v>
          </cell>
          <cell r="U567">
            <v>12</v>
          </cell>
        </row>
        <row r="568">
          <cell r="A568" t="str">
            <v>DBCS-TRANS</v>
          </cell>
          <cell r="B568" t="str">
            <v>30-1800</v>
          </cell>
          <cell r="C568" t="str">
            <v>ROAD MAINT</v>
          </cell>
          <cell r="D568" t="str">
            <v>1501</v>
          </cell>
          <cell r="E568" t="str">
            <v>905300</v>
          </cell>
          <cell r="F568" t="str">
            <v>U22</v>
          </cell>
          <cell r="G568" t="str">
            <v>2000</v>
          </cell>
          <cell r="H568">
            <v>0</v>
          </cell>
          <cell r="I568" t="str">
            <v>Actual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456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426</v>
          </cell>
          <cell r="U568">
            <v>12</v>
          </cell>
        </row>
        <row r="569">
          <cell r="A569" t="str">
            <v>DBCS-TRANS</v>
          </cell>
          <cell r="B569" t="str">
            <v>30-1800</v>
          </cell>
          <cell r="C569" t="str">
            <v>ROAD MAINT</v>
          </cell>
          <cell r="D569" t="str">
            <v>1501</v>
          </cell>
          <cell r="E569" t="str">
            <v>905300</v>
          </cell>
          <cell r="F569" t="str">
            <v>U23</v>
          </cell>
          <cell r="G569" t="str">
            <v>2000</v>
          </cell>
          <cell r="H569">
            <v>0</v>
          </cell>
          <cell r="I569" t="str">
            <v>Actual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456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426</v>
          </cell>
          <cell r="U569">
            <v>12</v>
          </cell>
        </row>
        <row r="570">
          <cell r="A570" t="str">
            <v>DBCS-TRANS</v>
          </cell>
          <cell r="B570" t="str">
            <v>30-1800</v>
          </cell>
          <cell r="C570" t="str">
            <v>ROAD MAINT</v>
          </cell>
          <cell r="D570" t="str">
            <v>1501</v>
          </cell>
          <cell r="E570" t="str">
            <v>905300</v>
          </cell>
          <cell r="F570" t="str">
            <v>U24</v>
          </cell>
          <cell r="G570" t="str">
            <v>2000</v>
          </cell>
          <cell r="H570">
            <v>0</v>
          </cell>
          <cell r="I570" t="str">
            <v>Actual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456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426</v>
          </cell>
          <cell r="U570">
            <v>12</v>
          </cell>
        </row>
        <row r="571">
          <cell r="A571" t="str">
            <v>DBCS-TRANS</v>
          </cell>
          <cell r="B571" t="str">
            <v>30-1800</v>
          </cell>
          <cell r="C571" t="str">
            <v>ROAD MAINT</v>
          </cell>
          <cell r="D571" t="str">
            <v>1501</v>
          </cell>
          <cell r="E571" t="str">
            <v>905300</v>
          </cell>
          <cell r="F571" t="str">
            <v>P17</v>
          </cell>
          <cell r="G571" t="str">
            <v>1209</v>
          </cell>
          <cell r="H571">
            <v>6763</v>
          </cell>
          <cell r="I571">
            <v>0.25</v>
          </cell>
          <cell r="J571">
            <v>1500</v>
          </cell>
          <cell r="K571">
            <v>190.75</v>
          </cell>
          <cell r="L571">
            <v>0</v>
          </cell>
          <cell r="M571">
            <v>0</v>
          </cell>
          <cell r="N571">
            <v>456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2282.76</v>
          </cell>
          <cell r="U571">
            <v>12</v>
          </cell>
        </row>
        <row r="572">
          <cell r="A572" t="str">
            <v>DBCS-TRANS</v>
          </cell>
          <cell r="B572" t="str">
            <v>30-1800</v>
          </cell>
          <cell r="C572" t="str">
            <v>ROAD MAINT</v>
          </cell>
          <cell r="D572" t="str">
            <v>1501</v>
          </cell>
          <cell r="E572" t="str">
            <v>905300</v>
          </cell>
          <cell r="F572" t="str">
            <v>P88</v>
          </cell>
          <cell r="G572" t="str">
            <v>1254</v>
          </cell>
          <cell r="H572">
            <v>7058</v>
          </cell>
          <cell r="I572">
            <v>0.65</v>
          </cell>
          <cell r="J572">
            <v>3900</v>
          </cell>
          <cell r="K572">
            <v>687.6999999999998</v>
          </cell>
          <cell r="L572">
            <v>0</v>
          </cell>
          <cell r="M572">
            <v>0</v>
          </cell>
          <cell r="N572">
            <v>456</v>
          </cell>
          <cell r="O572">
            <v>218</v>
          </cell>
          <cell r="P572">
            <v>2616</v>
          </cell>
          <cell r="Q572">
            <v>0</v>
          </cell>
          <cell r="R572">
            <v>0</v>
          </cell>
          <cell r="S572">
            <v>0</v>
          </cell>
          <cell r="T572">
            <v>8485.1</v>
          </cell>
          <cell r="U572">
            <v>12</v>
          </cell>
        </row>
        <row r="573">
          <cell r="A573" t="str">
            <v>DBCS-TRANS</v>
          </cell>
          <cell r="B573" t="str">
            <v>30-1800</v>
          </cell>
          <cell r="C573" t="str">
            <v>ROAD MAINT</v>
          </cell>
          <cell r="D573" t="str">
            <v>1501</v>
          </cell>
          <cell r="E573" t="str">
            <v>905300</v>
          </cell>
          <cell r="F573" t="str">
            <v>P7</v>
          </cell>
          <cell r="G573" t="str">
            <v>1209</v>
          </cell>
          <cell r="H573">
            <v>9788</v>
          </cell>
          <cell r="I573">
            <v>0.25</v>
          </cell>
          <cell r="J573">
            <v>1500</v>
          </cell>
          <cell r="K573">
            <v>947</v>
          </cell>
          <cell r="L573">
            <v>0</v>
          </cell>
          <cell r="M573">
            <v>0</v>
          </cell>
          <cell r="N573">
            <v>456</v>
          </cell>
          <cell r="O573">
            <v>290</v>
          </cell>
          <cell r="P573">
            <v>3480</v>
          </cell>
          <cell r="Q573">
            <v>5111.63</v>
          </cell>
          <cell r="R573">
            <v>0</v>
          </cell>
          <cell r="S573">
            <v>0</v>
          </cell>
          <cell r="T573">
            <v>11494.94</v>
          </cell>
          <cell r="U573">
            <v>12</v>
          </cell>
        </row>
        <row r="574">
          <cell r="A574" t="str">
            <v>DBCS-TRANS</v>
          </cell>
          <cell r="B574" t="str">
            <v>30-1800</v>
          </cell>
          <cell r="C574" t="str">
            <v>ROAD MAINT</v>
          </cell>
          <cell r="D574" t="str">
            <v>1501</v>
          </cell>
          <cell r="E574" t="str">
            <v>905300</v>
          </cell>
          <cell r="F574" t="str">
            <v>P86</v>
          </cell>
          <cell r="G574" t="str">
            <v>1254</v>
          </cell>
          <cell r="H574">
            <v>8089</v>
          </cell>
          <cell r="I574">
            <v>0.65</v>
          </cell>
          <cell r="J574">
            <v>3900</v>
          </cell>
          <cell r="K574">
            <v>1357.8500000000004</v>
          </cell>
          <cell r="L574">
            <v>0</v>
          </cell>
          <cell r="M574">
            <v>0</v>
          </cell>
          <cell r="N574">
            <v>456</v>
          </cell>
          <cell r="O574">
            <v>218</v>
          </cell>
          <cell r="P574">
            <v>2616</v>
          </cell>
          <cell r="Q574">
            <v>0</v>
          </cell>
          <cell r="R574">
            <v>0</v>
          </cell>
          <cell r="S574">
            <v>0</v>
          </cell>
          <cell r="T574">
            <v>8415.55</v>
          </cell>
          <cell r="U574">
            <v>12</v>
          </cell>
        </row>
        <row r="575">
          <cell r="A575" t="str">
            <v>DBCS-TRANS</v>
          </cell>
          <cell r="B575" t="str">
            <v>30-1800</v>
          </cell>
          <cell r="C575" t="str">
            <v>ROAD MAINT</v>
          </cell>
          <cell r="D575" t="str">
            <v>1501</v>
          </cell>
          <cell r="E575" t="str">
            <v>905300</v>
          </cell>
          <cell r="F575" t="str">
            <v>P59</v>
          </cell>
          <cell r="G575" t="str">
            <v>1255</v>
          </cell>
          <cell r="H575">
            <v>8458</v>
          </cell>
          <cell r="I575">
            <v>0.65</v>
          </cell>
          <cell r="J575">
            <v>3900</v>
          </cell>
          <cell r="K575">
            <v>1597.6999999999998</v>
          </cell>
          <cell r="L575">
            <v>0</v>
          </cell>
          <cell r="M575">
            <v>0</v>
          </cell>
          <cell r="N575">
            <v>456</v>
          </cell>
          <cell r="O575">
            <v>167</v>
          </cell>
          <cell r="P575">
            <v>2004</v>
          </cell>
          <cell r="Q575">
            <v>0</v>
          </cell>
          <cell r="R575">
            <v>0</v>
          </cell>
          <cell r="S575">
            <v>0</v>
          </cell>
          <cell r="T575">
            <v>8502.3</v>
          </cell>
          <cell r="U575">
            <v>12</v>
          </cell>
        </row>
        <row r="576">
          <cell r="A576" t="str">
            <v>DBCS-TRANS</v>
          </cell>
          <cell r="B576" t="str">
            <v>30-1800</v>
          </cell>
          <cell r="C576" t="str">
            <v>ROAD MAINT</v>
          </cell>
          <cell r="D576" t="str">
            <v>1501</v>
          </cell>
          <cell r="E576" t="str">
            <v>905300</v>
          </cell>
          <cell r="F576" t="str">
            <v>P8</v>
          </cell>
          <cell r="G576" t="str">
            <v>1209</v>
          </cell>
          <cell r="H576">
            <v>12842</v>
          </cell>
          <cell r="I576">
            <v>0.25</v>
          </cell>
          <cell r="J576">
            <v>1500</v>
          </cell>
          <cell r="K576">
            <v>1710.5</v>
          </cell>
          <cell r="L576">
            <v>0</v>
          </cell>
          <cell r="M576">
            <v>0</v>
          </cell>
          <cell r="N576">
            <v>456</v>
          </cell>
          <cell r="O576">
            <v>290</v>
          </cell>
          <cell r="P576">
            <v>3480</v>
          </cell>
          <cell r="Q576">
            <v>241.5</v>
          </cell>
          <cell r="R576">
            <v>0</v>
          </cell>
          <cell r="S576">
            <v>0</v>
          </cell>
          <cell r="T576">
            <v>7168.88</v>
          </cell>
          <cell r="U576">
            <v>12</v>
          </cell>
        </row>
        <row r="577">
          <cell r="A577" t="str">
            <v>DBCS-TRANS</v>
          </cell>
          <cell r="B577" t="str">
            <v>30-1800</v>
          </cell>
          <cell r="C577" t="str">
            <v>ROAD MAINT</v>
          </cell>
          <cell r="D577" t="str">
            <v>1501</v>
          </cell>
          <cell r="E577" t="str">
            <v>905300</v>
          </cell>
          <cell r="F577" t="str">
            <v>P13</v>
          </cell>
          <cell r="G577" t="str">
            <v>1209</v>
          </cell>
          <cell r="H577">
            <v>13165</v>
          </cell>
          <cell r="I577">
            <v>0.25</v>
          </cell>
          <cell r="J577">
            <v>1500</v>
          </cell>
          <cell r="K577">
            <v>1791.25</v>
          </cell>
          <cell r="L577">
            <v>0</v>
          </cell>
          <cell r="M577">
            <v>0</v>
          </cell>
          <cell r="N577">
            <v>456</v>
          </cell>
          <cell r="O577">
            <v>290</v>
          </cell>
          <cell r="P577">
            <v>3480</v>
          </cell>
          <cell r="Q577">
            <v>0</v>
          </cell>
          <cell r="R577">
            <v>0</v>
          </cell>
          <cell r="S577">
            <v>0</v>
          </cell>
          <cell r="T577">
            <v>6750.66</v>
          </cell>
          <cell r="U577">
            <v>12</v>
          </cell>
        </row>
        <row r="578">
          <cell r="A578" t="str">
            <v>DBCS-TRANS</v>
          </cell>
          <cell r="B578" t="str">
            <v>30-1800</v>
          </cell>
          <cell r="C578" t="str">
            <v>ROAD MAINT</v>
          </cell>
          <cell r="D578" t="str">
            <v>1501</v>
          </cell>
          <cell r="E578" t="str">
            <v>905300</v>
          </cell>
          <cell r="F578" t="str">
            <v>P35</v>
          </cell>
          <cell r="G578" t="str">
            <v>1209</v>
          </cell>
          <cell r="H578">
            <v>13545</v>
          </cell>
          <cell r="I578">
            <v>0.25</v>
          </cell>
          <cell r="J578">
            <v>1500</v>
          </cell>
          <cell r="K578">
            <v>1886.25</v>
          </cell>
          <cell r="L578">
            <v>0</v>
          </cell>
          <cell r="M578">
            <v>0</v>
          </cell>
          <cell r="N578">
            <v>456</v>
          </cell>
          <cell r="O578">
            <v>290</v>
          </cell>
          <cell r="P578">
            <v>3480</v>
          </cell>
          <cell r="Q578">
            <v>0</v>
          </cell>
          <cell r="R578">
            <v>0</v>
          </cell>
          <cell r="S578">
            <v>0</v>
          </cell>
          <cell r="T578">
            <v>6914.25</v>
          </cell>
          <cell r="U578">
            <v>12</v>
          </cell>
        </row>
        <row r="579">
          <cell r="A579" t="str">
            <v>DBCS-TRANS</v>
          </cell>
          <cell r="B579" t="str">
            <v>30-1800</v>
          </cell>
          <cell r="C579" t="str">
            <v>ROAD MAINT</v>
          </cell>
          <cell r="D579" t="str">
            <v>1501</v>
          </cell>
          <cell r="E579" t="str">
            <v>905300</v>
          </cell>
          <cell r="F579" t="str">
            <v>P85</v>
          </cell>
          <cell r="G579" t="str">
            <v>1255</v>
          </cell>
          <cell r="H579">
            <v>9126</v>
          </cell>
          <cell r="I579">
            <v>0.65</v>
          </cell>
          <cell r="J579">
            <v>3900</v>
          </cell>
          <cell r="K579">
            <v>2031.9000000000005</v>
          </cell>
          <cell r="L579">
            <v>0</v>
          </cell>
          <cell r="M579">
            <v>0</v>
          </cell>
          <cell r="N579">
            <v>456</v>
          </cell>
          <cell r="O579">
            <v>167</v>
          </cell>
          <cell r="P579">
            <v>2004</v>
          </cell>
          <cell r="Q579">
            <v>0</v>
          </cell>
          <cell r="R579">
            <v>0</v>
          </cell>
          <cell r="S579">
            <v>0</v>
          </cell>
          <cell r="T579">
            <v>9180.9</v>
          </cell>
          <cell r="U579">
            <v>12</v>
          </cell>
        </row>
        <row r="580">
          <cell r="A580" t="str">
            <v>DBCS-TRANS</v>
          </cell>
          <cell r="B580" t="str">
            <v>30-1800</v>
          </cell>
          <cell r="C580" t="str">
            <v>ROAD MAINT</v>
          </cell>
          <cell r="D580" t="str">
            <v>1501</v>
          </cell>
          <cell r="E580" t="str">
            <v>905300</v>
          </cell>
          <cell r="F580" t="str">
            <v>P69</v>
          </cell>
          <cell r="G580" t="str">
            <v>1255</v>
          </cell>
          <cell r="H580">
            <v>9690</v>
          </cell>
          <cell r="I580">
            <v>0.65</v>
          </cell>
          <cell r="J580">
            <v>3900</v>
          </cell>
          <cell r="K580">
            <v>2398.5</v>
          </cell>
          <cell r="L580">
            <v>0</v>
          </cell>
          <cell r="M580">
            <v>0</v>
          </cell>
          <cell r="N580">
            <v>456</v>
          </cell>
          <cell r="O580">
            <v>234</v>
          </cell>
          <cell r="P580">
            <v>2808</v>
          </cell>
          <cell r="Q580">
            <v>550.55</v>
          </cell>
          <cell r="R580">
            <v>0</v>
          </cell>
          <cell r="S580">
            <v>0</v>
          </cell>
          <cell r="T580">
            <v>10152.6</v>
          </cell>
          <cell r="U580">
            <v>12</v>
          </cell>
        </row>
        <row r="581">
          <cell r="A581" t="str">
            <v>DBCS-TRANS</v>
          </cell>
          <cell r="B581" t="str">
            <v>30-1800</v>
          </cell>
          <cell r="C581" t="str">
            <v>ROAD MAINT</v>
          </cell>
          <cell r="D581" t="str">
            <v>1501</v>
          </cell>
          <cell r="E581" t="str">
            <v>905300</v>
          </cell>
          <cell r="F581" t="str">
            <v>P89</v>
          </cell>
          <cell r="G581" t="str">
            <v>1254</v>
          </cell>
          <cell r="H581">
            <v>9744</v>
          </cell>
          <cell r="I581">
            <v>0.65</v>
          </cell>
          <cell r="J581">
            <v>3900</v>
          </cell>
          <cell r="K581">
            <v>2433.6000000000004</v>
          </cell>
          <cell r="L581">
            <v>0</v>
          </cell>
          <cell r="M581">
            <v>0</v>
          </cell>
          <cell r="N581">
            <v>456</v>
          </cell>
          <cell r="O581">
            <v>218</v>
          </cell>
          <cell r="P581">
            <v>2616</v>
          </cell>
          <cell r="Q581">
            <v>368.29</v>
          </cell>
          <cell r="R581">
            <v>0</v>
          </cell>
          <cell r="S581">
            <v>0</v>
          </cell>
          <cell r="T581">
            <v>10035.74</v>
          </cell>
          <cell r="U581">
            <v>12</v>
          </cell>
        </row>
        <row r="582">
          <cell r="A582" t="str">
            <v>DBCS-TRANS</v>
          </cell>
          <cell r="B582" t="str">
            <v>30-1800</v>
          </cell>
          <cell r="C582" t="str">
            <v>ROAD MAINT</v>
          </cell>
          <cell r="D582" t="str">
            <v>1501</v>
          </cell>
          <cell r="E582" t="str">
            <v>905300</v>
          </cell>
          <cell r="F582" t="str">
            <v>P6</v>
          </cell>
          <cell r="G582" t="str">
            <v>1209</v>
          </cell>
          <cell r="H582">
            <v>20662</v>
          </cell>
          <cell r="I582">
            <v>0.25</v>
          </cell>
          <cell r="J582">
            <v>1500</v>
          </cell>
          <cell r="K582">
            <v>3665.5</v>
          </cell>
          <cell r="L582">
            <v>0</v>
          </cell>
          <cell r="M582">
            <v>0</v>
          </cell>
          <cell r="N582">
            <v>456</v>
          </cell>
          <cell r="O582">
            <v>290</v>
          </cell>
          <cell r="P582">
            <v>3480</v>
          </cell>
          <cell r="Q582">
            <v>0</v>
          </cell>
          <cell r="R582">
            <v>0</v>
          </cell>
          <cell r="S582">
            <v>0</v>
          </cell>
          <cell r="T582">
            <v>8340.58</v>
          </cell>
          <cell r="U582">
            <v>12</v>
          </cell>
        </row>
        <row r="583">
          <cell r="A583" t="str">
            <v>DBCS-TRANS</v>
          </cell>
          <cell r="B583" t="str">
            <v>30-1800</v>
          </cell>
          <cell r="C583" t="str">
            <v>ROAD MAINT</v>
          </cell>
          <cell r="D583" t="str">
            <v>1501</v>
          </cell>
          <cell r="E583" t="str">
            <v>905300</v>
          </cell>
          <cell r="F583" t="str">
            <v>TARPOTS (N)</v>
          </cell>
          <cell r="G583" t="str">
            <v>2020</v>
          </cell>
          <cell r="H583">
            <v>0</v>
          </cell>
          <cell r="I583" t="str">
            <v>Actual</v>
          </cell>
          <cell r="J583">
            <v>0</v>
          </cell>
          <cell r="K583">
            <v>0</v>
          </cell>
          <cell r="L583">
            <v>1472.93</v>
          </cell>
          <cell r="M583">
            <v>434.15</v>
          </cell>
          <cell r="N583">
            <v>2100</v>
          </cell>
          <cell r="O583">
            <v>1008</v>
          </cell>
          <cell r="P583">
            <v>12096</v>
          </cell>
          <cell r="Q583">
            <v>0</v>
          </cell>
          <cell r="R583">
            <v>0</v>
          </cell>
          <cell r="S583">
            <v>0</v>
          </cell>
          <cell r="T583">
            <v>16103.08</v>
          </cell>
          <cell r="U583">
            <v>12</v>
          </cell>
        </row>
        <row r="584">
          <cell r="A584" t="str">
            <v>DBCS-TRANS</v>
          </cell>
          <cell r="B584" t="str">
            <v>30-1800</v>
          </cell>
          <cell r="C584" t="str">
            <v>ROAD MAINT</v>
          </cell>
          <cell r="D584" t="str">
            <v>1501</v>
          </cell>
          <cell r="E584" t="str">
            <v>905300</v>
          </cell>
          <cell r="F584" t="str">
            <v>SANDER (S)</v>
          </cell>
          <cell r="G584" t="str">
            <v>3001</v>
          </cell>
          <cell r="H584">
            <v>0</v>
          </cell>
          <cell r="I584" t="str">
            <v>Actual</v>
          </cell>
          <cell r="J584">
            <v>0</v>
          </cell>
          <cell r="K584">
            <v>0</v>
          </cell>
          <cell r="L584">
            <v>3441.07</v>
          </cell>
          <cell r="M584">
            <v>0</v>
          </cell>
          <cell r="N584">
            <v>8400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11841.07</v>
          </cell>
          <cell r="U584">
            <v>12</v>
          </cell>
        </row>
        <row r="585">
          <cell r="A585" t="str">
            <v>DBCS-TRANS</v>
          </cell>
          <cell r="B585" t="str">
            <v>30-1800</v>
          </cell>
          <cell r="C585" t="str">
            <v>ROAD MAINT</v>
          </cell>
          <cell r="D585" t="str">
            <v>1501</v>
          </cell>
          <cell r="E585" t="str">
            <v>905300</v>
          </cell>
          <cell r="F585" t="str">
            <v>G5</v>
          </cell>
          <cell r="G585" t="str">
            <v>1600</v>
          </cell>
          <cell r="H585">
            <v>0</v>
          </cell>
          <cell r="I585" t="str">
            <v>Actual</v>
          </cell>
          <cell r="J585">
            <v>0</v>
          </cell>
          <cell r="K585">
            <v>0</v>
          </cell>
          <cell r="L585">
            <v>2176.97</v>
          </cell>
          <cell r="M585">
            <v>512.68</v>
          </cell>
          <cell r="N585">
            <v>456</v>
          </cell>
          <cell r="O585">
            <v>985</v>
          </cell>
          <cell r="P585">
            <v>11820</v>
          </cell>
          <cell r="Q585">
            <v>0</v>
          </cell>
          <cell r="R585">
            <v>0</v>
          </cell>
          <cell r="S585">
            <v>0</v>
          </cell>
          <cell r="T585">
            <v>15958.65</v>
          </cell>
          <cell r="U585">
            <v>13</v>
          </cell>
        </row>
        <row r="586">
          <cell r="A586" t="str">
            <v>DBCS-TRANS</v>
          </cell>
          <cell r="B586" t="str">
            <v>30-1800</v>
          </cell>
          <cell r="C586" t="str">
            <v>ROAD MAINT</v>
          </cell>
          <cell r="D586" t="str">
            <v>1501</v>
          </cell>
          <cell r="E586" t="str">
            <v>905300</v>
          </cell>
          <cell r="F586" t="str">
            <v>G6</v>
          </cell>
          <cell r="G586" t="str">
            <v>1600</v>
          </cell>
          <cell r="H586">
            <v>0</v>
          </cell>
          <cell r="I586" t="str">
            <v>Actual</v>
          </cell>
          <cell r="J586">
            <v>0</v>
          </cell>
          <cell r="K586">
            <v>0</v>
          </cell>
          <cell r="L586">
            <v>1358.91</v>
          </cell>
          <cell r="M586">
            <v>748.72</v>
          </cell>
          <cell r="N586">
            <v>456</v>
          </cell>
          <cell r="O586">
            <v>985</v>
          </cell>
          <cell r="P586">
            <v>11820</v>
          </cell>
          <cell r="Q586">
            <v>0</v>
          </cell>
          <cell r="R586">
            <v>0</v>
          </cell>
          <cell r="S586">
            <v>0</v>
          </cell>
          <cell r="T586">
            <v>15376.63</v>
          </cell>
          <cell r="U586">
            <v>13</v>
          </cell>
        </row>
        <row r="587">
          <cell r="A587" t="str">
            <v>DBCS-TRANS</v>
          </cell>
          <cell r="B587" t="str">
            <v>30-1900</v>
          </cell>
          <cell r="C587" t="str">
            <v>TRAFFIC AIDS</v>
          </cell>
          <cell r="D587" t="str">
            <v>1501</v>
          </cell>
          <cell r="E587" t="str">
            <v>905400</v>
          </cell>
          <cell r="F587" t="str">
            <v>COMPRESSORS</v>
          </cell>
          <cell r="G587" t="str">
            <v>XXXX</v>
          </cell>
          <cell r="H587">
            <v>0</v>
          </cell>
          <cell r="I587" t="str">
            <v>Actual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12</v>
          </cell>
        </row>
        <row r="588">
          <cell r="A588" t="str">
            <v>DBCS-TRANS</v>
          </cell>
          <cell r="B588" t="str">
            <v>30-1900</v>
          </cell>
          <cell r="C588" t="str">
            <v>TRAFFIC AIDS</v>
          </cell>
          <cell r="D588" t="str">
            <v>1501</v>
          </cell>
          <cell r="E588" t="str">
            <v>905400</v>
          </cell>
          <cell r="F588" t="str">
            <v>MISC SM EQUIP (TA)</v>
          </cell>
          <cell r="G588" t="str">
            <v>XXXX</v>
          </cell>
          <cell r="H588">
            <v>0</v>
          </cell>
          <cell r="I588" t="str">
            <v>Actual</v>
          </cell>
          <cell r="J588">
            <v>0</v>
          </cell>
          <cell r="K588">
            <v>0</v>
          </cell>
          <cell r="L588">
            <v>101.32</v>
          </cell>
          <cell r="M588">
            <v>11.1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112.42</v>
          </cell>
          <cell r="U588">
            <v>12</v>
          </cell>
        </row>
        <row r="589">
          <cell r="A589" t="str">
            <v>DBCS-TRANS</v>
          </cell>
          <cell r="B589" t="str">
            <v>30-1900</v>
          </cell>
          <cell r="C589" t="str">
            <v>TRAFFIC AIDS</v>
          </cell>
          <cell r="D589" t="str">
            <v>1501</v>
          </cell>
          <cell r="E589" t="str">
            <v>905400</v>
          </cell>
          <cell r="F589" t="str">
            <v>STRIPING (Propane)</v>
          </cell>
          <cell r="G589" t="str">
            <v>XXXX</v>
          </cell>
          <cell r="H589">
            <v>0</v>
          </cell>
          <cell r="I589" t="str">
            <v>Actual</v>
          </cell>
          <cell r="J589">
            <v>0</v>
          </cell>
          <cell r="K589">
            <v>0</v>
          </cell>
          <cell r="L589">
            <v>0</v>
          </cell>
          <cell r="M589">
            <v>702.52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702.52</v>
          </cell>
          <cell r="U589">
            <v>12</v>
          </cell>
        </row>
        <row r="590">
          <cell r="A590" t="str">
            <v>DBCS-TRANS</v>
          </cell>
          <cell r="B590" t="str">
            <v>30-1900</v>
          </cell>
          <cell r="C590" t="str">
            <v>TRAFFIC AIDS</v>
          </cell>
          <cell r="D590" t="str">
            <v>1501</v>
          </cell>
          <cell r="E590" t="str">
            <v>905400</v>
          </cell>
          <cell r="F590" t="str">
            <v>TRAFFIC (misc)</v>
          </cell>
          <cell r="G590" t="str">
            <v>XXXX</v>
          </cell>
          <cell r="H590">
            <v>0</v>
          </cell>
          <cell r="I590" t="str">
            <v>Actual</v>
          </cell>
          <cell r="J590">
            <v>0</v>
          </cell>
          <cell r="K590">
            <v>0</v>
          </cell>
          <cell r="L590">
            <v>1901.57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33.69</v>
          </cell>
          <cell r="T590">
            <v>1935.26</v>
          </cell>
          <cell r="U590">
            <v>12</v>
          </cell>
        </row>
        <row r="591">
          <cell r="A591" t="str">
            <v>DBCS-TRANS</v>
          </cell>
          <cell r="B591" t="str">
            <v>30-1900</v>
          </cell>
          <cell r="C591" t="str">
            <v>TRAFFIC AIDS</v>
          </cell>
          <cell r="D591" t="str">
            <v>1501</v>
          </cell>
          <cell r="E591" t="str">
            <v>905400</v>
          </cell>
          <cell r="F591" t="str">
            <v>YEON</v>
          </cell>
          <cell r="G591" t="str">
            <v>XXXX</v>
          </cell>
          <cell r="H591">
            <v>0</v>
          </cell>
          <cell r="I591" t="str">
            <v>Actual</v>
          </cell>
          <cell r="J591">
            <v>0</v>
          </cell>
          <cell r="K591">
            <v>0</v>
          </cell>
          <cell r="L591">
            <v>66.71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33.38</v>
          </cell>
          <cell r="T591">
            <v>100.09</v>
          </cell>
          <cell r="U591">
            <v>12</v>
          </cell>
        </row>
        <row r="592">
          <cell r="A592" t="str">
            <v>DBCS-TRANS</v>
          </cell>
          <cell r="B592" t="str">
            <v>30-1900</v>
          </cell>
          <cell r="C592" t="str">
            <v>TRAFFIC AIDS</v>
          </cell>
          <cell r="D592" t="str">
            <v>1501</v>
          </cell>
          <cell r="E592" t="str">
            <v>905400</v>
          </cell>
          <cell r="F592" t="str">
            <v>P29</v>
          </cell>
          <cell r="G592" t="str">
            <v>1205</v>
          </cell>
          <cell r="H592">
            <v>4639</v>
          </cell>
          <cell r="I592">
            <v>0.35</v>
          </cell>
          <cell r="J592">
            <v>2100</v>
          </cell>
          <cell r="K592">
            <v>0</v>
          </cell>
          <cell r="L592">
            <v>0</v>
          </cell>
          <cell r="M592">
            <v>0</v>
          </cell>
          <cell r="N592">
            <v>456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2810.2</v>
          </cell>
          <cell r="U592">
            <v>12</v>
          </cell>
        </row>
        <row r="593">
          <cell r="A593" t="str">
            <v>DBCS-TRANS</v>
          </cell>
          <cell r="B593" t="str">
            <v>30-1900</v>
          </cell>
          <cell r="C593" t="str">
            <v>TRAFFIC AIDS</v>
          </cell>
          <cell r="D593" t="str">
            <v>1501</v>
          </cell>
          <cell r="E593" t="str">
            <v>905400</v>
          </cell>
          <cell r="F593" t="str">
            <v>P2</v>
          </cell>
          <cell r="G593" t="str">
            <v>1205</v>
          </cell>
          <cell r="H593">
            <v>5852</v>
          </cell>
          <cell r="I593">
            <v>0.35</v>
          </cell>
          <cell r="J593">
            <v>2100</v>
          </cell>
          <cell r="K593">
            <v>0</v>
          </cell>
          <cell r="L593">
            <v>0</v>
          </cell>
          <cell r="M593">
            <v>0</v>
          </cell>
          <cell r="N593">
            <v>456</v>
          </cell>
          <cell r="O593">
            <v>0</v>
          </cell>
          <cell r="P593">
            <v>0</v>
          </cell>
          <cell r="Q593">
            <v>64.78</v>
          </cell>
          <cell r="R593">
            <v>0</v>
          </cell>
          <cell r="S593">
            <v>0</v>
          </cell>
          <cell r="T593">
            <v>2770.33</v>
          </cell>
          <cell r="U593">
            <v>12</v>
          </cell>
        </row>
        <row r="594">
          <cell r="A594" t="str">
            <v>DBCS-TRANS</v>
          </cell>
          <cell r="B594" t="str">
            <v>30-1900</v>
          </cell>
          <cell r="C594" t="str">
            <v>TRAFFIC AIDS</v>
          </cell>
          <cell r="D594" t="str">
            <v>1501</v>
          </cell>
          <cell r="E594" t="str">
            <v>905400</v>
          </cell>
          <cell r="F594" t="str">
            <v>P1</v>
          </cell>
          <cell r="G594" t="str">
            <v>1227</v>
          </cell>
          <cell r="H594">
            <v>0</v>
          </cell>
          <cell r="I594" t="str">
            <v>Actual</v>
          </cell>
          <cell r="J594">
            <v>0</v>
          </cell>
          <cell r="K594">
            <v>0</v>
          </cell>
          <cell r="L594">
            <v>607.94</v>
          </cell>
          <cell r="M594">
            <v>698.69</v>
          </cell>
          <cell r="N594">
            <v>456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1732.63</v>
          </cell>
          <cell r="U594">
            <v>12</v>
          </cell>
        </row>
        <row r="595">
          <cell r="A595" t="str">
            <v>DBCS-TRANS</v>
          </cell>
          <cell r="B595" t="str">
            <v>30-1900</v>
          </cell>
          <cell r="C595" t="str">
            <v>TRAFFIC AIDS</v>
          </cell>
          <cell r="D595" t="str">
            <v>1501</v>
          </cell>
          <cell r="E595" t="str">
            <v>905400</v>
          </cell>
          <cell r="F595" t="str">
            <v>P32</v>
          </cell>
          <cell r="G595" t="str">
            <v>1211</v>
          </cell>
          <cell r="H595">
            <v>0</v>
          </cell>
          <cell r="I595" t="str">
            <v>Actual</v>
          </cell>
          <cell r="J595">
            <v>0</v>
          </cell>
          <cell r="K595">
            <v>0</v>
          </cell>
          <cell r="L595">
            <v>68</v>
          </cell>
          <cell r="M595">
            <v>128.66</v>
          </cell>
          <cell r="N595">
            <v>456</v>
          </cell>
          <cell r="O595">
            <v>183</v>
          </cell>
          <cell r="P595">
            <v>2196</v>
          </cell>
          <cell r="Q595">
            <v>0</v>
          </cell>
          <cell r="R595">
            <v>0</v>
          </cell>
          <cell r="S595">
            <v>0</v>
          </cell>
          <cell r="T595">
            <v>2818.66</v>
          </cell>
          <cell r="U595">
            <v>12</v>
          </cell>
        </row>
        <row r="596">
          <cell r="A596" t="str">
            <v>DBCS-TRANS</v>
          </cell>
          <cell r="B596" t="str">
            <v>30-1900</v>
          </cell>
          <cell r="C596" t="str">
            <v>TRAFFIC AIDS</v>
          </cell>
          <cell r="D596" t="str">
            <v>1501</v>
          </cell>
          <cell r="E596" t="str">
            <v>905400</v>
          </cell>
          <cell r="F596" t="str">
            <v>P33</v>
          </cell>
          <cell r="G596" t="str">
            <v>1211</v>
          </cell>
          <cell r="H596">
            <v>0</v>
          </cell>
          <cell r="I596" t="str">
            <v>Actual</v>
          </cell>
          <cell r="J596">
            <v>0</v>
          </cell>
          <cell r="K596">
            <v>0</v>
          </cell>
          <cell r="L596">
            <v>91.98</v>
          </cell>
          <cell r="M596">
            <v>271.14</v>
          </cell>
          <cell r="N596">
            <v>456</v>
          </cell>
          <cell r="O596">
            <v>183</v>
          </cell>
          <cell r="P596">
            <v>2196</v>
          </cell>
          <cell r="Q596">
            <v>0</v>
          </cell>
          <cell r="R596">
            <v>0</v>
          </cell>
          <cell r="S596">
            <v>0</v>
          </cell>
          <cell r="T596">
            <v>2985.12</v>
          </cell>
          <cell r="U596">
            <v>12</v>
          </cell>
        </row>
        <row r="597">
          <cell r="A597" t="str">
            <v>DBCS-TRANS</v>
          </cell>
          <cell r="B597" t="str">
            <v>30-1900</v>
          </cell>
          <cell r="C597" t="str">
            <v>TRAFFIC AIDS</v>
          </cell>
          <cell r="D597" t="str">
            <v>1501</v>
          </cell>
          <cell r="E597" t="str">
            <v>905400</v>
          </cell>
          <cell r="F597" t="str">
            <v>P37</v>
          </cell>
          <cell r="G597" t="str">
            <v>1211</v>
          </cell>
          <cell r="H597">
            <v>0</v>
          </cell>
          <cell r="I597" t="str">
            <v>Actual</v>
          </cell>
          <cell r="J597">
            <v>0</v>
          </cell>
          <cell r="K597">
            <v>0</v>
          </cell>
          <cell r="L597">
            <v>759.25</v>
          </cell>
          <cell r="M597">
            <v>1487.08</v>
          </cell>
          <cell r="N597">
            <v>456</v>
          </cell>
          <cell r="O597">
            <v>209</v>
          </cell>
          <cell r="P597">
            <v>2508</v>
          </cell>
          <cell r="Q597">
            <v>0</v>
          </cell>
          <cell r="R597">
            <v>0</v>
          </cell>
          <cell r="S597">
            <v>0</v>
          </cell>
          <cell r="T597">
            <v>5180.33</v>
          </cell>
          <cell r="U597">
            <v>12</v>
          </cell>
        </row>
        <row r="598">
          <cell r="A598" t="str">
            <v>DBCS-TRANS</v>
          </cell>
          <cell r="B598" t="str">
            <v>30-1900</v>
          </cell>
          <cell r="C598" t="str">
            <v>TRAFFIC AIDS</v>
          </cell>
          <cell r="D598" t="str">
            <v>1501</v>
          </cell>
          <cell r="E598" t="str">
            <v>905400</v>
          </cell>
          <cell r="F598" t="str">
            <v>P46</v>
          </cell>
          <cell r="G598" t="str">
            <v>1227</v>
          </cell>
          <cell r="H598">
            <v>0</v>
          </cell>
          <cell r="I598" t="str">
            <v>Actual</v>
          </cell>
          <cell r="J598">
            <v>0</v>
          </cell>
          <cell r="K598">
            <v>0</v>
          </cell>
          <cell r="L598">
            <v>2612.6</v>
          </cell>
          <cell r="M598">
            <v>1263.66</v>
          </cell>
          <cell r="N598">
            <v>456</v>
          </cell>
          <cell r="O598">
            <v>275</v>
          </cell>
          <cell r="P598">
            <v>3300</v>
          </cell>
          <cell r="Q598">
            <v>0</v>
          </cell>
          <cell r="R598">
            <v>0</v>
          </cell>
          <cell r="S598">
            <v>0</v>
          </cell>
          <cell r="T598">
            <v>7602.26</v>
          </cell>
          <cell r="U598">
            <v>12</v>
          </cell>
        </row>
        <row r="599">
          <cell r="A599" t="str">
            <v>DBCS-TRANS</v>
          </cell>
          <cell r="B599" t="str">
            <v>30-1900</v>
          </cell>
          <cell r="C599" t="str">
            <v>TRAFFIC AIDS</v>
          </cell>
          <cell r="D599" t="str">
            <v>1501</v>
          </cell>
          <cell r="E599" t="str">
            <v>905400</v>
          </cell>
          <cell r="F599" t="str">
            <v>P49</v>
          </cell>
          <cell r="G599" t="str">
            <v>1211</v>
          </cell>
          <cell r="H599">
            <v>0</v>
          </cell>
          <cell r="I599" t="str">
            <v>Actual</v>
          </cell>
          <cell r="J599">
            <v>0</v>
          </cell>
          <cell r="K599">
            <v>0</v>
          </cell>
          <cell r="L599">
            <v>1332.73</v>
          </cell>
          <cell r="M599">
            <v>595.8</v>
          </cell>
          <cell r="N599">
            <v>456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2354.53</v>
          </cell>
          <cell r="U599">
            <v>12</v>
          </cell>
        </row>
        <row r="600">
          <cell r="A600" t="str">
            <v>DBCS-TRANS</v>
          </cell>
          <cell r="B600" t="str">
            <v>30-1900</v>
          </cell>
          <cell r="C600" t="str">
            <v>TRAFFIC AIDS</v>
          </cell>
          <cell r="D600" t="str">
            <v>1501</v>
          </cell>
          <cell r="E600" t="str">
            <v>905400</v>
          </cell>
          <cell r="F600" t="str">
            <v>P55</v>
          </cell>
          <cell r="G600" t="str">
            <v>1211</v>
          </cell>
          <cell r="H600">
            <v>0</v>
          </cell>
          <cell r="I600" t="str">
            <v>Actual</v>
          </cell>
          <cell r="J600">
            <v>0</v>
          </cell>
          <cell r="K600">
            <v>0</v>
          </cell>
          <cell r="L600">
            <v>474.18</v>
          </cell>
          <cell r="M600">
            <v>1413.42</v>
          </cell>
          <cell r="N600">
            <v>456</v>
          </cell>
          <cell r="O600">
            <v>218</v>
          </cell>
          <cell r="P600">
            <v>2616</v>
          </cell>
          <cell r="Q600">
            <v>1450.98</v>
          </cell>
          <cell r="R600">
            <v>0</v>
          </cell>
          <cell r="S600">
            <v>0</v>
          </cell>
          <cell r="T600">
            <v>6380.58</v>
          </cell>
          <cell r="U600">
            <v>12</v>
          </cell>
        </row>
        <row r="601">
          <cell r="A601" t="str">
            <v>DBCS-TRANS</v>
          </cell>
          <cell r="B601" t="str">
            <v>30-1900</v>
          </cell>
          <cell r="C601" t="str">
            <v>TRAFFIC AIDS</v>
          </cell>
          <cell r="D601" t="str">
            <v>1501</v>
          </cell>
          <cell r="E601" t="str">
            <v>905400</v>
          </cell>
          <cell r="F601" t="str">
            <v>T19</v>
          </cell>
          <cell r="G601" t="str">
            <v>1335</v>
          </cell>
          <cell r="H601">
            <v>0</v>
          </cell>
          <cell r="I601" t="str">
            <v>Actual</v>
          </cell>
          <cell r="J601">
            <v>0</v>
          </cell>
          <cell r="K601">
            <v>0</v>
          </cell>
          <cell r="L601">
            <v>0</v>
          </cell>
          <cell r="M601">
            <v>33.34</v>
          </cell>
          <cell r="N601">
            <v>456</v>
          </cell>
          <cell r="O601">
            <v>140</v>
          </cell>
          <cell r="P601">
            <v>1680</v>
          </cell>
          <cell r="Q601">
            <v>0</v>
          </cell>
          <cell r="R601">
            <v>341.45</v>
          </cell>
          <cell r="S601">
            <v>0</v>
          </cell>
          <cell r="T601">
            <v>2480.79</v>
          </cell>
          <cell r="U601">
            <v>12</v>
          </cell>
        </row>
        <row r="602">
          <cell r="A602" t="str">
            <v>DBCS-TRANS</v>
          </cell>
          <cell r="B602" t="str">
            <v>30-1900</v>
          </cell>
          <cell r="C602" t="str">
            <v>TRAFFIC AIDS</v>
          </cell>
          <cell r="D602" t="str">
            <v>1501</v>
          </cell>
          <cell r="E602" t="str">
            <v>905400</v>
          </cell>
          <cell r="F602" t="str">
            <v>T32</v>
          </cell>
          <cell r="G602" t="str">
            <v>1335</v>
          </cell>
          <cell r="H602">
            <v>0</v>
          </cell>
          <cell r="I602" t="str">
            <v>Actual</v>
          </cell>
          <cell r="J602">
            <v>0</v>
          </cell>
          <cell r="K602">
            <v>0</v>
          </cell>
          <cell r="L602">
            <v>6621.32</v>
          </cell>
          <cell r="M602">
            <v>890.17</v>
          </cell>
          <cell r="N602">
            <v>456</v>
          </cell>
          <cell r="O602">
            <v>630</v>
          </cell>
          <cell r="P602">
            <v>7560</v>
          </cell>
          <cell r="Q602">
            <v>0</v>
          </cell>
          <cell r="R602">
            <v>0</v>
          </cell>
          <cell r="S602">
            <v>0</v>
          </cell>
          <cell r="T602">
            <v>15497.49</v>
          </cell>
          <cell r="U602">
            <v>12</v>
          </cell>
        </row>
        <row r="603">
          <cell r="A603" t="str">
            <v>DBCS-TRANS</v>
          </cell>
          <cell r="B603" t="str">
            <v>30-1950</v>
          </cell>
          <cell r="C603" t="str">
            <v>TRAFFIC ENGINEERING</v>
          </cell>
          <cell r="D603" t="str">
            <v>1501</v>
          </cell>
          <cell r="E603" t="str">
            <v>905410</v>
          </cell>
          <cell r="F603" t="str">
            <v>P20</v>
          </cell>
          <cell r="G603" t="str">
            <v>1300</v>
          </cell>
          <cell r="H603">
            <v>0</v>
          </cell>
          <cell r="I603" t="str">
            <v>Actual</v>
          </cell>
          <cell r="L603">
            <v>159</v>
          </cell>
          <cell r="M603">
            <v>0</v>
          </cell>
          <cell r="N603">
            <v>38</v>
          </cell>
          <cell r="O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235</v>
          </cell>
          <cell r="U603">
            <v>2</v>
          </cell>
        </row>
        <row r="604">
          <cell r="A604" t="str">
            <v>DBCS-TRANS</v>
          </cell>
          <cell r="B604" t="str">
            <v>30-1950</v>
          </cell>
          <cell r="C604" t="str">
            <v>TRAFFIC ENGINEERING</v>
          </cell>
          <cell r="D604" t="str">
            <v>1501</v>
          </cell>
          <cell r="E604" t="str">
            <v>905410</v>
          </cell>
          <cell r="F604" t="str">
            <v>P77</v>
          </cell>
          <cell r="G604" t="str">
            <v>1222</v>
          </cell>
          <cell r="H604">
            <v>2570</v>
          </cell>
          <cell r="I604">
            <v>0.27</v>
          </cell>
          <cell r="J604">
            <v>1620</v>
          </cell>
          <cell r="K604">
            <v>0</v>
          </cell>
          <cell r="L604">
            <v>0</v>
          </cell>
          <cell r="M604">
            <v>0</v>
          </cell>
          <cell r="N604">
            <v>456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1862.13</v>
          </cell>
          <cell r="U604">
            <v>12</v>
          </cell>
        </row>
        <row r="605">
          <cell r="A605" t="str">
            <v>DBCS-TRANS</v>
          </cell>
          <cell r="B605" t="str">
            <v>30-1950</v>
          </cell>
          <cell r="C605" t="str">
            <v>TRAFFIC ENGINEERING</v>
          </cell>
          <cell r="D605" t="str">
            <v>1501</v>
          </cell>
          <cell r="E605" t="str">
            <v>905410</v>
          </cell>
          <cell r="F605" t="str">
            <v>P22</v>
          </cell>
          <cell r="G605" t="str">
            <v>1300</v>
          </cell>
          <cell r="H605">
            <v>0</v>
          </cell>
          <cell r="I605" t="str">
            <v>Actual</v>
          </cell>
          <cell r="J605">
            <v>0</v>
          </cell>
          <cell r="K605">
            <v>0</v>
          </cell>
          <cell r="L605">
            <v>2840.18</v>
          </cell>
          <cell r="M605">
            <v>1229.35</v>
          </cell>
          <cell r="N605">
            <v>456</v>
          </cell>
          <cell r="O605">
            <v>511</v>
          </cell>
          <cell r="P605">
            <v>6132</v>
          </cell>
          <cell r="Q605">
            <v>360.2</v>
          </cell>
          <cell r="R605">
            <v>0</v>
          </cell>
          <cell r="S605">
            <v>0</v>
          </cell>
          <cell r="T605">
            <v>10987.73</v>
          </cell>
          <cell r="U605">
            <v>12</v>
          </cell>
        </row>
        <row r="606">
          <cell r="A606" t="str">
            <v>DBCS-TRANS</v>
          </cell>
          <cell r="B606" t="str">
            <v>30-1950</v>
          </cell>
          <cell r="C606" t="str">
            <v>TRAFFIC ENGINEERING</v>
          </cell>
          <cell r="D606" t="str">
            <v>1501</v>
          </cell>
          <cell r="E606" t="str">
            <v>905410</v>
          </cell>
          <cell r="F606" t="str">
            <v>P31</v>
          </cell>
          <cell r="G606" t="str">
            <v>1300</v>
          </cell>
          <cell r="H606">
            <v>0</v>
          </cell>
          <cell r="I606" t="str">
            <v>Actual</v>
          </cell>
          <cell r="J606">
            <v>0</v>
          </cell>
          <cell r="K606">
            <v>0</v>
          </cell>
          <cell r="L606">
            <v>3644.22</v>
          </cell>
          <cell r="M606">
            <v>2108.03</v>
          </cell>
          <cell r="N606">
            <v>456</v>
          </cell>
          <cell r="O606">
            <v>511</v>
          </cell>
          <cell r="P606">
            <v>6132</v>
          </cell>
          <cell r="Q606">
            <v>0</v>
          </cell>
          <cell r="R606">
            <v>0</v>
          </cell>
          <cell r="S606">
            <v>0</v>
          </cell>
          <cell r="T606">
            <v>12310.25</v>
          </cell>
          <cell r="U606">
            <v>12</v>
          </cell>
        </row>
        <row r="607">
          <cell r="A607" t="str">
            <v>DBCS-TRANS</v>
          </cell>
          <cell r="B607" t="str">
            <v>30-1950</v>
          </cell>
          <cell r="C607" t="str">
            <v>TRAFFIC ENGINEERING</v>
          </cell>
          <cell r="D607" t="str">
            <v>1501</v>
          </cell>
          <cell r="E607" t="str">
            <v>905410</v>
          </cell>
          <cell r="F607" t="str">
            <v>P34</v>
          </cell>
          <cell r="G607" t="str">
            <v>1300</v>
          </cell>
          <cell r="H607">
            <v>0</v>
          </cell>
          <cell r="I607" t="str">
            <v>Actual</v>
          </cell>
          <cell r="J607">
            <v>0</v>
          </cell>
          <cell r="K607">
            <v>0</v>
          </cell>
          <cell r="L607">
            <v>7053.68</v>
          </cell>
          <cell r="M607">
            <v>1831.58</v>
          </cell>
          <cell r="N607">
            <v>456</v>
          </cell>
          <cell r="O607">
            <v>511</v>
          </cell>
          <cell r="P607">
            <v>6132</v>
          </cell>
          <cell r="Q607">
            <v>0</v>
          </cell>
          <cell r="R607">
            <v>0</v>
          </cell>
          <cell r="S607">
            <v>0</v>
          </cell>
          <cell r="T607">
            <v>15443.26</v>
          </cell>
          <cell r="U607">
            <v>12</v>
          </cell>
        </row>
        <row r="608">
          <cell r="A608" t="str">
            <v>DBCS-TRANS</v>
          </cell>
          <cell r="B608" t="str">
            <v>30-2000</v>
          </cell>
          <cell r="C608" t="str">
            <v>BRIDGE MAINT</v>
          </cell>
          <cell r="D608" t="str">
            <v>1509</v>
          </cell>
          <cell r="E608" t="str">
            <v>6610A</v>
          </cell>
          <cell r="F608" t="str">
            <v>P18</v>
          </cell>
          <cell r="G608" t="str">
            <v>1254</v>
          </cell>
          <cell r="H608">
            <v>0</v>
          </cell>
          <cell r="I608">
            <v>0.65</v>
          </cell>
          <cell r="L608">
            <v>0</v>
          </cell>
          <cell r="M608">
            <v>0</v>
          </cell>
          <cell r="N608">
            <v>0</v>
          </cell>
          <cell r="O608">
            <v>218</v>
          </cell>
          <cell r="Q608">
            <v>0</v>
          </cell>
          <cell r="R608">
            <v>0</v>
          </cell>
          <cell r="S608">
            <v>0</v>
          </cell>
          <cell r="T608">
            <v>436</v>
          </cell>
          <cell r="U608">
            <v>2</v>
          </cell>
        </row>
        <row r="609">
          <cell r="A609" t="str">
            <v>DBCS-TRANS</v>
          </cell>
          <cell r="B609" t="str">
            <v>30-2000</v>
          </cell>
          <cell r="C609" t="str">
            <v>BRIDGE MAINT</v>
          </cell>
          <cell r="D609" t="str">
            <v>1509</v>
          </cell>
          <cell r="E609" t="str">
            <v>6610A</v>
          </cell>
          <cell r="F609" t="str">
            <v>P19</v>
          </cell>
          <cell r="G609" t="str">
            <v>1254</v>
          </cell>
          <cell r="H609">
            <v>0</v>
          </cell>
          <cell r="I609">
            <v>0.65</v>
          </cell>
          <cell r="L609">
            <v>0</v>
          </cell>
          <cell r="M609">
            <v>0</v>
          </cell>
          <cell r="N609">
            <v>0</v>
          </cell>
          <cell r="O609">
            <v>218</v>
          </cell>
          <cell r="Q609">
            <v>0</v>
          </cell>
          <cell r="R609">
            <v>0</v>
          </cell>
          <cell r="S609">
            <v>0</v>
          </cell>
          <cell r="T609">
            <v>436</v>
          </cell>
          <cell r="U609">
            <v>2</v>
          </cell>
        </row>
        <row r="610">
          <cell r="A610" t="str">
            <v>DBCS-TRANS</v>
          </cell>
          <cell r="B610" t="str">
            <v>30-2000</v>
          </cell>
          <cell r="C610" t="str">
            <v>BRIDGE MAINT</v>
          </cell>
          <cell r="D610" t="str">
            <v>1509</v>
          </cell>
          <cell r="E610" t="str">
            <v>6610A</v>
          </cell>
          <cell r="F610" t="str">
            <v>BRIDGE (Misc)</v>
          </cell>
          <cell r="G610" t="str">
            <v>XXXX</v>
          </cell>
          <cell r="H610">
            <v>0</v>
          </cell>
          <cell r="I610" t="str">
            <v>Actual</v>
          </cell>
          <cell r="J610">
            <v>0</v>
          </cell>
          <cell r="K610">
            <v>0</v>
          </cell>
          <cell r="L610">
            <v>782.83</v>
          </cell>
          <cell r="M610">
            <v>14.42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797.25</v>
          </cell>
          <cell r="U610">
            <v>12</v>
          </cell>
        </row>
        <row r="611">
          <cell r="A611" t="str">
            <v>DBCS-TRANS</v>
          </cell>
          <cell r="B611" t="str">
            <v>30-2000</v>
          </cell>
          <cell r="C611" t="str">
            <v>BRIDGE MAINT</v>
          </cell>
          <cell r="D611" t="str">
            <v>1509</v>
          </cell>
          <cell r="E611" t="str">
            <v>6610A</v>
          </cell>
          <cell r="F611" t="str">
            <v>E215508/OR285XC Boat</v>
          </cell>
          <cell r="G611" t="str">
            <v>XXXX</v>
          </cell>
          <cell r="H611">
            <v>0</v>
          </cell>
          <cell r="I611" t="str">
            <v>Actual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12</v>
          </cell>
        </row>
        <row r="612">
          <cell r="A612" t="str">
            <v>DBCS-TRANS</v>
          </cell>
          <cell r="B612" t="str">
            <v>30-2000</v>
          </cell>
          <cell r="C612" t="str">
            <v>BRIDGE MAINT</v>
          </cell>
          <cell r="D612" t="str">
            <v>1509</v>
          </cell>
          <cell r="E612" t="str">
            <v>6610A</v>
          </cell>
          <cell r="F612" t="str">
            <v>P38</v>
          </cell>
          <cell r="G612" t="str">
            <v>1226</v>
          </cell>
          <cell r="H612">
            <v>225</v>
          </cell>
          <cell r="I612">
            <v>0.27</v>
          </cell>
          <cell r="J612">
            <v>1620</v>
          </cell>
          <cell r="K612">
            <v>0</v>
          </cell>
          <cell r="L612">
            <v>0</v>
          </cell>
          <cell r="M612">
            <v>0</v>
          </cell>
          <cell r="N612">
            <v>456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1776</v>
          </cell>
          <cell r="U612">
            <v>12</v>
          </cell>
        </row>
        <row r="613">
          <cell r="A613" t="str">
            <v>DBCS-TRANS</v>
          </cell>
          <cell r="B613" t="str">
            <v>30-2000</v>
          </cell>
          <cell r="C613" t="str">
            <v>BRIDGE MAINT</v>
          </cell>
          <cell r="D613" t="str">
            <v>1509</v>
          </cell>
          <cell r="E613" t="str">
            <v>6610A</v>
          </cell>
          <cell r="F613" t="str">
            <v>P26</v>
          </cell>
          <cell r="G613" t="str">
            <v>1255</v>
          </cell>
          <cell r="H613">
            <v>3847</v>
          </cell>
          <cell r="I613">
            <v>0.65</v>
          </cell>
          <cell r="J613">
            <v>3900</v>
          </cell>
          <cell r="K613">
            <v>0</v>
          </cell>
          <cell r="L613">
            <v>0</v>
          </cell>
          <cell r="M613">
            <v>0</v>
          </cell>
          <cell r="N613">
            <v>456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3754.65</v>
          </cell>
          <cell r="U613">
            <v>12</v>
          </cell>
        </row>
        <row r="614">
          <cell r="A614" t="str">
            <v>DBCS-TRANS</v>
          </cell>
          <cell r="B614" t="str">
            <v>30-2000</v>
          </cell>
          <cell r="C614" t="str">
            <v>BRIDGE MAINT</v>
          </cell>
          <cell r="D614" t="str">
            <v>1509</v>
          </cell>
          <cell r="E614" t="str">
            <v>6610A</v>
          </cell>
          <cell r="F614" t="str">
            <v>P9</v>
          </cell>
          <cell r="G614" t="str">
            <v>1206</v>
          </cell>
          <cell r="H614">
            <v>2494</v>
          </cell>
          <cell r="I614">
            <v>0.35</v>
          </cell>
          <cell r="J614">
            <v>2100</v>
          </cell>
          <cell r="K614">
            <v>0</v>
          </cell>
          <cell r="L614">
            <v>0</v>
          </cell>
          <cell r="M614">
            <v>0</v>
          </cell>
          <cell r="N614">
            <v>456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2181.25</v>
          </cell>
          <cell r="U614">
            <v>12</v>
          </cell>
        </row>
        <row r="615">
          <cell r="A615" t="str">
            <v>DBCS-TRANS</v>
          </cell>
          <cell r="B615" t="str">
            <v>30-2000</v>
          </cell>
          <cell r="C615" t="str">
            <v>BRIDGE MAINT</v>
          </cell>
          <cell r="D615" t="str">
            <v>1509</v>
          </cell>
          <cell r="E615" t="str">
            <v>6610A</v>
          </cell>
          <cell r="F615" t="str">
            <v>P10</v>
          </cell>
          <cell r="G615" t="str">
            <v>1206</v>
          </cell>
          <cell r="H615">
            <v>2800</v>
          </cell>
          <cell r="I615">
            <v>0.35</v>
          </cell>
          <cell r="J615">
            <v>2100</v>
          </cell>
          <cell r="K615">
            <v>0</v>
          </cell>
          <cell r="L615">
            <v>0</v>
          </cell>
          <cell r="M615">
            <v>0</v>
          </cell>
          <cell r="N615">
            <v>456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2176</v>
          </cell>
          <cell r="U615">
            <v>12</v>
          </cell>
        </row>
        <row r="616">
          <cell r="A616" t="str">
            <v>DBCS-TRANS</v>
          </cell>
          <cell r="B616" t="str">
            <v>30-2000</v>
          </cell>
          <cell r="C616" t="str">
            <v>BRIDGE MAINT</v>
          </cell>
          <cell r="D616" t="str">
            <v>1509</v>
          </cell>
          <cell r="E616" t="str">
            <v>6610A</v>
          </cell>
          <cell r="F616" t="str">
            <v>P56</v>
          </cell>
          <cell r="G616" t="str">
            <v>1200</v>
          </cell>
          <cell r="H616">
            <v>3331</v>
          </cell>
          <cell r="I616">
            <v>0.21</v>
          </cell>
          <cell r="J616">
            <v>1260</v>
          </cell>
          <cell r="K616">
            <v>0</v>
          </cell>
          <cell r="L616">
            <v>0</v>
          </cell>
          <cell r="M616">
            <v>0</v>
          </cell>
          <cell r="N616">
            <v>456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1486.08</v>
          </cell>
          <cell r="U616">
            <v>12</v>
          </cell>
        </row>
        <row r="617">
          <cell r="A617" t="str">
            <v>DBCS-TRANS</v>
          </cell>
          <cell r="B617" t="str">
            <v>30-2000</v>
          </cell>
          <cell r="C617" t="str">
            <v>BRIDGE MAINT</v>
          </cell>
          <cell r="D617" t="str">
            <v>1509</v>
          </cell>
          <cell r="E617" t="str">
            <v>6610A</v>
          </cell>
          <cell r="F617" t="str">
            <v>P11</v>
          </cell>
          <cell r="G617" t="str">
            <v>1209</v>
          </cell>
          <cell r="H617">
            <v>4739</v>
          </cell>
          <cell r="I617">
            <v>0.25</v>
          </cell>
          <cell r="J617">
            <v>1500</v>
          </cell>
          <cell r="K617">
            <v>0</v>
          </cell>
          <cell r="L617">
            <v>0</v>
          </cell>
          <cell r="M617">
            <v>0</v>
          </cell>
          <cell r="N617">
            <v>456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1639.55</v>
          </cell>
          <cell r="U617">
            <v>12</v>
          </cell>
        </row>
        <row r="618">
          <cell r="A618" t="str">
            <v>DBCS-TRANS</v>
          </cell>
          <cell r="B618" t="str">
            <v>30-2000</v>
          </cell>
          <cell r="C618" t="str">
            <v>BRIDGE MAINT</v>
          </cell>
          <cell r="D618" t="str">
            <v>1509</v>
          </cell>
          <cell r="E618" t="str">
            <v>6610A</v>
          </cell>
          <cell r="F618" t="str">
            <v>MISC BRIDGE EQUIP (BR)</v>
          </cell>
          <cell r="G618" t="str">
            <v>XXXX</v>
          </cell>
          <cell r="H618">
            <v>0</v>
          </cell>
          <cell r="I618" t="str">
            <v>Actual</v>
          </cell>
          <cell r="J618">
            <v>0</v>
          </cell>
          <cell r="K618">
            <v>0</v>
          </cell>
          <cell r="L618">
            <v>26.89</v>
          </cell>
          <cell r="M618">
            <v>54.2</v>
          </cell>
          <cell r="N618">
            <v>456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507.09</v>
          </cell>
          <cell r="U618">
            <v>12</v>
          </cell>
        </row>
        <row r="619">
          <cell r="A619" t="str">
            <v>DBCS-TRANS</v>
          </cell>
          <cell r="B619" t="str">
            <v>30-2000</v>
          </cell>
          <cell r="C619" t="str">
            <v>BRIDGE MAINT</v>
          </cell>
          <cell r="D619" t="str">
            <v>1509</v>
          </cell>
          <cell r="E619" t="str">
            <v>6610A</v>
          </cell>
          <cell r="F619" t="str">
            <v>P24</v>
          </cell>
          <cell r="G619" t="str">
            <v>1300</v>
          </cell>
          <cell r="H619">
            <v>0</v>
          </cell>
          <cell r="I619" t="str">
            <v>Actual</v>
          </cell>
          <cell r="J619">
            <v>0</v>
          </cell>
          <cell r="K619">
            <v>0</v>
          </cell>
          <cell r="L619">
            <v>872.2</v>
          </cell>
          <cell r="M619">
            <v>2593.42</v>
          </cell>
          <cell r="N619">
            <v>456</v>
          </cell>
          <cell r="O619">
            <v>593</v>
          </cell>
          <cell r="P619">
            <v>7116</v>
          </cell>
          <cell r="Q619">
            <v>650.59</v>
          </cell>
          <cell r="R619">
            <v>0</v>
          </cell>
          <cell r="S619">
            <v>0</v>
          </cell>
          <cell r="T619">
            <v>11658.21</v>
          </cell>
          <cell r="U619">
            <v>12</v>
          </cell>
        </row>
        <row r="620">
          <cell r="A620" t="str">
            <v>DBCS-TRANS</v>
          </cell>
          <cell r="B620" t="str">
            <v>30-2000</v>
          </cell>
          <cell r="C620" t="str">
            <v>BRIDGE MAINT</v>
          </cell>
          <cell r="D620" t="str">
            <v>1509</v>
          </cell>
          <cell r="E620" t="str">
            <v>6610A</v>
          </cell>
          <cell r="F620" t="str">
            <v>P39</v>
          </cell>
          <cell r="G620" t="str">
            <v>1257</v>
          </cell>
          <cell r="H620">
            <v>0</v>
          </cell>
          <cell r="I620" t="str">
            <v>Actual</v>
          </cell>
          <cell r="J620">
            <v>0</v>
          </cell>
          <cell r="K620">
            <v>0</v>
          </cell>
          <cell r="L620">
            <v>488.73</v>
          </cell>
          <cell r="M620">
            <v>545.36</v>
          </cell>
          <cell r="N620">
            <v>456</v>
          </cell>
          <cell r="O620">
            <v>183</v>
          </cell>
          <cell r="P620">
            <v>2196</v>
          </cell>
          <cell r="Q620">
            <v>0</v>
          </cell>
          <cell r="R620">
            <v>0</v>
          </cell>
          <cell r="S620">
            <v>0</v>
          </cell>
          <cell r="T620">
            <v>3656.09</v>
          </cell>
          <cell r="U620">
            <v>12</v>
          </cell>
        </row>
        <row r="621">
          <cell r="A621" t="str">
            <v>DBCS-TRANS</v>
          </cell>
          <cell r="B621" t="str">
            <v>30-2000</v>
          </cell>
          <cell r="C621" t="str">
            <v>BRIDGE MAINT</v>
          </cell>
          <cell r="D621" t="str">
            <v>1509</v>
          </cell>
          <cell r="E621" t="str">
            <v>6610A</v>
          </cell>
          <cell r="F621" t="str">
            <v>T27</v>
          </cell>
          <cell r="G621" t="str">
            <v>1335</v>
          </cell>
          <cell r="H621">
            <v>0</v>
          </cell>
          <cell r="I621" t="str">
            <v>Actual</v>
          </cell>
          <cell r="J621">
            <v>0</v>
          </cell>
          <cell r="K621">
            <v>0</v>
          </cell>
          <cell r="L621">
            <v>300.25</v>
          </cell>
          <cell r="M621">
            <v>204.45</v>
          </cell>
          <cell r="N621">
            <v>456</v>
          </cell>
          <cell r="O621">
            <v>277</v>
          </cell>
          <cell r="P621">
            <v>3324</v>
          </cell>
          <cell r="Q621">
            <v>0</v>
          </cell>
          <cell r="R621">
            <v>0</v>
          </cell>
          <cell r="S621">
            <v>0</v>
          </cell>
          <cell r="T621">
            <v>4254.7</v>
          </cell>
          <cell r="U621">
            <v>12</v>
          </cell>
        </row>
        <row r="622">
          <cell r="A622" t="str">
            <v>DBCS-TRANS</v>
          </cell>
          <cell r="B622" t="str">
            <v>30-2000</v>
          </cell>
          <cell r="C622" t="str">
            <v>BRIDGE MAINT</v>
          </cell>
          <cell r="D622" t="str">
            <v>1509</v>
          </cell>
          <cell r="E622" t="str">
            <v>6610A</v>
          </cell>
          <cell r="F622" t="str">
            <v>T39</v>
          </cell>
          <cell r="G622" t="str">
            <v>1335</v>
          </cell>
          <cell r="H622">
            <v>0</v>
          </cell>
          <cell r="I622" t="str">
            <v>Actual</v>
          </cell>
          <cell r="J622">
            <v>0</v>
          </cell>
          <cell r="K622">
            <v>0</v>
          </cell>
          <cell r="L622">
            <v>329.54</v>
          </cell>
          <cell r="M622">
            <v>194.65</v>
          </cell>
          <cell r="N622">
            <v>456</v>
          </cell>
          <cell r="O622">
            <v>285</v>
          </cell>
          <cell r="P622">
            <v>3420</v>
          </cell>
          <cell r="Q622">
            <v>0</v>
          </cell>
          <cell r="R622">
            <v>0</v>
          </cell>
          <cell r="S622">
            <v>0</v>
          </cell>
          <cell r="T622">
            <v>4370.19</v>
          </cell>
          <cell r="U622">
            <v>12</v>
          </cell>
        </row>
        <row r="623">
          <cell r="A623" t="str">
            <v>DBCS-TRANS</v>
          </cell>
          <cell r="B623" t="str">
            <v>30-2000</v>
          </cell>
          <cell r="C623" t="str">
            <v>BRIDGE MAINT</v>
          </cell>
          <cell r="D623" t="str">
            <v>1509</v>
          </cell>
          <cell r="E623" t="str">
            <v>6610A</v>
          </cell>
          <cell r="F623" t="str">
            <v>P90</v>
          </cell>
          <cell r="G623" t="str">
            <v>1209</v>
          </cell>
          <cell r="H623">
            <v>6619</v>
          </cell>
          <cell r="I623">
            <v>0.25</v>
          </cell>
          <cell r="J623">
            <v>1500</v>
          </cell>
          <cell r="K623">
            <v>154.75</v>
          </cell>
          <cell r="L623">
            <v>0</v>
          </cell>
          <cell r="M623">
            <v>0</v>
          </cell>
          <cell r="N623">
            <v>456</v>
          </cell>
          <cell r="O623">
            <v>145</v>
          </cell>
          <cell r="P623">
            <v>1740</v>
          </cell>
          <cell r="Q623">
            <v>0</v>
          </cell>
          <cell r="R623">
            <v>0</v>
          </cell>
          <cell r="S623">
            <v>0</v>
          </cell>
          <cell r="T623">
            <v>3730.83</v>
          </cell>
          <cell r="U623">
            <v>12</v>
          </cell>
        </row>
        <row r="624">
          <cell r="A624" t="str">
            <v>DBCS-TRANS</v>
          </cell>
          <cell r="B624" t="str">
            <v>30-2000</v>
          </cell>
          <cell r="C624" t="str">
            <v>BRIDGE MAINT</v>
          </cell>
          <cell r="D624" t="str">
            <v>1509</v>
          </cell>
          <cell r="E624" t="str">
            <v>6610A</v>
          </cell>
          <cell r="F624" t="str">
            <v>P76</v>
          </cell>
          <cell r="G624" t="str">
            <v>1222</v>
          </cell>
          <cell r="H624">
            <v>7451</v>
          </cell>
          <cell r="I624">
            <v>0.27</v>
          </cell>
          <cell r="J624">
            <v>1620</v>
          </cell>
          <cell r="K624">
            <v>391.7700000000002</v>
          </cell>
          <cell r="L624">
            <v>0</v>
          </cell>
          <cell r="M624">
            <v>0</v>
          </cell>
          <cell r="N624">
            <v>456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2502.57</v>
          </cell>
          <cell r="U624">
            <v>12</v>
          </cell>
        </row>
        <row r="625">
          <cell r="A625" t="str">
            <v>DBCS-TRANS</v>
          </cell>
          <cell r="B625" t="str">
            <v>30-2000</v>
          </cell>
          <cell r="C625" t="str">
            <v>BRIDGE MAINT</v>
          </cell>
          <cell r="D625" t="str">
            <v>1509</v>
          </cell>
          <cell r="E625" t="str">
            <v>6610A</v>
          </cell>
          <cell r="F625" t="str">
            <v>P12</v>
          </cell>
          <cell r="G625" t="str">
            <v>1209</v>
          </cell>
          <cell r="H625">
            <v>11837</v>
          </cell>
          <cell r="I625">
            <v>0.25</v>
          </cell>
          <cell r="J625">
            <v>1500</v>
          </cell>
          <cell r="K625">
            <v>1459.25</v>
          </cell>
          <cell r="L625">
            <v>0</v>
          </cell>
          <cell r="M625">
            <v>0</v>
          </cell>
          <cell r="N625">
            <v>456</v>
          </cell>
          <cell r="O625">
            <v>145</v>
          </cell>
          <cell r="P625">
            <v>1740</v>
          </cell>
          <cell r="Q625">
            <v>0</v>
          </cell>
          <cell r="R625">
            <v>0</v>
          </cell>
          <cell r="S625">
            <v>0</v>
          </cell>
          <cell r="T625">
            <v>4736.57</v>
          </cell>
          <cell r="U625">
            <v>12</v>
          </cell>
        </row>
        <row r="626">
          <cell r="A626" t="str">
            <v>DBCS-TRANS</v>
          </cell>
          <cell r="B626" t="str">
            <v>30-2100</v>
          </cell>
          <cell r="C626" t="str">
            <v>BRIDGE ENG</v>
          </cell>
          <cell r="D626" t="str">
            <v>1509</v>
          </cell>
          <cell r="E626" t="str">
            <v>6700A</v>
          </cell>
          <cell r="F626" t="str">
            <v>P52</v>
          </cell>
          <cell r="G626" t="str">
            <v>1200</v>
          </cell>
          <cell r="H626">
            <v>55</v>
          </cell>
          <cell r="I626">
            <v>0.21</v>
          </cell>
          <cell r="L626">
            <v>0</v>
          </cell>
          <cell r="M626">
            <v>0</v>
          </cell>
          <cell r="N626">
            <v>38</v>
          </cell>
          <cell r="O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119</v>
          </cell>
          <cell r="U626">
            <v>1</v>
          </cell>
        </row>
        <row r="627">
          <cell r="A627" t="str">
            <v>DBCS-TRANS</v>
          </cell>
          <cell r="B627" t="str">
            <v>30-2100</v>
          </cell>
          <cell r="C627" t="str">
            <v>BRIDGE ENG</v>
          </cell>
          <cell r="D627" t="str">
            <v>1509</v>
          </cell>
          <cell r="E627" t="str">
            <v>6700A</v>
          </cell>
          <cell r="F627" t="str">
            <v>P51</v>
          </cell>
          <cell r="G627" t="str">
            <v>1202</v>
          </cell>
          <cell r="H627">
            <v>1380</v>
          </cell>
          <cell r="I627">
            <v>0.21</v>
          </cell>
          <cell r="J627">
            <v>1260</v>
          </cell>
          <cell r="K627">
            <v>0</v>
          </cell>
          <cell r="L627">
            <v>0</v>
          </cell>
          <cell r="M627">
            <v>0</v>
          </cell>
          <cell r="N627">
            <v>456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1476</v>
          </cell>
          <cell r="U627">
            <v>12</v>
          </cell>
        </row>
        <row r="628">
          <cell r="A628" t="str">
            <v>DBCS-TRANS</v>
          </cell>
          <cell r="B628" t="str">
            <v>30-2100</v>
          </cell>
          <cell r="C628" t="str">
            <v>BRIDGE ENG</v>
          </cell>
          <cell r="D628" t="str">
            <v>1509</v>
          </cell>
          <cell r="E628" t="str">
            <v>6700A</v>
          </cell>
          <cell r="F628" t="str">
            <v>P21</v>
          </cell>
          <cell r="G628" t="str">
            <v>1200</v>
          </cell>
          <cell r="H628">
            <v>2915</v>
          </cell>
          <cell r="I628">
            <v>0.21</v>
          </cell>
          <cell r="J628">
            <v>1260</v>
          </cell>
          <cell r="K628">
            <v>0</v>
          </cell>
          <cell r="L628">
            <v>0</v>
          </cell>
          <cell r="M628">
            <v>0</v>
          </cell>
          <cell r="N628">
            <v>456</v>
          </cell>
          <cell r="O628">
            <v>103</v>
          </cell>
          <cell r="P628">
            <v>1236</v>
          </cell>
          <cell r="Q628">
            <v>0</v>
          </cell>
          <cell r="R628">
            <v>0</v>
          </cell>
          <cell r="S628">
            <v>0</v>
          </cell>
          <cell r="T628">
            <v>2712</v>
          </cell>
          <cell r="U628">
            <v>12</v>
          </cell>
        </row>
        <row r="629">
          <cell r="A629" t="str">
            <v>DBCS-TRANS</v>
          </cell>
          <cell r="B629" t="str">
            <v>30-2100</v>
          </cell>
          <cell r="C629" t="str">
            <v>BRIDGE ENG</v>
          </cell>
          <cell r="D629" t="str">
            <v>1509</v>
          </cell>
          <cell r="E629" t="str">
            <v>6700A</v>
          </cell>
          <cell r="F629" t="str">
            <v>P4</v>
          </cell>
          <cell r="G629" t="str">
            <v>1247</v>
          </cell>
          <cell r="H629">
            <v>3513</v>
          </cell>
          <cell r="I629">
            <v>0.24</v>
          </cell>
          <cell r="J629">
            <v>1440</v>
          </cell>
          <cell r="K629">
            <v>0</v>
          </cell>
          <cell r="L629">
            <v>0</v>
          </cell>
          <cell r="M629">
            <v>0</v>
          </cell>
          <cell r="N629">
            <v>456</v>
          </cell>
          <cell r="O629">
            <v>313</v>
          </cell>
          <cell r="P629">
            <v>3756</v>
          </cell>
          <cell r="Q629">
            <v>0</v>
          </cell>
          <cell r="R629">
            <v>0</v>
          </cell>
          <cell r="S629">
            <v>0</v>
          </cell>
          <cell r="T629">
            <v>5448.24</v>
          </cell>
          <cell r="U629">
            <v>12</v>
          </cell>
        </row>
        <row r="630">
          <cell r="A630" t="str">
            <v>DBCS-TRANS</v>
          </cell>
          <cell r="B630" t="str">
            <v>30-2100</v>
          </cell>
          <cell r="C630" t="str">
            <v>BRIDGE ENG</v>
          </cell>
          <cell r="D630" t="str">
            <v>1509</v>
          </cell>
          <cell r="E630" t="str">
            <v>6700A</v>
          </cell>
          <cell r="F630" t="str">
            <v>P78</v>
          </cell>
          <cell r="G630" t="str">
            <v>1201</v>
          </cell>
          <cell r="H630">
            <v>3298</v>
          </cell>
          <cell r="I630">
            <v>0.21</v>
          </cell>
          <cell r="J630">
            <v>1260</v>
          </cell>
          <cell r="K630">
            <v>0</v>
          </cell>
          <cell r="L630">
            <v>0</v>
          </cell>
          <cell r="M630">
            <v>0</v>
          </cell>
          <cell r="N630">
            <v>456</v>
          </cell>
          <cell r="O630">
            <v>129</v>
          </cell>
          <cell r="P630">
            <v>1548</v>
          </cell>
          <cell r="Q630">
            <v>0</v>
          </cell>
          <cell r="R630">
            <v>0</v>
          </cell>
          <cell r="S630">
            <v>0</v>
          </cell>
          <cell r="T630">
            <v>3101.49</v>
          </cell>
          <cell r="U630">
            <v>12</v>
          </cell>
        </row>
        <row r="631">
          <cell r="A631" t="str">
            <v>DBCS-TRANS</v>
          </cell>
          <cell r="B631" t="str">
            <v>30-2100</v>
          </cell>
          <cell r="C631" t="str">
            <v>BRIDGE ENG</v>
          </cell>
          <cell r="D631" t="str">
            <v>1509</v>
          </cell>
          <cell r="E631" t="str">
            <v>6700A</v>
          </cell>
          <cell r="F631" t="str">
            <v>P3</v>
          </cell>
          <cell r="G631" t="str">
            <v>1212</v>
          </cell>
          <cell r="H631">
            <v>4029</v>
          </cell>
          <cell r="I631">
            <v>0.2</v>
          </cell>
          <cell r="J631">
            <v>1200</v>
          </cell>
          <cell r="K631">
            <v>0</v>
          </cell>
          <cell r="L631">
            <v>0</v>
          </cell>
          <cell r="M631">
            <v>0</v>
          </cell>
          <cell r="N631">
            <v>456</v>
          </cell>
          <cell r="O631">
            <v>163</v>
          </cell>
          <cell r="P631">
            <v>1956</v>
          </cell>
          <cell r="Q631">
            <v>0</v>
          </cell>
          <cell r="R631">
            <v>0</v>
          </cell>
          <cell r="S631">
            <v>0</v>
          </cell>
          <cell r="T631">
            <v>3449.6</v>
          </cell>
          <cell r="U631">
            <v>12</v>
          </cell>
        </row>
        <row r="632">
          <cell r="A632" t="str">
            <v>DBCS-TRANS</v>
          </cell>
          <cell r="B632" t="str">
            <v>30-2100</v>
          </cell>
          <cell r="C632" t="str">
            <v>BRIDGE ENG</v>
          </cell>
          <cell r="D632" t="str">
            <v>1509</v>
          </cell>
          <cell r="E632" t="str">
            <v>6700A</v>
          </cell>
          <cell r="F632" t="str">
            <v>15</v>
          </cell>
          <cell r="G632" t="str">
            <v>1020</v>
          </cell>
          <cell r="H632">
            <v>4609</v>
          </cell>
          <cell r="I632">
            <v>0.13</v>
          </cell>
          <cell r="J632">
            <v>780</v>
          </cell>
          <cell r="K632">
            <v>0</v>
          </cell>
          <cell r="L632">
            <v>0</v>
          </cell>
          <cell r="M632">
            <v>0</v>
          </cell>
          <cell r="N632">
            <v>456</v>
          </cell>
          <cell r="O632">
            <v>111</v>
          </cell>
          <cell r="P632">
            <v>1332</v>
          </cell>
          <cell r="Q632">
            <v>0</v>
          </cell>
          <cell r="R632">
            <v>0</v>
          </cell>
          <cell r="S632">
            <v>0</v>
          </cell>
          <cell r="T632">
            <v>2641.69</v>
          </cell>
          <cell r="U632">
            <v>12</v>
          </cell>
        </row>
        <row r="633">
          <cell r="A633" t="str">
            <v>DBCS</v>
          </cell>
          <cell r="B633" t="str">
            <v>30-2200</v>
          </cell>
          <cell r="C633" t="str">
            <v>ANIMAL CONTROL</v>
          </cell>
          <cell r="D633" t="str">
            <v>1000</v>
          </cell>
          <cell r="E633" t="str">
            <v>903300</v>
          </cell>
          <cell r="F633" t="str">
            <v>E220747</v>
          </cell>
          <cell r="G633" t="str">
            <v>1209</v>
          </cell>
          <cell r="H633">
            <v>0</v>
          </cell>
          <cell r="I633">
            <v>0.25</v>
          </cell>
          <cell r="L633">
            <v>0</v>
          </cell>
          <cell r="M633">
            <v>0</v>
          </cell>
          <cell r="N633">
            <v>38</v>
          </cell>
          <cell r="O633">
            <v>329</v>
          </cell>
          <cell r="Q633">
            <v>0</v>
          </cell>
          <cell r="R633">
            <v>0</v>
          </cell>
          <cell r="S633">
            <v>0</v>
          </cell>
          <cell r="T633">
            <v>658</v>
          </cell>
          <cell r="U633">
            <v>2</v>
          </cell>
        </row>
        <row r="634">
          <cell r="A634" t="str">
            <v>DBCS</v>
          </cell>
          <cell r="B634" t="str">
            <v>30-2200</v>
          </cell>
          <cell r="C634" t="str">
            <v>ANIMAL CONTROL</v>
          </cell>
          <cell r="D634" t="str">
            <v>1000</v>
          </cell>
          <cell r="E634" t="str">
            <v>903300</v>
          </cell>
          <cell r="F634" t="str">
            <v>E220749</v>
          </cell>
          <cell r="G634" t="str">
            <v>1209</v>
          </cell>
          <cell r="H634">
            <v>0</v>
          </cell>
          <cell r="I634">
            <v>0.25</v>
          </cell>
          <cell r="L634">
            <v>0</v>
          </cell>
          <cell r="M634">
            <v>0</v>
          </cell>
          <cell r="N634">
            <v>38</v>
          </cell>
          <cell r="O634">
            <v>329</v>
          </cell>
          <cell r="Q634">
            <v>0</v>
          </cell>
          <cell r="R634">
            <v>0</v>
          </cell>
          <cell r="S634">
            <v>0</v>
          </cell>
          <cell r="T634">
            <v>658</v>
          </cell>
          <cell r="U634">
            <v>2</v>
          </cell>
        </row>
        <row r="635">
          <cell r="A635" t="str">
            <v>DBCS</v>
          </cell>
          <cell r="B635" t="str">
            <v>30-2200</v>
          </cell>
          <cell r="C635" t="str">
            <v>ANIMAL CONTROL</v>
          </cell>
          <cell r="D635" t="str">
            <v>1000</v>
          </cell>
          <cell r="E635" t="str">
            <v>903300</v>
          </cell>
          <cell r="F635" t="str">
            <v>E220750</v>
          </cell>
          <cell r="G635" t="str">
            <v>1209</v>
          </cell>
          <cell r="H635">
            <v>0</v>
          </cell>
          <cell r="I635">
            <v>0.25</v>
          </cell>
          <cell r="L635">
            <v>0</v>
          </cell>
          <cell r="M635">
            <v>0</v>
          </cell>
          <cell r="N635">
            <v>38</v>
          </cell>
          <cell r="O635">
            <v>329</v>
          </cell>
          <cell r="Q635">
            <v>0</v>
          </cell>
          <cell r="R635">
            <v>0</v>
          </cell>
          <cell r="S635">
            <v>0</v>
          </cell>
          <cell r="T635">
            <v>658</v>
          </cell>
          <cell r="U635">
            <v>2</v>
          </cell>
        </row>
        <row r="636">
          <cell r="A636" t="str">
            <v>DBCS</v>
          </cell>
          <cell r="B636" t="str">
            <v>30-2200</v>
          </cell>
          <cell r="C636" t="str">
            <v>ANIMAL CONTROL</v>
          </cell>
          <cell r="D636" t="str">
            <v>1000</v>
          </cell>
          <cell r="E636" t="str">
            <v>903300</v>
          </cell>
          <cell r="F636" t="str">
            <v>E223351</v>
          </cell>
          <cell r="G636" t="str">
            <v>1209</v>
          </cell>
          <cell r="H636">
            <v>197</v>
          </cell>
          <cell r="I636">
            <v>0.25</v>
          </cell>
          <cell r="L636">
            <v>0</v>
          </cell>
          <cell r="M636">
            <v>0</v>
          </cell>
          <cell r="N636">
            <v>38</v>
          </cell>
          <cell r="O636">
            <v>329</v>
          </cell>
          <cell r="Q636">
            <v>0</v>
          </cell>
          <cell r="R636">
            <v>0</v>
          </cell>
          <cell r="S636">
            <v>0</v>
          </cell>
          <cell r="T636">
            <v>821</v>
          </cell>
          <cell r="U636">
            <v>2</v>
          </cell>
        </row>
        <row r="637">
          <cell r="A637" t="str">
            <v>DBCS</v>
          </cell>
          <cell r="B637" t="str">
            <v>30-2200</v>
          </cell>
          <cell r="C637" t="str">
            <v>ANIMAL CONTROL</v>
          </cell>
          <cell r="D637" t="str">
            <v>1000</v>
          </cell>
          <cell r="E637" t="str">
            <v>903300</v>
          </cell>
          <cell r="F637" t="str">
            <v>E196174</v>
          </cell>
          <cell r="G637" t="str">
            <v>1213</v>
          </cell>
          <cell r="H637">
            <v>3650</v>
          </cell>
          <cell r="I637">
            <v>0.25</v>
          </cell>
          <cell r="L637">
            <v>0</v>
          </cell>
          <cell r="M637">
            <v>0</v>
          </cell>
          <cell r="N637">
            <v>38</v>
          </cell>
          <cell r="O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1357.25</v>
          </cell>
          <cell r="U637">
            <v>7</v>
          </cell>
        </row>
        <row r="638">
          <cell r="A638" t="str">
            <v>DBCS</v>
          </cell>
          <cell r="B638" t="str">
            <v>30-2200</v>
          </cell>
          <cell r="C638" t="str">
            <v>ANIMAL CONTROL</v>
          </cell>
          <cell r="D638" t="str">
            <v>1000</v>
          </cell>
          <cell r="E638" t="str">
            <v>903300</v>
          </cell>
          <cell r="F638" t="str">
            <v>E203413</v>
          </cell>
          <cell r="G638" t="str">
            <v>1209</v>
          </cell>
          <cell r="H638">
            <v>8546</v>
          </cell>
          <cell r="I638">
            <v>0.25</v>
          </cell>
          <cell r="L638">
            <v>0</v>
          </cell>
          <cell r="M638">
            <v>0</v>
          </cell>
          <cell r="N638">
            <v>38</v>
          </cell>
          <cell r="O638">
            <v>3610</v>
          </cell>
          <cell r="Q638">
            <v>0</v>
          </cell>
          <cell r="R638">
            <v>0</v>
          </cell>
          <cell r="S638">
            <v>0</v>
          </cell>
          <cell r="T638">
            <v>5767.05</v>
          </cell>
          <cell r="U638">
            <v>10</v>
          </cell>
        </row>
        <row r="639">
          <cell r="A639" t="str">
            <v>DBCS</v>
          </cell>
          <cell r="B639" t="str">
            <v>30-2200</v>
          </cell>
          <cell r="C639" t="str">
            <v>ANIMAL CONTROL</v>
          </cell>
          <cell r="D639" t="str">
            <v>1000</v>
          </cell>
          <cell r="E639" t="str">
            <v>903300</v>
          </cell>
          <cell r="F639" t="str">
            <v>ACONTROL (Misc)</v>
          </cell>
          <cell r="G639" t="str">
            <v>XXXX</v>
          </cell>
          <cell r="H639">
            <v>0</v>
          </cell>
          <cell r="I639" t="str">
            <v>Actual</v>
          </cell>
          <cell r="L639">
            <v>89.17</v>
          </cell>
          <cell r="M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  <cell r="S639">
            <v>42.88</v>
          </cell>
          <cell r="T639">
            <v>132.05</v>
          </cell>
          <cell r="U639">
            <v>11</v>
          </cell>
        </row>
        <row r="640">
          <cell r="A640" t="str">
            <v>DBCS</v>
          </cell>
          <cell r="B640" t="str">
            <v>30-2200</v>
          </cell>
          <cell r="C640" t="str">
            <v>ANIMAL CONTROL</v>
          </cell>
          <cell r="D640" t="str">
            <v>1000</v>
          </cell>
          <cell r="E640" t="str">
            <v>903300</v>
          </cell>
          <cell r="F640" t="str">
            <v>E203412</v>
          </cell>
          <cell r="G640" t="str">
            <v>1209</v>
          </cell>
          <cell r="H640">
            <v>11360</v>
          </cell>
          <cell r="I640">
            <v>0.25</v>
          </cell>
          <cell r="L640">
            <v>0</v>
          </cell>
          <cell r="M640">
            <v>0</v>
          </cell>
          <cell r="N640">
            <v>38</v>
          </cell>
          <cell r="O640">
            <v>3610</v>
          </cell>
          <cell r="Q640">
            <v>0</v>
          </cell>
          <cell r="R640">
            <v>0</v>
          </cell>
          <cell r="S640">
            <v>0</v>
          </cell>
          <cell r="T640">
            <v>6450.85</v>
          </cell>
          <cell r="U640">
            <v>11</v>
          </cell>
        </row>
        <row r="641">
          <cell r="A641" t="str">
            <v>DBCS</v>
          </cell>
          <cell r="B641" t="str">
            <v>30-2200</v>
          </cell>
          <cell r="C641" t="str">
            <v>ANIMAL CONTROL</v>
          </cell>
          <cell r="D641" t="str">
            <v>1000</v>
          </cell>
          <cell r="E641" t="str">
            <v>903300</v>
          </cell>
          <cell r="F641" t="str">
            <v>E192848</v>
          </cell>
          <cell r="G641" t="str">
            <v>3007</v>
          </cell>
          <cell r="H641">
            <v>0</v>
          </cell>
          <cell r="I641" t="str">
            <v>Actual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12</v>
          </cell>
        </row>
        <row r="642">
          <cell r="A642" t="str">
            <v>DBCS</v>
          </cell>
          <cell r="B642" t="str">
            <v>30-2200</v>
          </cell>
          <cell r="C642" t="str">
            <v>ANIMAL CONTROL</v>
          </cell>
          <cell r="D642" t="str">
            <v>1000</v>
          </cell>
          <cell r="E642" t="str">
            <v>903300</v>
          </cell>
          <cell r="F642" t="str">
            <v>E217480</v>
          </cell>
          <cell r="G642" t="str">
            <v>1226</v>
          </cell>
          <cell r="H642">
            <v>1525</v>
          </cell>
          <cell r="I642">
            <v>0.27</v>
          </cell>
          <cell r="J642">
            <v>1620</v>
          </cell>
          <cell r="K642">
            <v>0</v>
          </cell>
          <cell r="L642">
            <v>0</v>
          </cell>
          <cell r="M642">
            <v>0</v>
          </cell>
          <cell r="N642">
            <v>456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1824.33</v>
          </cell>
          <cell r="U642">
            <v>12</v>
          </cell>
        </row>
        <row r="643">
          <cell r="A643" t="str">
            <v>DBCS</v>
          </cell>
          <cell r="B643" t="str">
            <v>30-2200</v>
          </cell>
          <cell r="C643" t="str">
            <v>ANIMAL CONTROL</v>
          </cell>
          <cell r="D643" t="str">
            <v>1000</v>
          </cell>
          <cell r="E643" t="str">
            <v>903300</v>
          </cell>
          <cell r="F643" t="str">
            <v>E200980</v>
          </cell>
          <cell r="G643" t="str">
            <v>1201</v>
          </cell>
          <cell r="H643">
            <v>8084</v>
          </cell>
          <cell r="I643">
            <v>0.21</v>
          </cell>
          <cell r="J643">
            <v>1260</v>
          </cell>
          <cell r="K643">
            <v>437.6399999999999</v>
          </cell>
          <cell r="L643">
            <v>0</v>
          </cell>
          <cell r="M643">
            <v>0</v>
          </cell>
          <cell r="N643">
            <v>456</v>
          </cell>
          <cell r="O643">
            <v>0</v>
          </cell>
          <cell r="P643">
            <v>0</v>
          </cell>
          <cell r="Q643">
            <v>0</v>
          </cell>
          <cell r="R643">
            <v>132.5</v>
          </cell>
          <cell r="S643">
            <v>0</v>
          </cell>
          <cell r="T643">
            <v>4454.44</v>
          </cell>
          <cell r="U643">
            <v>12</v>
          </cell>
        </row>
        <row r="644">
          <cell r="A644" t="str">
            <v>DBCS</v>
          </cell>
          <cell r="B644" t="str">
            <v>30-2200</v>
          </cell>
          <cell r="C644" t="str">
            <v>ANIMAL CONTROL</v>
          </cell>
          <cell r="D644" t="str">
            <v>1000</v>
          </cell>
          <cell r="E644" t="str">
            <v>903300</v>
          </cell>
          <cell r="F644" t="str">
            <v>E196175</v>
          </cell>
          <cell r="G644" t="str">
            <v>1213</v>
          </cell>
          <cell r="H644">
            <v>8228</v>
          </cell>
          <cell r="I644">
            <v>0.25</v>
          </cell>
          <cell r="J644">
            <v>1500</v>
          </cell>
          <cell r="K644">
            <v>557</v>
          </cell>
          <cell r="L644">
            <v>0</v>
          </cell>
          <cell r="M644">
            <v>0</v>
          </cell>
          <cell r="N644">
            <v>456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2657.5</v>
          </cell>
          <cell r="U644">
            <v>12</v>
          </cell>
        </row>
        <row r="645">
          <cell r="A645" t="str">
            <v>DBCS</v>
          </cell>
          <cell r="B645" t="str">
            <v>30-2200</v>
          </cell>
          <cell r="C645" t="str">
            <v>ANIMAL CONTROL</v>
          </cell>
          <cell r="D645" t="str">
            <v>1000</v>
          </cell>
          <cell r="E645" t="str">
            <v>903300</v>
          </cell>
          <cell r="F645" t="str">
            <v>E203415</v>
          </cell>
          <cell r="G645" t="str">
            <v>1209</v>
          </cell>
          <cell r="H645">
            <v>9281</v>
          </cell>
          <cell r="I645">
            <v>0.25</v>
          </cell>
          <cell r="J645">
            <v>1500</v>
          </cell>
          <cell r="K645">
            <v>820.25</v>
          </cell>
          <cell r="L645">
            <v>0</v>
          </cell>
          <cell r="M645">
            <v>0</v>
          </cell>
          <cell r="N645">
            <v>456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6101.63</v>
          </cell>
          <cell r="U645">
            <v>12</v>
          </cell>
        </row>
        <row r="646">
          <cell r="A646" t="str">
            <v>DBCS</v>
          </cell>
          <cell r="B646" t="str">
            <v>30-2200</v>
          </cell>
          <cell r="C646" t="str">
            <v>ANIMAL CONTROL</v>
          </cell>
          <cell r="D646" t="str">
            <v>1000</v>
          </cell>
          <cell r="E646" t="str">
            <v>903300</v>
          </cell>
          <cell r="F646" t="str">
            <v>E195899</v>
          </cell>
          <cell r="G646" t="str">
            <v>1226</v>
          </cell>
          <cell r="H646">
            <v>9314</v>
          </cell>
          <cell r="I646">
            <v>0.27</v>
          </cell>
          <cell r="J646">
            <v>1620</v>
          </cell>
          <cell r="K646">
            <v>894.7800000000002</v>
          </cell>
          <cell r="L646">
            <v>0</v>
          </cell>
          <cell r="M646">
            <v>0</v>
          </cell>
          <cell r="N646">
            <v>456</v>
          </cell>
          <cell r="O646">
            <v>0</v>
          </cell>
          <cell r="P646">
            <v>0</v>
          </cell>
          <cell r="Q646">
            <v>0</v>
          </cell>
          <cell r="R646">
            <v>192.5</v>
          </cell>
          <cell r="S646">
            <v>0</v>
          </cell>
          <cell r="T646">
            <v>3241.28</v>
          </cell>
          <cell r="U646">
            <v>12</v>
          </cell>
        </row>
        <row r="647">
          <cell r="A647" t="str">
            <v>DBCS</v>
          </cell>
          <cell r="B647" t="str">
            <v>30-2200</v>
          </cell>
          <cell r="C647" t="str">
            <v>ANIMAL CONTROL</v>
          </cell>
          <cell r="D647" t="str">
            <v>1000</v>
          </cell>
          <cell r="E647" t="str">
            <v>903300</v>
          </cell>
          <cell r="F647" t="str">
            <v>E183346</v>
          </cell>
          <cell r="G647" t="str">
            <v>1201</v>
          </cell>
          <cell r="H647">
            <v>10311</v>
          </cell>
          <cell r="I647">
            <v>0.21</v>
          </cell>
          <cell r="J647">
            <v>1260</v>
          </cell>
          <cell r="K647">
            <v>905.31</v>
          </cell>
          <cell r="L647">
            <v>0</v>
          </cell>
          <cell r="M647">
            <v>0</v>
          </cell>
          <cell r="N647">
            <v>456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4941.31</v>
          </cell>
          <cell r="U647">
            <v>12</v>
          </cell>
        </row>
        <row r="648">
          <cell r="A648" t="str">
            <v>DBCS</v>
          </cell>
          <cell r="B648" t="str">
            <v>30-2200</v>
          </cell>
          <cell r="C648" t="str">
            <v>ANIMAL CONTROL</v>
          </cell>
          <cell r="D648" t="str">
            <v>1000</v>
          </cell>
          <cell r="E648" t="str">
            <v>903300</v>
          </cell>
          <cell r="F648" t="str">
            <v>E200979</v>
          </cell>
          <cell r="G648" t="str">
            <v>1210</v>
          </cell>
          <cell r="H648">
            <v>9135</v>
          </cell>
          <cell r="I648">
            <v>0.35</v>
          </cell>
          <cell r="J648">
            <v>2100</v>
          </cell>
          <cell r="K648">
            <v>1097.25</v>
          </cell>
          <cell r="L648">
            <v>0</v>
          </cell>
          <cell r="M648">
            <v>0</v>
          </cell>
          <cell r="N648">
            <v>456</v>
          </cell>
          <cell r="O648">
            <v>274</v>
          </cell>
          <cell r="P648">
            <v>3288</v>
          </cell>
          <cell r="Q648">
            <v>0</v>
          </cell>
          <cell r="R648">
            <v>0</v>
          </cell>
          <cell r="S648">
            <v>0</v>
          </cell>
          <cell r="T648">
            <v>6985.45</v>
          </cell>
          <cell r="U648">
            <v>12</v>
          </cell>
        </row>
        <row r="649">
          <cell r="A649" t="str">
            <v>DBCS</v>
          </cell>
          <cell r="B649" t="str">
            <v>30-2200</v>
          </cell>
          <cell r="C649" t="str">
            <v>ANIMAL CONTROL</v>
          </cell>
          <cell r="D649" t="str">
            <v>1000</v>
          </cell>
          <cell r="E649" t="str">
            <v>903300</v>
          </cell>
          <cell r="F649" t="str">
            <v>E203411</v>
          </cell>
          <cell r="G649" t="str">
            <v>1209</v>
          </cell>
          <cell r="H649">
            <v>12622</v>
          </cell>
          <cell r="I649">
            <v>0.25</v>
          </cell>
          <cell r="J649">
            <v>1500</v>
          </cell>
          <cell r="K649">
            <v>1655.5</v>
          </cell>
          <cell r="L649">
            <v>0</v>
          </cell>
          <cell r="M649">
            <v>0</v>
          </cell>
          <cell r="N649">
            <v>456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6798.54</v>
          </cell>
          <cell r="U649">
            <v>12</v>
          </cell>
        </row>
        <row r="650">
          <cell r="A650" t="str">
            <v>DBCS</v>
          </cell>
          <cell r="B650" t="str">
            <v>30-2200</v>
          </cell>
          <cell r="C650" t="str">
            <v>ANIMAL CONTROL</v>
          </cell>
          <cell r="D650" t="str">
            <v>1000</v>
          </cell>
          <cell r="E650" t="str">
            <v>903300</v>
          </cell>
          <cell r="F650" t="str">
            <v>E206759</v>
          </cell>
          <cell r="G650" t="str">
            <v>1206</v>
          </cell>
          <cell r="H650">
            <v>12011</v>
          </cell>
          <cell r="I650">
            <v>0.35</v>
          </cell>
          <cell r="J650">
            <v>2100</v>
          </cell>
          <cell r="K650">
            <v>2103.8499999999995</v>
          </cell>
          <cell r="L650">
            <v>0</v>
          </cell>
          <cell r="M650">
            <v>0</v>
          </cell>
          <cell r="N650">
            <v>456</v>
          </cell>
          <cell r="O650">
            <v>430</v>
          </cell>
          <cell r="P650">
            <v>5160</v>
          </cell>
          <cell r="Q650">
            <v>0</v>
          </cell>
          <cell r="R650">
            <v>0</v>
          </cell>
          <cell r="S650">
            <v>0</v>
          </cell>
          <cell r="T650">
            <v>9789.85</v>
          </cell>
          <cell r="U650">
            <v>12</v>
          </cell>
        </row>
        <row r="651">
          <cell r="A651" t="str">
            <v>DBCS</v>
          </cell>
          <cell r="B651" t="str">
            <v>30-2200</v>
          </cell>
          <cell r="C651" t="str">
            <v>ANIMAL CONTROL</v>
          </cell>
          <cell r="D651" t="str">
            <v>1000</v>
          </cell>
          <cell r="E651" t="str">
            <v>903300</v>
          </cell>
          <cell r="F651" t="str">
            <v>E217452</v>
          </cell>
          <cell r="G651" t="str">
            <v>1206</v>
          </cell>
          <cell r="H651">
            <v>14662</v>
          </cell>
          <cell r="I651">
            <v>0.35</v>
          </cell>
          <cell r="J651">
            <v>2100</v>
          </cell>
          <cell r="K651">
            <v>3031.7</v>
          </cell>
          <cell r="L651">
            <v>0</v>
          </cell>
          <cell r="M651">
            <v>0</v>
          </cell>
          <cell r="N651">
            <v>456</v>
          </cell>
          <cell r="O651">
            <v>515</v>
          </cell>
          <cell r="P651">
            <v>6180</v>
          </cell>
          <cell r="Q651">
            <v>0</v>
          </cell>
          <cell r="R651">
            <v>0</v>
          </cell>
          <cell r="S651">
            <v>0</v>
          </cell>
          <cell r="T651">
            <v>11737.7</v>
          </cell>
          <cell r="U651">
            <v>12</v>
          </cell>
        </row>
        <row r="652">
          <cell r="A652" t="str">
            <v>DBCS</v>
          </cell>
          <cell r="B652" t="str">
            <v>30-2200</v>
          </cell>
          <cell r="C652" t="str">
            <v>ANIMAL CONTROL</v>
          </cell>
          <cell r="D652" t="str">
            <v>1000</v>
          </cell>
          <cell r="E652" t="str">
            <v>903300</v>
          </cell>
          <cell r="F652" t="str">
            <v>E215542</v>
          </cell>
          <cell r="G652" t="str">
            <v>1226</v>
          </cell>
          <cell r="H652">
            <v>17358</v>
          </cell>
          <cell r="I652">
            <v>0.27</v>
          </cell>
          <cell r="J652">
            <v>1620</v>
          </cell>
          <cell r="K652">
            <v>3066.66</v>
          </cell>
          <cell r="L652">
            <v>0</v>
          </cell>
          <cell r="M652">
            <v>0</v>
          </cell>
          <cell r="N652">
            <v>456</v>
          </cell>
          <cell r="O652">
            <v>366</v>
          </cell>
          <cell r="P652">
            <v>4392</v>
          </cell>
          <cell r="Q652">
            <v>0</v>
          </cell>
          <cell r="R652">
            <v>347.99</v>
          </cell>
          <cell r="S652">
            <v>0</v>
          </cell>
          <cell r="T652">
            <v>9852.65</v>
          </cell>
          <cell r="U652">
            <v>12</v>
          </cell>
        </row>
        <row r="653">
          <cell r="A653" t="str">
            <v>DBCS</v>
          </cell>
          <cell r="B653" t="str">
            <v>30-2200</v>
          </cell>
          <cell r="C653" t="str">
            <v>ANIMAL CONTROL</v>
          </cell>
          <cell r="D653" t="str">
            <v>1000</v>
          </cell>
          <cell r="E653" t="str">
            <v>903300</v>
          </cell>
          <cell r="F653" t="str">
            <v>E206760</v>
          </cell>
          <cell r="G653" t="str">
            <v>1206</v>
          </cell>
          <cell r="H653">
            <v>15914</v>
          </cell>
          <cell r="I653">
            <v>0.35</v>
          </cell>
          <cell r="J653">
            <v>2100</v>
          </cell>
          <cell r="K653">
            <v>3469.8999999999996</v>
          </cell>
          <cell r="L653">
            <v>0</v>
          </cell>
          <cell r="M653">
            <v>0</v>
          </cell>
          <cell r="N653">
            <v>456</v>
          </cell>
          <cell r="O653">
            <v>430</v>
          </cell>
          <cell r="P653">
            <v>5160</v>
          </cell>
          <cell r="Q653">
            <v>0</v>
          </cell>
          <cell r="R653">
            <v>0</v>
          </cell>
          <cell r="S653">
            <v>0</v>
          </cell>
          <cell r="T653">
            <v>11155.9</v>
          </cell>
          <cell r="U653">
            <v>12</v>
          </cell>
        </row>
        <row r="654">
          <cell r="A654" t="str">
            <v>DBCS</v>
          </cell>
          <cell r="B654" t="str">
            <v>30-2200</v>
          </cell>
          <cell r="C654" t="str">
            <v>ANIMAL CONTROL</v>
          </cell>
          <cell r="D654" t="str">
            <v>1000</v>
          </cell>
          <cell r="E654" t="str">
            <v>903300</v>
          </cell>
          <cell r="F654" t="str">
            <v>E217451</v>
          </cell>
          <cell r="G654" t="str">
            <v>1206</v>
          </cell>
          <cell r="H654">
            <v>18427</v>
          </cell>
          <cell r="I654">
            <v>0.35</v>
          </cell>
          <cell r="J654">
            <v>2100</v>
          </cell>
          <cell r="K654">
            <v>4349.45</v>
          </cell>
          <cell r="L654">
            <v>0</v>
          </cell>
          <cell r="M654">
            <v>0</v>
          </cell>
          <cell r="N654">
            <v>456</v>
          </cell>
          <cell r="O654">
            <v>515</v>
          </cell>
          <cell r="P654">
            <v>6180</v>
          </cell>
          <cell r="Q654">
            <v>0</v>
          </cell>
          <cell r="R654">
            <v>0</v>
          </cell>
          <cell r="S654">
            <v>0</v>
          </cell>
          <cell r="T654">
            <v>13055.45</v>
          </cell>
          <cell r="U654">
            <v>12</v>
          </cell>
        </row>
        <row r="655">
          <cell r="A655" t="str">
            <v>DBCS</v>
          </cell>
          <cell r="B655" t="str">
            <v>30-2400</v>
          </cell>
          <cell r="C655" t="str">
            <v>DISTRIBUTION</v>
          </cell>
          <cell r="D655" t="str">
            <v>3504</v>
          </cell>
          <cell r="E655" t="str">
            <v>904400</v>
          </cell>
          <cell r="F655" t="str">
            <v>E220734</v>
          </cell>
          <cell r="G655" t="str">
            <v>1222</v>
          </cell>
          <cell r="H655">
            <v>1624</v>
          </cell>
          <cell r="I655">
            <v>0.27</v>
          </cell>
          <cell r="L655">
            <v>0</v>
          </cell>
          <cell r="M655">
            <v>0</v>
          </cell>
          <cell r="N655">
            <v>38</v>
          </cell>
          <cell r="O655">
            <v>0</v>
          </cell>
          <cell r="Q655">
            <v>790.95</v>
          </cell>
          <cell r="R655">
            <v>1249.47</v>
          </cell>
          <cell r="S655">
            <v>0</v>
          </cell>
          <cell r="T655">
            <v>2650.38</v>
          </cell>
          <cell r="U655">
            <v>4</v>
          </cell>
        </row>
        <row r="656">
          <cell r="A656" t="str">
            <v>DBCS</v>
          </cell>
          <cell r="B656" t="str">
            <v>30-2400</v>
          </cell>
          <cell r="C656" t="str">
            <v>DISTRIBUTION</v>
          </cell>
          <cell r="D656" t="str">
            <v>3504</v>
          </cell>
          <cell r="E656" t="str">
            <v>904400</v>
          </cell>
          <cell r="F656" t="str">
            <v>E220735</v>
          </cell>
          <cell r="G656" t="str">
            <v>1222</v>
          </cell>
          <cell r="H656">
            <v>4541</v>
          </cell>
          <cell r="I656">
            <v>0.27</v>
          </cell>
          <cell r="L656">
            <v>0</v>
          </cell>
          <cell r="M656">
            <v>0</v>
          </cell>
          <cell r="N656">
            <v>38</v>
          </cell>
          <cell r="O656">
            <v>0</v>
          </cell>
          <cell r="Q656">
            <v>0</v>
          </cell>
          <cell r="R656">
            <v>873.93</v>
          </cell>
          <cell r="S656">
            <v>0</v>
          </cell>
          <cell r="T656">
            <v>2211</v>
          </cell>
          <cell r="U656">
            <v>4</v>
          </cell>
        </row>
        <row r="657">
          <cell r="A657" t="str">
            <v>DBCS</v>
          </cell>
          <cell r="B657" t="str">
            <v>30-2400</v>
          </cell>
          <cell r="C657" t="str">
            <v>DISTRIBUTION</v>
          </cell>
          <cell r="D657" t="str">
            <v>3504</v>
          </cell>
          <cell r="E657" t="str">
            <v>904400</v>
          </cell>
          <cell r="F657" t="str">
            <v>E198924</v>
          </cell>
          <cell r="G657" t="str">
            <v>1222</v>
          </cell>
          <cell r="H657">
            <v>12140</v>
          </cell>
          <cell r="I657">
            <v>0.27</v>
          </cell>
          <cell r="L657">
            <v>0</v>
          </cell>
          <cell r="M657">
            <v>0</v>
          </cell>
          <cell r="N657">
            <v>38</v>
          </cell>
          <cell r="O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3592.8</v>
          </cell>
          <cell r="U657">
            <v>9</v>
          </cell>
        </row>
        <row r="658">
          <cell r="A658" t="str">
            <v>DBCS</v>
          </cell>
          <cell r="B658" t="str">
            <v>30-2400</v>
          </cell>
          <cell r="C658" t="str">
            <v>DISTRIBUTION</v>
          </cell>
          <cell r="D658" t="str">
            <v>3504</v>
          </cell>
          <cell r="E658" t="str">
            <v>904400</v>
          </cell>
          <cell r="F658" t="str">
            <v>E198925</v>
          </cell>
          <cell r="G658" t="str">
            <v>1222</v>
          </cell>
          <cell r="H658">
            <v>4360</v>
          </cell>
          <cell r="I658">
            <v>0.27</v>
          </cell>
          <cell r="L658">
            <v>0</v>
          </cell>
          <cell r="M658">
            <v>0</v>
          </cell>
          <cell r="N658">
            <v>38</v>
          </cell>
          <cell r="O658">
            <v>0</v>
          </cell>
          <cell r="Q658">
            <v>0</v>
          </cell>
          <cell r="R658">
            <v>0</v>
          </cell>
          <cell r="S658">
            <v>25</v>
          </cell>
          <cell r="T658">
            <v>1625.2</v>
          </cell>
          <cell r="U658">
            <v>9</v>
          </cell>
        </row>
        <row r="659">
          <cell r="A659" t="str">
            <v>DBCS</v>
          </cell>
          <cell r="B659" t="str">
            <v>30-2400</v>
          </cell>
          <cell r="C659" t="str">
            <v>DISTRIBUTION</v>
          </cell>
          <cell r="D659" t="str">
            <v>3504</v>
          </cell>
          <cell r="E659" t="str">
            <v>904400</v>
          </cell>
          <cell r="F659" t="str">
            <v>DISTMISC</v>
          </cell>
          <cell r="G659" t="str">
            <v>XXXX</v>
          </cell>
          <cell r="H659">
            <v>0</v>
          </cell>
          <cell r="I659" t="str">
            <v>Actual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12</v>
          </cell>
        </row>
        <row r="660">
          <cell r="A660" t="str">
            <v>DBCS</v>
          </cell>
          <cell r="B660" t="str">
            <v>30-2400</v>
          </cell>
          <cell r="C660" t="str">
            <v>DISTRIBUTION</v>
          </cell>
          <cell r="D660" t="str">
            <v>3504</v>
          </cell>
          <cell r="E660" t="str">
            <v>904400</v>
          </cell>
          <cell r="F660" t="str">
            <v>E204985</v>
          </cell>
          <cell r="G660" t="str">
            <v>1335</v>
          </cell>
          <cell r="H660">
            <v>0</v>
          </cell>
          <cell r="I660" t="str">
            <v>Actual</v>
          </cell>
          <cell r="J660">
            <v>0</v>
          </cell>
          <cell r="K660">
            <v>0</v>
          </cell>
          <cell r="L660">
            <v>436.5</v>
          </cell>
          <cell r="M660">
            <v>129.48</v>
          </cell>
          <cell r="N660">
            <v>456</v>
          </cell>
          <cell r="O660">
            <v>380</v>
          </cell>
          <cell r="P660">
            <v>4560</v>
          </cell>
          <cell r="Q660">
            <v>34.15</v>
          </cell>
          <cell r="R660">
            <v>0</v>
          </cell>
          <cell r="S660">
            <v>0</v>
          </cell>
          <cell r="T660">
            <v>2722.62</v>
          </cell>
          <cell r="U660">
            <v>12</v>
          </cell>
        </row>
        <row r="661">
          <cell r="A661" t="str">
            <v>DBCS</v>
          </cell>
          <cell r="B661" t="str">
            <v>30-2400</v>
          </cell>
          <cell r="C661" t="str">
            <v>DISTRIBUTION</v>
          </cell>
          <cell r="D661" t="str">
            <v>3504</v>
          </cell>
          <cell r="E661" t="str">
            <v>904400</v>
          </cell>
          <cell r="F661" t="str">
            <v>E195896/spare van</v>
          </cell>
          <cell r="G661" t="str">
            <v>1222</v>
          </cell>
          <cell r="H661">
            <v>6570</v>
          </cell>
          <cell r="I661">
            <v>0.27</v>
          </cell>
          <cell r="J661">
            <v>1620</v>
          </cell>
          <cell r="K661">
            <v>153.9000000000001</v>
          </cell>
          <cell r="L661">
            <v>0</v>
          </cell>
          <cell r="M661">
            <v>0</v>
          </cell>
          <cell r="N661">
            <v>456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2571.42</v>
          </cell>
          <cell r="U661">
            <v>12</v>
          </cell>
        </row>
        <row r="662">
          <cell r="A662" t="str">
            <v>DBCS</v>
          </cell>
          <cell r="B662" t="str">
            <v>30-2400</v>
          </cell>
          <cell r="C662" t="str">
            <v>DISTRIBUTION</v>
          </cell>
          <cell r="D662" t="str">
            <v>3504</v>
          </cell>
          <cell r="E662" t="str">
            <v>904400</v>
          </cell>
          <cell r="F662" t="str">
            <v>E206764</v>
          </cell>
          <cell r="G662" t="str">
            <v>1202</v>
          </cell>
          <cell r="H662">
            <v>8217</v>
          </cell>
          <cell r="I662">
            <v>0.21</v>
          </cell>
          <cell r="J662">
            <v>1260</v>
          </cell>
          <cell r="K662">
            <v>465.56999999999994</v>
          </cell>
          <cell r="L662">
            <v>0</v>
          </cell>
          <cell r="M662">
            <v>0</v>
          </cell>
          <cell r="N662">
            <v>456</v>
          </cell>
          <cell r="O662">
            <v>278</v>
          </cell>
          <cell r="P662">
            <v>3336</v>
          </cell>
          <cell r="Q662">
            <v>0</v>
          </cell>
          <cell r="R662">
            <v>0</v>
          </cell>
          <cell r="S662">
            <v>0</v>
          </cell>
          <cell r="T662">
            <v>5487.57</v>
          </cell>
          <cell r="U662">
            <v>12</v>
          </cell>
        </row>
        <row r="663">
          <cell r="A663" t="str">
            <v>DBCS</v>
          </cell>
          <cell r="B663" t="str">
            <v>30-2400</v>
          </cell>
          <cell r="C663" t="str">
            <v>DISTRIBUTION</v>
          </cell>
          <cell r="D663" t="str">
            <v>3504</v>
          </cell>
          <cell r="E663" t="str">
            <v>904400</v>
          </cell>
          <cell r="F663" t="str">
            <v>E212159</v>
          </cell>
          <cell r="G663" t="str">
            <v>1202</v>
          </cell>
          <cell r="H663">
            <v>8358</v>
          </cell>
          <cell r="I663">
            <v>0.21</v>
          </cell>
          <cell r="J663">
            <v>1260</v>
          </cell>
          <cell r="K663">
            <v>495.17999999999984</v>
          </cell>
          <cell r="L663">
            <v>0</v>
          </cell>
          <cell r="M663">
            <v>0</v>
          </cell>
          <cell r="N663">
            <v>456</v>
          </cell>
          <cell r="O663">
            <v>318</v>
          </cell>
          <cell r="P663">
            <v>3816</v>
          </cell>
          <cell r="Q663">
            <v>0</v>
          </cell>
          <cell r="R663">
            <v>0</v>
          </cell>
          <cell r="S663">
            <v>0</v>
          </cell>
          <cell r="T663">
            <v>6054.3</v>
          </cell>
          <cell r="U663">
            <v>12</v>
          </cell>
        </row>
        <row r="664">
          <cell r="A664" t="str">
            <v>DBCS</v>
          </cell>
          <cell r="B664" t="str">
            <v>30-2400</v>
          </cell>
          <cell r="C664" t="str">
            <v>DISTRIBUTION</v>
          </cell>
          <cell r="D664" t="str">
            <v>3504</v>
          </cell>
          <cell r="E664" t="str">
            <v>904400</v>
          </cell>
          <cell r="F664" t="str">
            <v>E206763</v>
          </cell>
          <cell r="G664" t="str">
            <v>1202</v>
          </cell>
          <cell r="H664">
            <v>12925</v>
          </cell>
          <cell r="I664">
            <v>0.21</v>
          </cell>
          <cell r="J664">
            <v>1260</v>
          </cell>
          <cell r="K664">
            <v>1454.25</v>
          </cell>
          <cell r="L664">
            <v>0</v>
          </cell>
          <cell r="M664">
            <v>0</v>
          </cell>
          <cell r="N664">
            <v>456</v>
          </cell>
          <cell r="O664">
            <v>278</v>
          </cell>
          <cell r="P664">
            <v>3336</v>
          </cell>
          <cell r="Q664">
            <v>0</v>
          </cell>
          <cell r="R664">
            <v>0</v>
          </cell>
          <cell r="S664">
            <v>0</v>
          </cell>
          <cell r="T664">
            <v>6476.25</v>
          </cell>
          <cell r="U664">
            <v>12</v>
          </cell>
        </row>
        <row r="665">
          <cell r="A665" t="str">
            <v>DBCS</v>
          </cell>
          <cell r="B665" t="str">
            <v>30-2400</v>
          </cell>
          <cell r="C665" t="str">
            <v>DISTRIBUTION</v>
          </cell>
          <cell r="D665" t="str">
            <v>3504</v>
          </cell>
          <cell r="E665" t="str">
            <v>904400</v>
          </cell>
          <cell r="F665" t="str">
            <v>E217453</v>
          </cell>
          <cell r="G665" t="str">
            <v>1222</v>
          </cell>
          <cell r="H665">
            <v>18513</v>
          </cell>
          <cell r="I665">
            <v>0.27</v>
          </cell>
          <cell r="J665">
            <v>1620</v>
          </cell>
          <cell r="K665">
            <v>3378.51</v>
          </cell>
          <cell r="L665">
            <v>0</v>
          </cell>
          <cell r="M665">
            <v>0</v>
          </cell>
          <cell r="N665">
            <v>456</v>
          </cell>
          <cell r="O665">
            <v>267</v>
          </cell>
          <cell r="P665">
            <v>3204</v>
          </cell>
          <cell r="Q665">
            <v>0</v>
          </cell>
          <cell r="R665">
            <v>0</v>
          </cell>
          <cell r="S665">
            <v>0</v>
          </cell>
          <cell r="T665">
            <v>8930.06</v>
          </cell>
          <cell r="U665">
            <v>12</v>
          </cell>
        </row>
        <row r="666">
          <cell r="A666" t="str">
            <v>DBCS</v>
          </cell>
          <cell r="B666" t="str">
            <v>30-2500</v>
          </cell>
          <cell r="C666" t="str">
            <v>FM-O&amp;M</v>
          </cell>
          <cell r="D666" t="str">
            <v>3505</v>
          </cell>
          <cell r="E666" t="str">
            <v>902200</v>
          </cell>
          <cell r="F666" t="str">
            <v>E170775</v>
          </cell>
          <cell r="G666" t="str">
            <v>1222</v>
          </cell>
          <cell r="H666">
            <v>0</v>
          </cell>
          <cell r="I666">
            <v>0.27</v>
          </cell>
          <cell r="L666">
            <v>0</v>
          </cell>
          <cell r="M666">
            <v>0</v>
          </cell>
          <cell r="N666">
            <v>38</v>
          </cell>
          <cell r="O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286</v>
          </cell>
          <cell r="U666">
            <v>2</v>
          </cell>
        </row>
        <row r="667">
          <cell r="A667" t="str">
            <v>DBCS</v>
          </cell>
          <cell r="B667" t="str">
            <v>30-2500</v>
          </cell>
          <cell r="C667" t="str">
            <v>FM-O&amp;M</v>
          </cell>
          <cell r="D667" t="str">
            <v>3505</v>
          </cell>
          <cell r="E667" t="str">
            <v>902200</v>
          </cell>
          <cell r="F667" t="str">
            <v>E170788</v>
          </cell>
          <cell r="G667" t="str">
            <v>1200</v>
          </cell>
          <cell r="H667">
            <v>865</v>
          </cell>
          <cell r="I667">
            <v>0.21</v>
          </cell>
          <cell r="L667">
            <v>0</v>
          </cell>
          <cell r="M667">
            <v>0</v>
          </cell>
          <cell r="N667">
            <v>38</v>
          </cell>
          <cell r="O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411.55</v>
          </cell>
          <cell r="U667">
            <v>2</v>
          </cell>
        </row>
        <row r="668">
          <cell r="A668" t="str">
            <v>DBCS</v>
          </cell>
          <cell r="B668" t="str">
            <v>30-2500</v>
          </cell>
          <cell r="C668" t="str">
            <v>FM-O&amp;M</v>
          </cell>
          <cell r="D668" t="str">
            <v>3505</v>
          </cell>
          <cell r="E668" t="str">
            <v>902200</v>
          </cell>
          <cell r="F668" t="str">
            <v>E172737</v>
          </cell>
          <cell r="G668" t="str">
            <v>1200</v>
          </cell>
          <cell r="H668">
            <v>75</v>
          </cell>
          <cell r="I668">
            <v>0.21</v>
          </cell>
          <cell r="L668">
            <v>0</v>
          </cell>
          <cell r="M668">
            <v>0</v>
          </cell>
          <cell r="N668">
            <v>38</v>
          </cell>
          <cell r="O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286</v>
          </cell>
          <cell r="U668">
            <v>2</v>
          </cell>
        </row>
        <row r="669">
          <cell r="A669" t="str">
            <v>DBCS</v>
          </cell>
          <cell r="B669" t="str">
            <v>30-2500</v>
          </cell>
          <cell r="C669" t="str">
            <v>FM-O&amp;M</v>
          </cell>
          <cell r="D669" t="str">
            <v>3505</v>
          </cell>
          <cell r="E669" t="str">
            <v>902200</v>
          </cell>
          <cell r="F669" t="str">
            <v>E180019</v>
          </cell>
          <cell r="G669" t="str">
            <v>1200</v>
          </cell>
          <cell r="H669">
            <v>93</v>
          </cell>
          <cell r="I669">
            <v>0.21</v>
          </cell>
          <cell r="L669">
            <v>0</v>
          </cell>
          <cell r="M669">
            <v>0</v>
          </cell>
          <cell r="N669">
            <v>38</v>
          </cell>
          <cell r="O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238</v>
          </cell>
          <cell r="U669">
            <v>2</v>
          </cell>
        </row>
        <row r="670">
          <cell r="A670" t="str">
            <v>DBCS</v>
          </cell>
          <cell r="B670" t="str">
            <v>30-2500</v>
          </cell>
          <cell r="C670" t="str">
            <v>FM-O&amp;M</v>
          </cell>
          <cell r="D670" t="str">
            <v>3505</v>
          </cell>
          <cell r="E670" t="str">
            <v>902200</v>
          </cell>
          <cell r="F670" t="str">
            <v>E196394</v>
          </cell>
          <cell r="G670" t="str">
            <v>1200</v>
          </cell>
          <cell r="H670">
            <v>284</v>
          </cell>
          <cell r="I670">
            <v>0.21</v>
          </cell>
          <cell r="L670">
            <v>0</v>
          </cell>
          <cell r="M670">
            <v>0</v>
          </cell>
          <cell r="N670">
            <v>38</v>
          </cell>
          <cell r="O670">
            <v>103</v>
          </cell>
          <cell r="Q670">
            <v>0</v>
          </cell>
          <cell r="R670">
            <v>0</v>
          </cell>
          <cell r="S670">
            <v>0</v>
          </cell>
          <cell r="T670">
            <v>444</v>
          </cell>
          <cell r="U670">
            <v>2</v>
          </cell>
        </row>
        <row r="671">
          <cell r="A671" t="str">
            <v>DBCS</v>
          </cell>
          <cell r="B671" t="str">
            <v>30-2500</v>
          </cell>
          <cell r="C671" t="str">
            <v>FM-O&amp;M</v>
          </cell>
          <cell r="D671" t="str">
            <v>3505</v>
          </cell>
          <cell r="E671" t="str">
            <v>902200</v>
          </cell>
          <cell r="F671" t="str">
            <v>E220736</v>
          </cell>
          <cell r="G671" t="str">
            <v>1226</v>
          </cell>
          <cell r="H671">
            <v>0</v>
          </cell>
          <cell r="I671">
            <v>0.27</v>
          </cell>
          <cell r="L671">
            <v>0</v>
          </cell>
          <cell r="M671">
            <v>0</v>
          </cell>
          <cell r="N671">
            <v>38</v>
          </cell>
          <cell r="O671">
            <v>133</v>
          </cell>
          <cell r="Q671">
            <v>0</v>
          </cell>
          <cell r="R671">
            <v>0</v>
          </cell>
          <cell r="S671">
            <v>0</v>
          </cell>
          <cell r="T671">
            <v>266</v>
          </cell>
          <cell r="U671">
            <v>2</v>
          </cell>
        </row>
        <row r="672">
          <cell r="A672" t="str">
            <v>DBCS</v>
          </cell>
          <cell r="B672" t="str">
            <v>30-2500</v>
          </cell>
          <cell r="C672" t="str">
            <v>FM-O&amp;M</v>
          </cell>
          <cell r="D672" t="str">
            <v>3505</v>
          </cell>
          <cell r="E672" t="str">
            <v>902200</v>
          </cell>
          <cell r="F672" t="str">
            <v>E220737</v>
          </cell>
          <cell r="G672" t="str">
            <v>1226</v>
          </cell>
          <cell r="H672">
            <v>0</v>
          </cell>
          <cell r="I672">
            <v>0.27</v>
          </cell>
          <cell r="L672">
            <v>0</v>
          </cell>
          <cell r="M672">
            <v>0</v>
          </cell>
          <cell r="N672">
            <v>38</v>
          </cell>
          <cell r="O672">
            <v>133</v>
          </cell>
          <cell r="Q672">
            <v>0</v>
          </cell>
          <cell r="R672">
            <v>0</v>
          </cell>
          <cell r="S672">
            <v>0</v>
          </cell>
          <cell r="T672">
            <v>266</v>
          </cell>
          <cell r="U672">
            <v>2</v>
          </cell>
        </row>
        <row r="673">
          <cell r="A673" t="str">
            <v>DBCS</v>
          </cell>
          <cell r="B673" t="str">
            <v>30-2500</v>
          </cell>
          <cell r="C673" t="str">
            <v>FM-O&amp;M</v>
          </cell>
          <cell r="D673" t="str">
            <v>3505</v>
          </cell>
          <cell r="E673" t="str">
            <v>902200</v>
          </cell>
          <cell r="F673" t="str">
            <v>E220738</v>
          </cell>
          <cell r="G673" t="str">
            <v>1226</v>
          </cell>
          <cell r="H673">
            <v>0</v>
          </cell>
          <cell r="I673">
            <v>0.27</v>
          </cell>
          <cell r="L673">
            <v>0</v>
          </cell>
          <cell r="M673">
            <v>0</v>
          </cell>
          <cell r="N673">
            <v>38</v>
          </cell>
          <cell r="O673">
            <v>133</v>
          </cell>
          <cell r="Q673">
            <v>0</v>
          </cell>
          <cell r="R673">
            <v>0</v>
          </cell>
          <cell r="S673">
            <v>0</v>
          </cell>
          <cell r="T673">
            <v>266</v>
          </cell>
          <cell r="U673">
            <v>2</v>
          </cell>
        </row>
        <row r="674">
          <cell r="A674" t="str">
            <v>DBCS</v>
          </cell>
          <cell r="B674" t="str">
            <v>30-2500</v>
          </cell>
          <cell r="C674" t="str">
            <v>FM-O&amp;M</v>
          </cell>
          <cell r="D674" t="str">
            <v>3505</v>
          </cell>
          <cell r="E674" t="str">
            <v>902200</v>
          </cell>
          <cell r="F674" t="str">
            <v>E180011</v>
          </cell>
          <cell r="G674" t="str">
            <v>1222</v>
          </cell>
          <cell r="H674">
            <v>1000</v>
          </cell>
          <cell r="I674">
            <v>0.27</v>
          </cell>
          <cell r="L674">
            <v>0</v>
          </cell>
          <cell r="M674">
            <v>0</v>
          </cell>
          <cell r="N674">
            <v>38</v>
          </cell>
          <cell r="O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448</v>
          </cell>
          <cell r="U674">
            <v>5</v>
          </cell>
        </row>
        <row r="675">
          <cell r="A675" t="str">
            <v>DBCS</v>
          </cell>
          <cell r="B675" t="str">
            <v>30-2500</v>
          </cell>
          <cell r="C675" t="str">
            <v>FM-O&amp;M</v>
          </cell>
          <cell r="D675" t="str">
            <v>3505</v>
          </cell>
          <cell r="E675" t="str">
            <v>902200</v>
          </cell>
          <cell r="F675" t="str">
            <v>FMMISC</v>
          </cell>
          <cell r="G675" t="str">
            <v>XXXX</v>
          </cell>
          <cell r="H675">
            <v>0</v>
          </cell>
          <cell r="I675" t="str">
            <v>Actual</v>
          </cell>
          <cell r="L675">
            <v>0</v>
          </cell>
          <cell r="M675">
            <v>107.15</v>
          </cell>
          <cell r="N675">
            <v>0</v>
          </cell>
          <cell r="O675">
            <v>133</v>
          </cell>
          <cell r="Q675">
            <v>0</v>
          </cell>
          <cell r="R675">
            <v>0</v>
          </cell>
          <cell r="S675">
            <v>0</v>
          </cell>
          <cell r="T675">
            <v>107.15</v>
          </cell>
          <cell r="U675">
            <v>11</v>
          </cell>
        </row>
        <row r="676">
          <cell r="A676" t="str">
            <v>DBCS</v>
          </cell>
          <cell r="B676" t="str">
            <v>30-2500</v>
          </cell>
          <cell r="C676" t="str">
            <v>FM-O&amp;M</v>
          </cell>
          <cell r="D676" t="str">
            <v>3505</v>
          </cell>
          <cell r="E676" t="str">
            <v>902200</v>
          </cell>
          <cell r="F676" t="str">
            <v>E175600</v>
          </cell>
          <cell r="G676" t="str">
            <v>1222</v>
          </cell>
          <cell r="H676">
            <v>597</v>
          </cell>
          <cell r="I676">
            <v>0.27</v>
          </cell>
          <cell r="J676">
            <v>1620</v>
          </cell>
          <cell r="K676">
            <v>0</v>
          </cell>
          <cell r="L676">
            <v>0</v>
          </cell>
          <cell r="M676">
            <v>0</v>
          </cell>
          <cell r="N676">
            <v>456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1776</v>
          </cell>
          <cell r="U676">
            <v>12</v>
          </cell>
        </row>
        <row r="677">
          <cell r="A677" t="str">
            <v>DBCS</v>
          </cell>
          <cell r="B677" t="str">
            <v>30-2500</v>
          </cell>
          <cell r="C677" t="str">
            <v>FM-O&amp;M</v>
          </cell>
          <cell r="D677" t="str">
            <v>3505</v>
          </cell>
          <cell r="E677" t="str">
            <v>902200</v>
          </cell>
          <cell r="F677" t="str">
            <v>E215506</v>
          </cell>
          <cell r="G677" t="str">
            <v>1222</v>
          </cell>
          <cell r="H677">
            <v>1389</v>
          </cell>
          <cell r="I677">
            <v>0.27</v>
          </cell>
          <cell r="J677">
            <v>1620</v>
          </cell>
          <cell r="K677">
            <v>0</v>
          </cell>
          <cell r="L677">
            <v>0</v>
          </cell>
          <cell r="M677">
            <v>0</v>
          </cell>
          <cell r="N677">
            <v>456</v>
          </cell>
          <cell r="O677">
            <v>145</v>
          </cell>
          <cell r="P677">
            <v>1740</v>
          </cell>
          <cell r="Q677">
            <v>0</v>
          </cell>
          <cell r="R677">
            <v>0</v>
          </cell>
          <cell r="S677">
            <v>0</v>
          </cell>
          <cell r="T677">
            <v>3516</v>
          </cell>
          <cell r="U677">
            <v>12</v>
          </cell>
        </row>
        <row r="678">
          <cell r="A678" t="str">
            <v>DBCS</v>
          </cell>
          <cell r="B678" t="str">
            <v>30-2500</v>
          </cell>
          <cell r="C678" t="str">
            <v>FM-O&amp;M</v>
          </cell>
          <cell r="D678" t="str">
            <v>3505</v>
          </cell>
          <cell r="E678" t="str">
            <v>902200</v>
          </cell>
          <cell r="F678" t="str">
            <v>E170774</v>
          </cell>
          <cell r="G678" t="str">
            <v>1222</v>
          </cell>
          <cell r="H678">
            <v>1950</v>
          </cell>
          <cell r="I678">
            <v>0.27</v>
          </cell>
          <cell r="J678">
            <v>1620</v>
          </cell>
          <cell r="K678">
            <v>0</v>
          </cell>
          <cell r="L678">
            <v>0</v>
          </cell>
          <cell r="M678">
            <v>0</v>
          </cell>
          <cell r="N678">
            <v>456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25</v>
          </cell>
          <cell r="T678">
            <v>1846.63</v>
          </cell>
          <cell r="U678">
            <v>12</v>
          </cell>
        </row>
        <row r="679">
          <cell r="A679" t="str">
            <v>DBCS</v>
          </cell>
          <cell r="B679" t="str">
            <v>30-2500</v>
          </cell>
          <cell r="C679" t="str">
            <v>FM-O&amp;M</v>
          </cell>
          <cell r="D679" t="str">
            <v>3505</v>
          </cell>
          <cell r="E679" t="str">
            <v>902200</v>
          </cell>
          <cell r="F679" t="str">
            <v>E187740</v>
          </cell>
          <cell r="G679" t="str">
            <v>1222</v>
          </cell>
          <cell r="H679">
            <v>2000</v>
          </cell>
          <cell r="I679">
            <v>0.27</v>
          </cell>
          <cell r="J679">
            <v>1620</v>
          </cell>
          <cell r="K679">
            <v>0</v>
          </cell>
          <cell r="L679">
            <v>0</v>
          </cell>
          <cell r="M679">
            <v>0</v>
          </cell>
          <cell r="N679">
            <v>456</v>
          </cell>
          <cell r="O679">
            <v>145</v>
          </cell>
          <cell r="P679">
            <v>1740</v>
          </cell>
          <cell r="Q679">
            <v>0</v>
          </cell>
          <cell r="R679">
            <v>0</v>
          </cell>
          <cell r="S679">
            <v>0</v>
          </cell>
          <cell r="T679">
            <v>3516</v>
          </cell>
          <cell r="U679">
            <v>12</v>
          </cell>
        </row>
        <row r="680">
          <cell r="A680" t="str">
            <v>DBCS</v>
          </cell>
          <cell r="B680" t="str">
            <v>30-2500</v>
          </cell>
          <cell r="C680" t="str">
            <v>FM-O&amp;M</v>
          </cell>
          <cell r="D680" t="str">
            <v>3505</v>
          </cell>
          <cell r="E680" t="str">
            <v>902200</v>
          </cell>
          <cell r="F680" t="str">
            <v>E170778</v>
          </cell>
          <cell r="G680" t="str">
            <v>1222</v>
          </cell>
          <cell r="H680">
            <v>2253</v>
          </cell>
          <cell r="I680">
            <v>0.27</v>
          </cell>
          <cell r="J680">
            <v>1620</v>
          </cell>
          <cell r="K680">
            <v>0</v>
          </cell>
          <cell r="L680">
            <v>0</v>
          </cell>
          <cell r="M680">
            <v>0</v>
          </cell>
          <cell r="N680">
            <v>456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1776</v>
          </cell>
          <cell r="U680">
            <v>12</v>
          </cell>
        </row>
        <row r="681">
          <cell r="A681" t="str">
            <v>DBCS</v>
          </cell>
          <cell r="B681" t="str">
            <v>30-2500</v>
          </cell>
          <cell r="C681" t="str">
            <v>FM-O&amp;M</v>
          </cell>
          <cell r="D681" t="str">
            <v>3505</v>
          </cell>
          <cell r="E681" t="str">
            <v>902200</v>
          </cell>
          <cell r="F681" t="str">
            <v>E170776</v>
          </cell>
          <cell r="G681" t="str">
            <v>1222</v>
          </cell>
          <cell r="H681">
            <v>2460</v>
          </cell>
          <cell r="I681">
            <v>0.27</v>
          </cell>
          <cell r="J681">
            <v>1620</v>
          </cell>
          <cell r="K681">
            <v>0</v>
          </cell>
          <cell r="L681">
            <v>0</v>
          </cell>
          <cell r="M681">
            <v>0</v>
          </cell>
          <cell r="N681">
            <v>456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1888.59</v>
          </cell>
          <cell r="U681">
            <v>12</v>
          </cell>
        </row>
        <row r="682">
          <cell r="A682" t="str">
            <v>DBCS</v>
          </cell>
          <cell r="B682" t="str">
            <v>30-2500</v>
          </cell>
          <cell r="C682" t="str">
            <v>FM-O&amp;M</v>
          </cell>
          <cell r="D682" t="str">
            <v>3505</v>
          </cell>
          <cell r="E682" t="str">
            <v>902200</v>
          </cell>
          <cell r="F682" t="str">
            <v>E211387</v>
          </cell>
          <cell r="G682" t="str">
            <v>1226</v>
          </cell>
          <cell r="H682">
            <v>2817</v>
          </cell>
          <cell r="I682">
            <v>0.27</v>
          </cell>
          <cell r="J682">
            <v>1620</v>
          </cell>
          <cell r="K682">
            <v>0</v>
          </cell>
          <cell r="L682">
            <v>0</v>
          </cell>
          <cell r="M682">
            <v>0</v>
          </cell>
          <cell r="N682">
            <v>456</v>
          </cell>
          <cell r="O682">
            <v>133</v>
          </cell>
          <cell r="P682">
            <v>1596</v>
          </cell>
          <cell r="Q682">
            <v>0</v>
          </cell>
          <cell r="R682">
            <v>0</v>
          </cell>
          <cell r="S682">
            <v>0</v>
          </cell>
          <cell r="T682">
            <v>3691.95</v>
          </cell>
          <cell r="U682">
            <v>12</v>
          </cell>
        </row>
        <row r="683">
          <cell r="A683" t="str">
            <v>DBCS</v>
          </cell>
          <cell r="B683" t="str">
            <v>30-2500</v>
          </cell>
          <cell r="C683" t="str">
            <v>FM-O&amp;M</v>
          </cell>
          <cell r="D683" t="str">
            <v>3505</v>
          </cell>
          <cell r="E683" t="str">
            <v>902200</v>
          </cell>
          <cell r="F683" t="str">
            <v>E196351</v>
          </cell>
          <cell r="G683" t="str">
            <v>1226</v>
          </cell>
          <cell r="H683">
            <v>3169</v>
          </cell>
          <cell r="I683">
            <v>0.27</v>
          </cell>
          <cell r="J683">
            <v>1620</v>
          </cell>
          <cell r="K683">
            <v>0</v>
          </cell>
          <cell r="L683">
            <v>0</v>
          </cell>
          <cell r="M683">
            <v>0</v>
          </cell>
          <cell r="N683">
            <v>456</v>
          </cell>
          <cell r="O683">
            <v>133</v>
          </cell>
          <cell r="P683">
            <v>1596</v>
          </cell>
          <cell r="Q683">
            <v>0</v>
          </cell>
          <cell r="R683">
            <v>0</v>
          </cell>
          <cell r="S683">
            <v>0</v>
          </cell>
          <cell r="T683">
            <v>3678.18</v>
          </cell>
          <cell r="U683">
            <v>12</v>
          </cell>
        </row>
        <row r="684">
          <cell r="A684" t="str">
            <v>DBCS</v>
          </cell>
          <cell r="B684" t="str">
            <v>30-2500</v>
          </cell>
          <cell r="C684" t="str">
            <v>FM-O&amp;M</v>
          </cell>
          <cell r="D684" t="str">
            <v>3505</v>
          </cell>
          <cell r="E684" t="str">
            <v>902200</v>
          </cell>
          <cell r="F684" t="str">
            <v>E177069</v>
          </cell>
          <cell r="G684" t="str">
            <v>1202</v>
          </cell>
          <cell r="H684">
            <v>2362</v>
          </cell>
          <cell r="I684">
            <v>0.21</v>
          </cell>
          <cell r="J684">
            <v>1260</v>
          </cell>
          <cell r="K684">
            <v>0</v>
          </cell>
          <cell r="L684">
            <v>0</v>
          </cell>
          <cell r="M684">
            <v>0</v>
          </cell>
          <cell r="N684">
            <v>456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1926.39</v>
          </cell>
          <cell r="U684">
            <v>12</v>
          </cell>
        </row>
        <row r="685">
          <cell r="A685" t="str">
            <v>DBCS</v>
          </cell>
          <cell r="B685" t="str">
            <v>30-2500</v>
          </cell>
          <cell r="C685" t="str">
            <v>FM-O&amp;M</v>
          </cell>
          <cell r="D685" t="str">
            <v>3505</v>
          </cell>
          <cell r="E685" t="str">
            <v>902200</v>
          </cell>
          <cell r="F685" t="str">
            <v>E211384</v>
          </cell>
          <cell r="G685" t="str">
            <v>1226</v>
          </cell>
          <cell r="H685">
            <v>4334</v>
          </cell>
          <cell r="I685">
            <v>0.27</v>
          </cell>
          <cell r="J685">
            <v>1620</v>
          </cell>
          <cell r="K685">
            <v>0</v>
          </cell>
          <cell r="L685">
            <v>0</v>
          </cell>
          <cell r="M685">
            <v>0</v>
          </cell>
          <cell r="N685">
            <v>456</v>
          </cell>
          <cell r="O685">
            <v>133</v>
          </cell>
          <cell r="P685">
            <v>1596</v>
          </cell>
          <cell r="Q685">
            <v>0</v>
          </cell>
          <cell r="R685">
            <v>0</v>
          </cell>
          <cell r="S685">
            <v>0</v>
          </cell>
          <cell r="T685">
            <v>3916.86</v>
          </cell>
          <cell r="U685">
            <v>12</v>
          </cell>
        </row>
        <row r="686">
          <cell r="A686" t="str">
            <v>DBCS</v>
          </cell>
          <cell r="B686" t="str">
            <v>30-2500</v>
          </cell>
          <cell r="C686" t="str">
            <v>FM-O&amp;M</v>
          </cell>
          <cell r="D686" t="str">
            <v>3505</v>
          </cell>
          <cell r="E686" t="str">
            <v>902200</v>
          </cell>
          <cell r="F686" t="str">
            <v>E180015</v>
          </cell>
          <cell r="G686" t="str">
            <v>1020</v>
          </cell>
          <cell r="H686">
            <v>2725</v>
          </cell>
          <cell r="I686">
            <v>0.13</v>
          </cell>
          <cell r="J686">
            <v>780</v>
          </cell>
          <cell r="K686">
            <v>0</v>
          </cell>
          <cell r="L686">
            <v>0</v>
          </cell>
          <cell r="M686">
            <v>0</v>
          </cell>
          <cell r="N686">
            <v>456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1077.95</v>
          </cell>
          <cell r="U686">
            <v>12</v>
          </cell>
        </row>
        <row r="687">
          <cell r="A687" t="str">
            <v>DBCS</v>
          </cell>
          <cell r="B687" t="str">
            <v>30-2500</v>
          </cell>
          <cell r="C687" t="str">
            <v>FM-O&amp;M</v>
          </cell>
          <cell r="D687" t="str">
            <v>3505</v>
          </cell>
          <cell r="E687" t="str">
            <v>902200</v>
          </cell>
          <cell r="F687" t="str">
            <v>E187728</v>
          </cell>
          <cell r="G687" t="str">
            <v>1222</v>
          </cell>
          <cell r="H687">
            <v>4438</v>
          </cell>
          <cell r="I687">
            <v>0.27</v>
          </cell>
          <cell r="J687">
            <v>1620</v>
          </cell>
          <cell r="K687">
            <v>0</v>
          </cell>
          <cell r="L687">
            <v>0</v>
          </cell>
          <cell r="M687">
            <v>0</v>
          </cell>
          <cell r="N687">
            <v>456</v>
          </cell>
          <cell r="O687">
            <v>145</v>
          </cell>
          <cell r="P687">
            <v>1740</v>
          </cell>
          <cell r="Q687">
            <v>0</v>
          </cell>
          <cell r="R687">
            <v>0</v>
          </cell>
          <cell r="S687">
            <v>0</v>
          </cell>
          <cell r="T687">
            <v>3807.06</v>
          </cell>
          <cell r="U687">
            <v>12</v>
          </cell>
        </row>
        <row r="688">
          <cell r="A688" t="str">
            <v>DBCS</v>
          </cell>
          <cell r="B688" t="str">
            <v>30-2500</v>
          </cell>
          <cell r="C688" t="str">
            <v>FM-O&amp;M</v>
          </cell>
          <cell r="D688" t="str">
            <v>3505</v>
          </cell>
          <cell r="E688" t="str">
            <v>902200</v>
          </cell>
          <cell r="F688" t="str">
            <v>E217476</v>
          </cell>
          <cell r="G688" t="str">
            <v>1226</v>
          </cell>
          <cell r="H688">
            <v>4492</v>
          </cell>
          <cell r="I688">
            <v>0.27</v>
          </cell>
          <cell r="J688">
            <v>1620</v>
          </cell>
          <cell r="K688">
            <v>0</v>
          </cell>
          <cell r="L688">
            <v>0</v>
          </cell>
          <cell r="M688">
            <v>0</v>
          </cell>
          <cell r="N688">
            <v>456</v>
          </cell>
          <cell r="O688">
            <v>133</v>
          </cell>
          <cell r="P688">
            <v>1596</v>
          </cell>
          <cell r="Q688">
            <v>0</v>
          </cell>
          <cell r="R688">
            <v>0</v>
          </cell>
          <cell r="S688">
            <v>0</v>
          </cell>
          <cell r="T688">
            <v>3808.59</v>
          </cell>
          <cell r="U688">
            <v>12</v>
          </cell>
        </row>
        <row r="689">
          <cell r="A689" t="str">
            <v>DBCS</v>
          </cell>
          <cell r="B689" t="str">
            <v>30-2500</v>
          </cell>
          <cell r="C689" t="str">
            <v>FM-O&amp;M</v>
          </cell>
          <cell r="D689" t="str">
            <v>3505</v>
          </cell>
          <cell r="E689" t="str">
            <v>902200</v>
          </cell>
          <cell r="F689" t="str">
            <v>E181861</v>
          </cell>
          <cell r="G689" t="str">
            <v>1020</v>
          </cell>
          <cell r="H689">
            <v>3338</v>
          </cell>
          <cell r="I689">
            <v>0.13</v>
          </cell>
          <cell r="J689">
            <v>780</v>
          </cell>
          <cell r="K689">
            <v>0</v>
          </cell>
          <cell r="L689">
            <v>0</v>
          </cell>
          <cell r="M689">
            <v>0</v>
          </cell>
          <cell r="N689">
            <v>456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1077.3</v>
          </cell>
          <cell r="U689">
            <v>12</v>
          </cell>
        </row>
        <row r="690">
          <cell r="A690" t="str">
            <v>DBCS</v>
          </cell>
          <cell r="B690" t="str">
            <v>30-2500</v>
          </cell>
          <cell r="C690" t="str">
            <v>FM-O&amp;M</v>
          </cell>
          <cell r="D690" t="str">
            <v>3505</v>
          </cell>
          <cell r="E690" t="str">
            <v>902200</v>
          </cell>
          <cell r="F690" t="str">
            <v>E208691</v>
          </cell>
          <cell r="G690" t="str">
            <v>1202</v>
          </cell>
          <cell r="H690">
            <v>4619</v>
          </cell>
          <cell r="I690">
            <v>0.21</v>
          </cell>
          <cell r="J690">
            <v>1260</v>
          </cell>
          <cell r="K690">
            <v>0</v>
          </cell>
          <cell r="L690">
            <v>0</v>
          </cell>
          <cell r="M690">
            <v>0</v>
          </cell>
          <cell r="N690">
            <v>456</v>
          </cell>
          <cell r="O690">
            <v>140</v>
          </cell>
          <cell r="P690">
            <v>1680</v>
          </cell>
          <cell r="Q690">
            <v>0</v>
          </cell>
          <cell r="R690">
            <v>0</v>
          </cell>
          <cell r="S690">
            <v>0</v>
          </cell>
          <cell r="T690">
            <v>3511.61</v>
          </cell>
          <cell r="U690">
            <v>12</v>
          </cell>
        </row>
        <row r="691">
          <cell r="A691" t="str">
            <v>DBCS</v>
          </cell>
          <cell r="B691" t="str">
            <v>30-2500</v>
          </cell>
          <cell r="C691" t="str">
            <v>FM-O&amp;M</v>
          </cell>
          <cell r="D691" t="str">
            <v>3505</v>
          </cell>
          <cell r="E691" t="str">
            <v>902200</v>
          </cell>
          <cell r="F691" t="str">
            <v>E206794</v>
          </cell>
          <cell r="G691" t="str">
            <v>1020</v>
          </cell>
          <cell r="H691">
            <v>3900</v>
          </cell>
          <cell r="I691">
            <v>0.13</v>
          </cell>
          <cell r="J691">
            <v>780</v>
          </cell>
          <cell r="K691">
            <v>0</v>
          </cell>
          <cell r="L691">
            <v>0</v>
          </cell>
          <cell r="M691">
            <v>0</v>
          </cell>
          <cell r="N691">
            <v>456</v>
          </cell>
          <cell r="O691">
            <v>111</v>
          </cell>
          <cell r="P691">
            <v>1332</v>
          </cell>
          <cell r="Q691">
            <v>0</v>
          </cell>
          <cell r="R691">
            <v>0</v>
          </cell>
          <cell r="S691">
            <v>0</v>
          </cell>
          <cell r="T691">
            <v>2493.75</v>
          </cell>
          <cell r="U691">
            <v>12</v>
          </cell>
        </row>
        <row r="692">
          <cell r="A692" t="str">
            <v>DBCS</v>
          </cell>
          <cell r="B692" t="str">
            <v>30-2500</v>
          </cell>
          <cell r="C692" t="str">
            <v>FM-O&amp;M</v>
          </cell>
          <cell r="D692" t="str">
            <v>3505</v>
          </cell>
          <cell r="E692" t="str">
            <v>902200</v>
          </cell>
          <cell r="F692" t="str">
            <v>E198936</v>
          </cell>
          <cell r="G692" t="str">
            <v>1020</v>
          </cell>
          <cell r="H692">
            <v>4045</v>
          </cell>
          <cell r="I692">
            <v>0.13</v>
          </cell>
          <cell r="J692">
            <v>780</v>
          </cell>
          <cell r="K692">
            <v>0</v>
          </cell>
          <cell r="L692">
            <v>0</v>
          </cell>
          <cell r="M692">
            <v>0</v>
          </cell>
          <cell r="N692">
            <v>456</v>
          </cell>
          <cell r="O692">
            <v>111</v>
          </cell>
          <cell r="P692">
            <v>1332</v>
          </cell>
          <cell r="Q692">
            <v>0</v>
          </cell>
          <cell r="R692">
            <v>0</v>
          </cell>
          <cell r="S692">
            <v>0</v>
          </cell>
          <cell r="T692">
            <v>2488.42</v>
          </cell>
          <cell r="U692">
            <v>12</v>
          </cell>
        </row>
        <row r="693">
          <cell r="A693" t="str">
            <v>DBCS</v>
          </cell>
          <cell r="B693" t="str">
            <v>30-2500</v>
          </cell>
          <cell r="C693" t="str">
            <v>FM-O&amp;M</v>
          </cell>
          <cell r="D693" t="str">
            <v>3505</v>
          </cell>
          <cell r="E693" t="str">
            <v>902200</v>
          </cell>
          <cell r="F693" t="str">
            <v>E196384</v>
          </cell>
          <cell r="G693" t="str">
            <v>1226</v>
          </cell>
          <cell r="H693">
            <v>5148</v>
          </cell>
          <cell r="I693">
            <v>0.27</v>
          </cell>
          <cell r="J693">
            <v>1620</v>
          </cell>
          <cell r="K693">
            <v>0</v>
          </cell>
          <cell r="L693">
            <v>0</v>
          </cell>
          <cell r="M693">
            <v>0</v>
          </cell>
          <cell r="N693">
            <v>456</v>
          </cell>
          <cell r="O693">
            <v>133</v>
          </cell>
          <cell r="P693">
            <v>1596</v>
          </cell>
          <cell r="Q693">
            <v>0</v>
          </cell>
          <cell r="R693">
            <v>0</v>
          </cell>
          <cell r="S693">
            <v>0</v>
          </cell>
          <cell r="T693">
            <v>3913.89</v>
          </cell>
          <cell r="U693">
            <v>12</v>
          </cell>
        </row>
        <row r="694">
          <cell r="A694" t="str">
            <v>DBCS</v>
          </cell>
          <cell r="B694" t="str">
            <v>30-2500</v>
          </cell>
          <cell r="C694" t="str">
            <v>FM-O&amp;M</v>
          </cell>
          <cell r="D694" t="str">
            <v>3505</v>
          </cell>
          <cell r="E694" t="str">
            <v>902200</v>
          </cell>
          <cell r="F694" t="str">
            <v>E196371</v>
          </cell>
          <cell r="G694" t="str">
            <v>1226</v>
          </cell>
          <cell r="H694">
            <v>5175</v>
          </cell>
          <cell r="I694">
            <v>0.27</v>
          </cell>
          <cell r="J694">
            <v>1620</v>
          </cell>
          <cell r="K694">
            <v>0</v>
          </cell>
          <cell r="L694">
            <v>0</v>
          </cell>
          <cell r="M694">
            <v>0</v>
          </cell>
          <cell r="N694">
            <v>456</v>
          </cell>
          <cell r="O694">
            <v>133</v>
          </cell>
          <cell r="P694">
            <v>1596</v>
          </cell>
          <cell r="Q694">
            <v>0</v>
          </cell>
          <cell r="R694">
            <v>0</v>
          </cell>
          <cell r="S694">
            <v>0</v>
          </cell>
          <cell r="T694">
            <v>4088.04</v>
          </cell>
          <cell r="U694">
            <v>12</v>
          </cell>
        </row>
        <row r="695">
          <cell r="A695" t="str">
            <v>DBCS</v>
          </cell>
          <cell r="B695" t="str">
            <v>30-2500</v>
          </cell>
          <cell r="C695" t="str">
            <v>FM-O&amp;M</v>
          </cell>
          <cell r="D695" t="str">
            <v>3505</v>
          </cell>
          <cell r="E695" t="str">
            <v>902200</v>
          </cell>
          <cell r="F695" t="str">
            <v>E209656</v>
          </cell>
          <cell r="G695" t="str">
            <v>1226</v>
          </cell>
          <cell r="H695">
            <v>5189</v>
          </cell>
          <cell r="I695">
            <v>0.27</v>
          </cell>
          <cell r="J695">
            <v>1620</v>
          </cell>
          <cell r="K695">
            <v>0</v>
          </cell>
          <cell r="L695">
            <v>0</v>
          </cell>
          <cell r="M695">
            <v>0</v>
          </cell>
          <cell r="N695">
            <v>456</v>
          </cell>
          <cell r="O695">
            <v>133</v>
          </cell>
          <cell r="P695">
            <v>1596</v>
          </cell>
          <cell r="Q695">
            <v>1730.73</v>
          </cell>
          <cell r="R695">
            <v>0</v>
          </cell>
          <cell r="S695">
            <v>0</v>
          </cell>
          <cell r="T695">
            <v>5719.68</v>
          </cell>
          <cell r="U695">
            <v>12</v>
          </cell>
        </row>
        <row r="696">
          <cell r="A696" t="str">
            <v>DBCS</v>
          </cell>
          <cell r="B696" t="str">
            <v>30-2500</v>
          </cell>
          <cell r="C696" t="str">
            <v>FM-O&amp;M</v>
          </cell>
          <cell r="D696" t="str">
            <v>3505</v>
          </cell>
          <cell r="E696" t="str">
            <v>902200</v>
          </cell>
          <cell r="F696" t="str">
            <v>E201036</v>
          </cell>
          <cell r="G696" t="str">
            <v>1226</v>
          </cell>
          <cell r="H696">
            <v>5302</v>
          </cell>
          <cell r="I696">
            <v>0.27</v>
          </cell>
          <cell r="J696">
            <v>1620</v>
          </cell>
          <cell r="K696">
            <v>0</v>
          </cell>
          <cell r="L696">
            <v>0</v>
          </cell>
          <cell r="M696">
            <v>0</v>
          </cell>
          <cell r="N696">
            <v>456</v>
          </cell>
          <cell r="O696">
            <v>133</v>
          </cell>
          <cell r="P696">
            <v>1596</v>
          </cell>
          <cell r="Q696">
            <v>0</v>
          </cell>
          <cell r="R696">
            <v>0</v>
          </cell>
          <cell r="S696">
            <v>0</v>
          </cell>
          <cell r="T696">
            <v>4110.18</v>
          </cell>
          <cell r="U696">
            <v>12</v>
          </cell>
        </row>
        <row r="697">
          <cell r="A697" t="str">
            <v>DBCS</v>
          </cell>
          <cell r="B697" t="str">
            <v>30-2500</v>
          </cell>
          <cell r="C697" t="str">
            <v>FM-O&amp;M</v>
          </cell>
          <cell r="D697" t="str">
            <v>3505</v>
          </cell>
          <cell r="E697" t="str">
            <v>902200</v>
          </cell>
          <cell r="F697" t="str">
            <v>E175599</v>
          </cell>
          <cell r="G697" t="str">
            <v>1222</v>
          </cell>
          <cell r="H697">
            <v>5458</v>
          </cell>
          <cell r="I697">
            <v>0.27</v>
          </cell>
          <cell r="J697">
            <v>1620</v>
          </cell>
          <cell r="K697">
            <v>0</v>
          </cell>
          <cell r="L697">
            <v>0</v>
          </cell>
          <cell r="M697">
            <v>0</v>
          </cell>
          <cell r="N697">
            <v>456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2242.02</v>
          </cell>
          <cell r="U697">
            <v>12</v>
          </cell>
        </row>
        <row r="698">
          <cell r="A698" t="str">
            <v>DBCS</v>
          </cell>
          <cell r="B698" t="str">
            <v>30-2500</v>
          </cell>
          <cell r="C698" t="str">
            <v>FM-O&amp;M</v>
          </cell>
          <cell r="D698" t="str">
            <v>3505</v>
          </cell>
          <cell r="E698" t="str">
            <v>902200</v>
          </cell>
          <cell r="F698" t="str">
            <v>E206795</v>
          </cell>
          <cell r="G698" t="str">
            <v>1020</v>
          </cell>
          <cell r="H698">
            <v>4898</v>
          </cell>
          <cell r="I698">
            <v>0.13</v>
          </cell>
          <cell r="J698">
            <v>780</v>
          </cell>
          <cell r="K698">
            <v>0</v>
          </cell>
          <cell r="L698">
            <v>0</v>
          </cell>
          <cell r="M698">
            <v>0</v>
          </cell>
          <cell r="N698">
            <v>456</v>
          </cell>
          <cell r="O698">
            <v>111</v>
          </cell>
          <cell r="P698">
            <v>1332</v>
          </cell>
          <cell r="Q698">
            <v>0</v>
          </cell>
          <cell r="R698">
            <v>0</v>
          </cell>
          <cell r="S698">
            <v>0</v>
          </cell>
          <cell r="T698">
            <v>2524.56</v>
          </cell>
          <cell r="U698">
            <v>12</v>
          </cell>
        </row>
        <row r="699">
          <cell r="A699" t="str">
            <v>DBCS</v>
          </cell>
          <cell r="B699" t="str">
            <v>30-2500</v>
          </cell>
          <cell r="C699" t="str">
            <v>FM-O&amp;M</v>
          </cell>
          <cell r="D699" t="str">
            <v>3505</v>
          </cell>
          <cell r="E699" t="str">
            <v>902200</v>
          </cell>
          <cell r="F699" t="str">
            <v>E206796</v>
          </cell>
          <cell r="G699" t="str">
            <v>1020</v>
          </cell>
          <cell r="H699">
            <v>5193</v>
          </cell>
          <cell r="I699">
            <v>0.13</v>
          </cell>
          <cell r="J699">
            <v>780</v>
          </cell>
          <cell r="K699">
            <v>0</v>
          </cell>
          <cell r="L699">
            <v>0</v>
          </cell>
          <cell r="M699">
            <v>0</v>
          </cell>
          <cell r="N699">
            <v>456</v>
          </cell>
          <cell r="O699">
            <v>111</v>
          </cell>
          <cell r="P699">
            <v>1332</v>
          </cell>
          <cell r="Q699">
            <v>0</v>
          </cell>
          <cell r="R699">
            <v>0</v>
          </cell>
          <cell r="S699">
            <v>0</v>
          </cell>
          <cell r="T699">
            <v>2549.65</v>
          </cell>
          <cell r="U699">
            <v>12</v>
          </cell>
        </row>
        <row r="700">
          <cell r="A700" t="str">
            <v>DBCS</v>
          </cell>
          <cell r="B700" t="str">
            <v>30-2500</v>
          </cell>
          <cell r="C700" t="str">
            <v>FM-O&amp;M</v>
          </cell>
          <cell r="D700" t="str">
            <v>3505</v>
          </cell>
          <cell r="E700" t="str">
            <v>902200</v>
          </cell>
          <cell r="F700" t="str">
            <v>E211383</v>
          </cell>
          <cell r="G700" t="str">
            <v>1226</v>
          </cell>
          <cell r="H700">
            <v>5871</v>
          </cell>
          <cell r="I700">
            <v>0.27</v>
          </cell>
          <cell r="J700">
            <v>1620</v>
          </cell>
          <cell r="K700">
            <v>0</v>
          </cell>
          <cell r="L700">
            <v>0</v>
          </cell>
          <cell r="M700">
            <v>0</v>
          </cell>
          <cell r="N700">
            <v>456</v>
          </cell>
          <cell r="O700">
            <v>133</v>
          </cell>
          <cell r="P700">
            <v>1596</v>
          </cell>
          <cell r="Q700">
            <v>0</v>
          </cell>
          <cell r="R700">
            <v>0</v>
          </cell>
          <cell r="S700">
            <v>0</v>
          </cell>
          <cell r="T700">
            <v>4094.25</v>
          </cell>
          <cell r="U700">
            <v>12</v>
          </cell>
        </row>
        <row r="701">
          <cell r="A701" t="str">
            <v>DBCS</v>
          </cell>
          <cell r="B701" t="str">
            <v>30-2500</v>
          </cell>
          <cell r="C701" t="str">
            <v>FM-O&amp;M</v>
          </cell>
          <cell r="D701" t="str">
            <v>3505</v>
          </cell>
          <cell r="E701" t="str">
            <v>902200</v>
          </cell>
          <cell r="F701" t="str">
            <v>E211386</v>
          </cell>
          <cell r="G701" t="str">
            <v>1226</v>
          </cell>
          <cell r="H701">
            <v>5906</v>
          </cell>
          <cell r="I701">
            <v>0.27</v>
          </cell>
          <cell r="J701">
            <v>1620</v>
          </cell>
          <cell r="K701">
            <v>0</v>
          </cell>
          <cell r="L701">
            <v>0</v>
          </cell>
          <cell r="M701">
            <v>0</v>
          </cell>
          <cell r="N701">
            <v>456</v>
          </cell>
          <cell r="O701">
            <v>133</v>
          </cell>
          <cell r="P701">
            <v>1596</v>
          </cell>
          <cell r="Q701">
            <v>0</v>
          </cell>
          <cell r="R701">
            <v>0</v>
          </cell>
          <cell r="S701">
            <v>0</v>
          </cell>
          <cell r="T701">
            <v>4222.23</v>
          </cell>
          <cell r="U701">
            <v>12</v>
          </cell>
        </row>
        <row r="702">
          <cell r="A702" t="str">
            <v>DBCS</v>
          </cell>
          <cell r="B702" t="str">
            <v>30-2500</v>
          </cell>
          <cell r="C702" t="str">
            <v>FM-O&amp;M</v>
          </cell>
          <cell r="D702" t="str">
            <v>3505</v>
          </cell>
          <cell r="E702" t="str">
            <v>902200</v>
          </cell>
          <cell r="F702" t="str">
            <v>E196352</v>
          </cell>
          <cell r="G702" t="str">
            <v>1226</v>
          </cell>
          <cell r="H702">
            <v>5970</v>
          </cell>
          <cell r="I702">
            <v>0.27</v>
          </cell>
          <cell r="J702">
            <v>1620</v>
          </cell>
          <cell r="K702">
            <v>0</v>
          </cell>
          <cell r="L702">
            <v>0</v>
          </cell>
          <cell r="M702">
            <v>0</v>
          </cell>
          <cell r="N702">
            <v>456</v>
          </cell>
          <cell r="O702">
            <v>133</v>
          </cell>
          <cell r="P702">
            <v>1596</v>
          </cell>
          <cell r="Q702">
            <v>0</v>
          </cell>
          <cell r="R702">
            <v>0</v>
          </cell>
          <cell r="S702">
            <v>0</v>
          </cell>
          <cell r="T702">
            <v>4177.14</v>
          </cell>
          <cell r="U702">
            <v>12</v>
          </cell>
        </row>
        <row r="703">
          <cell r="A703" t="str">
            <v>DBCS</v>
          </cell>
          <cell r="B703" t="str">
            <v>30-2500</v>
          </cell>
          <cell r="C703" t="str">
            <v>FM-O&amp;M</v>
          </cell>
          <cell r="D703" t="str">
            <v>3505</v>
          </cell>
          <cell r="E703" t="str">
            <v>902200</v>
          </cell>
          <cell r="F703" t="str">
            <v>E196354</v>
          </cell>
          <cell r="G703" t="str">
            <v>1226</v>
          </cell>
          <cell r="H703">
            <v>6127</v>
          </cell>
          <cell r="I703">
            <v>0.27</v>
          </cell>
          <cell r="J703">
            <v>1620</v>
          </cell>
          <cell r="K703">
            <v>34.29000000000019</v>
          </cell>
          <cell r="L703">
            <v>0</v>
          </cell>
          <cell r="M703">
            <v>0</v>
          </cell>
          <cell r="N703">
            <v>456</v>
          </cell>
          <cell r="O703">
            <v>133</v>
          </cell>
          <cell r="P703">
            <v>1596</v>
          </cell>
          <cell r="Q703">
            <v>0</v>
          </cell>
          <cell r="R703">
            <v>0</v>
          </cell>
          <cell r="S703">
            <v>0</v>
          </cell>
          <cell r="T703">
            <v>4355.34</v>
          </cell>
          <cell r="U703">
            <v>12</v>
          </cell>
        </row>
        <row r="704">
          <cell r="A704" t="str">
            <v>DBCS</v>
          </cell>
          <cell r="B704" t="str">
            <v>30-2500</v>
          </cell>
          <cell r="C704" t="str">
            <v>FM-O&amp;M</v>
          </cell>
          <cell r="D704" t="str">
            <v>3505</v>
          </cell>
          <cell r="E704" t="str">
            <v>902200</v>
          </cell>
          <cell r="F704" t="str">
            <v>E180012</v>
          </cell>
          <cell r="G704" t="str">
            <v>1222</v>
          </cell>
          <cell r="H704">
            <v>6132</v>
          </cell>
          <cell r="I704">
            <v>0.27</v>
          </cell>
          <cell r="J704">
            <v>1620</v>
          </cell>
          <cell r="K704">
            <v>35.6400000000001</v>
          </cell>
          <cell r="L704">
            <v>0</v>
          </cell>
          <cell r="M704">
            <v>0</v>
          </cell>
          <cell r="N704">
            <v>456</v>
          </cell>
          <cell r="O704">
            <v>0</v>
          </cell>
          <cell r="P704">
            <v>0</v>
          </cell>
          <cell r="Q704">
            <v>0</v>
          </cell>
          <cell r="R704">
            <v>424</v>
          </cell>
          <cell r="S704">
            <v>0</v>
          </cell>
          <cell r="T704">
            <v>2808.58</v>
          </cell>
          <cell r="U704">
            <v>12</v>
          </cell>
        </row>
        <row r="705">
          <cell r="A705" t="str">
            <v>DBCS</v>
          </cell>
          <cell r="B705" t="str">
            <v>30-2500</v>
          </cell>
          <cell r="C705" t="str">
            <v>FM-O&amp;M</v>
          </cell>
          <cell r="D705" t="str">
            <v>3505</v>
          </cell>
          <cell r="E705" t="str">
            <v>902200</v>
          </cell>
          <cell r="F705" t="str">
            <v>E183336</v>
          </cell>
          <cell r="G705" t="str">
            <v>1222</v>
          </cell>
          <cell r="H705">
            <v>6142</v>
          </cell>
          <cell r="I705">
            <v>0.27</v>
          </cell>
          <cell r="J705">
            <v>1620</v>
          </cell>
          <cell r="K705">
            <v>38.340000000000146</v>
          </cell>
          <cell r="L705">
            <v>0</v>
          </cell>
          <cell r="M705">
            <v>0</v>
          </cell>
          <cell r="N705">
            <v>456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3705.25</v>
          </cell>
          <cell r="U705">
            <v>12</v>
          </cell>
        </row>
        <row r="706">
          <cell r="A706" t="str">
            <v>DBCS</v>
          </cell>
          <cell r="B706" t="str">
            <v>30-2500</v>
          </cell>
          <cell r="C706" t="str">
            <v>FM-O&amp;M</v>
          </cell>
          <cell r="D706" t="str">
            <v>3505</v>
          </cell>
          <cell r="E706" t="str">
            <v>902200</v>
          </cell>
          <cell r="F706" t="str">
            <v>E187739</v>
          </cell>
          <cell r="G706" t="str">
            <v>1222</v>
          </cell>
          <cell r="H706">
            <v>6233</v>
          </cell>
          <cell r="I706">
            <v>0.27</v>
          </cell>
          <cell r="J706">
            <v>1620</v>
          </cell>
          <cell r="K706">
            <v>62.91000000000008</v>
          </cell>
          <cell r="L706">
            <v>0</v>
          </cell>
          <cell r="M706">
            <v>0</v>
          </cell>
          <cell r="N706">
            <v>456</v>
          </cell>
          <cell r="O706">
            <v>145</v>
          </cell>
          <cell r="P706">
            <v>1740</v>
          </cell>
          <cell r="Q706">
            <v>0</v>
          </cell>
          <cell r="R706">
            <v>0</v>
          </cell>
          <cell r="S706">
            <v>0</v>
          </cell>
          <cell r="T706">
            <v>3953.94</v>
          </cell>
          <cell r="U706">
            <v>12</v>
          </cell>
        </row>
        <row r="707">
          <cell r="A707" t="str">
            <v>DBCS</v>
          </cell>
          <cell r="B707" t="str">
            <v>30-2500</v>
          </cell>
          <cell r="C707" t="str">
            <v>FM-O&amp;M</v>
          </cell>
          <cell r="D707" t="str">
            <v>3505</v>
          </cell>
          <cell r="E707" t="str">
            <v>902200</v>
          </cell>
          <cell r="F707" t="str">
            <v>E211385</v>
          </cell>
          <cell r="G707" t="str">
            <v>1226</v>
          </cell>
          <cell r="H707">
            <v>6703</v>
          </cell>
          <cell r="I707">
            <v>0.27</v>
          </cell>
          <cell r="J707">
            <v>1620</v>
          </cell>
          <cell r="K707">
            <v>189.81000000000017</v>
          </cell>
          <cell r="L707">
            <v>0</v>
          </cell>
          <cell r="M707">
            <v>0</v>
          </cell>
          <cell r="N707">
            <v>456</v>
          </cell>
          <cell r="O707">
            <v>133</v>
          </cell>
          <cell r="P707">
            <v>1596</v>
          </cell>
          <cell r="Q707">
            <v>0</v>
          </cell>
          <cell r="R707">
            <v>0</v>
          </cell>
          <cell r="S707">
            <v>0</v>
          </cell>
          <cell r="T707">
            <v>4488.72</v>
          </cell>
          <cell r="U707">
            <v>12</v>
          </cell>
        </row>
        <row r="708">
          <cell r="A708" t="str">
            <v>DBCS</v>
          </cell>
          <cell r="B708" t="str">
            <v>30-2500</v>
          </cell>
          <cell r="C708" t="str">
            <v>FM-O&amp;M</v>
          </cell>
          <cell r="D708" t="str">
            <v>3505</v>
          </cell>
          <cell r="E708" t="str">
            <v>902200</v>
          </cell>
          <cell r="F708" t="str">
            <v>E201038</v>
          </cell>
          <cell r="G708" t="str">
            <v>1226</v>
          </cell>
          <cell r="H708">
            <v>6890</v>
          </cell>
          <cell r="I708">
            <v>0.27</v>
          </cell>
          <cell r="J708">
            <v>1620</v>
          </cell>
          <cell r="K708">
            <v>240.30000000000018</v>
          </cell>
          <cell r="L708">
            <v>0</v>
          </cell>
          <cell r="M708">
            <v>0</v>
          </cell>
          <cell r="N708">
            <v>456</v>
          </cell>
          <cell r="O708">
            <v>133</v>
          </cell>
          <cell r="P708">
            <v>1596</v>
          </cell>
          <cell r="Q708">
            <v>0</v>
          </cell>
          <cell r="R708">
            <v>0</v>
          </cell>
          <cell r="S708">
            <v>0</v>
          </cell>
          <cell r="T708">
            <v>4261.92</v>
          </cell>
          <cell r="U708">
            <v>12</v>
          </cell>
        </row>
        <row r="709">
          <cell r="A709" t="str">
            <v>DBCS</v>
          </cell>
          <cell r="B709" t="str">
            <v>30-2500</v>
          </cell>
          <cell r="C709" t="str">
            <v>FM-O&amp;M</v>
          </cell>
          <cell r="D709" t="str">
            <v>3505</v>
          </cell>
          <cell r="E709" t="str">
            <v>902200</v>
          </cell>
          <cell r="F709" t="str">
            <v>E204953</v>
          </cell>
          <cell r="G709" t="str">
            <v>1226</v>
          </cell>
          <cell r="H709">
            <v>7042</v>
          </cell>
          <cell r="I709">
            <v>0.27</v>
          </cell>
          <cell r="J709">
            <v>1620</v>
          </cell>
          <cell r="K709">
            <v>281.34000000000015</v>
          </cell>
          <cell r="L709">
            <v>0</v>
          </cell>
          <cell r="M709">
            <v>0</v>
          </cell>
          <cell r="N709">
            <v>456</v>
          </cell>
          <cell r="O709">
            <v>133</v>
          </cell>
          <cell r="P709">
            <v>1596</v>
          </cell>
          <cell r="Q709">
            <v>0</v>
          </cell>
          <cell r="R709">
            <v>0</v>
          </cell>
          <cell r="S709">
            <v>0</v>
          </cell>
          <cell r="T709">
            <v>4193.34</v>
          </cell>
          <cell r="U709">
            <v>12</v>
          </cell>
        </row>
        <row r="710">
          <cell r="A710" t="str">
            <v>DBCS</v>
          </cell>
          <cell r="B710" t="str">
            <v>30-2500</v>
          </cell>
          <cell r="C710" t="str">
            <v>FM-O&amp;M</v>
          </cell>
          <cell r="D710" t="str">
            <v>3505</v>
          </cell>
          <cell r="E710" t="str">
            <v>902200</v>
          </cell>
          <cell r="F710" t="str">
            <v>E177055</v>
          </cell>
          <cell r="G710" t="str">
            <v>1222</v>
          </cell>
          <cell r="H710">
            <v>7276</v>
          </cell>
          <cell r="I710">
            <v>0.27</v>
          </cell>
          <cell r="J710">
            <v>1620</v>
          </cell>
          <cell r="K710">
            <v>344.5200000000002</v>
          </cell>
          <cell r="L710">
            <v>0</v>
          </cell>
          <cell r="M710">
            <v>0</v>
          </cell>
          <cell r="N710">
            <v>456</v>
          </cell>
          <cell r="O710">
            <v>0</v>
          </cell>
          <cell r="P710">
            <v>0</v>
          </cell>
          <cell r="Q710">
            <v>104.55</v>
          </cell>
          <cell r="R710">
            <v>0</v>
          </cell>
          <cell r="S710">
            <v>0</v>
          </cell>
          <cell r="T710">
            <v>2700.81</v>
          </cell>
          <cell r="U710">
            <v>12</v>
          </cell>
        </row>
        <row r="711">
          <cell r="A711" t="str">
            <v>DBCS</v>
          </cell>
          <cell r="B711" t="str">
            <v>30-2500</v>
          </cell>
          <cell r="C711" t="str">
            <v>FM-O&amp;M</v>
          </cell>
          <cell r="D711" t="str">
            <v>3505</v>
          </cell>
          <cell r="E711" t="str">
            <v>902200</v>
          </cell>
          <cell r="F711" t="str">
            <v>E200995</v>
          </cell>
          <cell r="G711" t="str">
            <v>1226</v>
          </cell>
          <cell r="H711">
            <v>7545</v>
          </cell>
          <cell r="I711">
            <v>0.27</v>
          </cell>
          <cell r="J711">
            <v>1620</v>
          </cell>
          <cell r="K711">
            <v>417.1500000000001</v>
          </cell>
          <cell r="L711">
            <v>0</v>
          </cell>
          <cell r="M711">
            <v>0</v>
          </cell>
          <cell r="N711">
            <v>456</v>
          </cell>
          <cell r="O711">
            <v>133</v>
          </cell>
          <cell r="P711">
            <v>1596</v>
          </cell>
          <cell r="Q711">
            <v>0</v>
          </cell>
          <cell r="R711">
            <v>0</v>
          </cell>
          <cell r="S711">
            <v>0</v>
          </cell>
          <cell r="T711">
            <v>4658.28</v>
          </cell>
          <cell r="U711">
            <v>12</v>
          </cell>
        </row>
        <row r="712">
          <cell r="A712" t="str">
            <v>DBCS</v>
          </cell>
          <cell r="B712" t="str">
            <v>30-2500</v>
          </cell>
          <cell r="C712" t="str">
            <v>FM-O&amp;M</v>
          </cell>
          <cell r="D712" t="str">
            <v>3505</v>
          </cell>
          <cell r="E712" t="str">
            <v>902200</v>
          </cell>
          <cell r="F712" t="str">
            <v>E187717</v>
          </cell>
          <cell r="G712" t="str">
            <v>1202</v>
          </cell>
          <cell r="H712">
            <v>8405</v>
          </cell>
          <cell r="I712">
            <v>0.21</v>
          </cell>
          <cell r="J712">
            <v>1260</v>
          </cell>
          <cell r="K712">
            <v>505.04999999999995</v>
          </cell>
          <cell r="L712">
            <v>0</v>
          </cell>
          <cell r="M712">
            <v>0</v>
          </cell>
          <cell r="N712">
            <v>456</v>
          </cell>
          <cell r="O712">
            <v>140</v>
          </cell>
          <cell r="P712">
            <v>1680</v>
          </cell>
          <cell r="Q712">
            <v>1289.4</v>
          </cell>
          <cell r="R712">
            <v>0</v>
          </cell>
          <cell r="S712">
            <v>0</v>
          </cell>
          <cell r="T712">
            <v>5339.45</v>
          </cell>
          <cell r="U712">
            <v>12</v>
          </cell>
        </row>
        <row r="713">
          <cell r="A713" t="str">
            <v>DBCS</v>
          </cell>
          <cell r="B713" t="str">
            <v>30-2500</v>
          </cell>
          <cell r="C713" t="str">
            <v>FM-O&amp;M</v>
          </cell>
          <cell r="D713" t="str">
            <v>3505</v>
          </cell>
          <cell r="E713" t="str">
            <v>902200</v>
          </cell>
          <cell r="F713" t="str">
            <v>E201037</v>
          </cell>
          <cell r="G713" t="str">
            <v>1226</v>
          </cell>
          <cell r="H713">
            <v>7898</v>
          </cell>
          <cell r="I713">
            <v>0.27</v>
          </cell>
          <cell r="J713">
            <v>1620</v>
          </cell>
          <cell r="K713">
            <v>512.46</v>
          </cell>
          <cell r="L713">
            <v>0</v>
          </cell>
          <cell r="M713">
            <v>0</v>
          </cell>
          <cell r="N713">
            <v>456</v>
          </cell>
          <cell r="O713">
            <v>133</v>
          </cell>
          <cell r="P713">
            <v>1596</v>
          </cell>
          <cell r="Q713">
            <v>0</v>
          </cell>
          <cell r="R713">
            <v>0</v>
          </cell>
          <cell r="S713">
            <v>0</v>
          </cell>
          <cell r="T713">
            <v>4574.58</v>
          </cell>
          <cell r="U713">
            <v>12</v>
          </cell>
        </row>
        <row r="714">
          <cell r="A714" t="str">
            <v>DBCS</v>
          </cell>
          <cell r="B714" t="str">
            <v>30-2500</v>
          </cell>
          <cell r="C714" t="str">
            <v>FM-O&amp;M</v>
          </cell>
          <cell r="D714" t="str">
            <v>3505</v>
          </cell>
          <cell r="E714" t="str">
            <v>902200</v>
          </cell>
          <cell r="F714" t="str">
            <v>E204954</v>
          </cell>
          <cell r="G714" t="str">
            <v>1226</v>
          </cell>
          <cell r="H714">
            <v>8153</v>
          </cell>
          <cell r="I714">
            <v>0.27</v>
          </cell>
          <cell r="J714">
            <v>1620</v>
          </cell>
          <cell r="K714">
            <v>581.31</v>
          </cell>
          <cell r="L714">
            <v>0</v>
          </cell>
          <cell r="M714">
            <v>0</v>
          </cell>
          <cell r="N714">
            <v>456</v>
          </cell>
          <cell r="O714">
            <v>133</v>
          </cell>
          <cell r="P714">
            <v>1596</v>
          </cell>
          <cell r="Q714">
            <v>0</v>
          </cell>
          <cell r="R714">
            <v>0</v>
          </cell>
          <cell r="S714">
            <v>0</v>
          </cell>
          <cell r="T714">
            <v>4785.99</v>
          </cell>
          <cell r="U714">
            <v>12</v>
          </cell>
        </row>
        <row r="715">
          <cell r="A715" t="str">
            <v>DBCS</v>
          </cell>
          <cell r="B715" t="str">
            <v>30-2500</v>
          </cell>
          <cell r="C715" t="str">
            <v>FM-O&amp;M</v>
          </cell>
          <cell r="D715" t="str">
            <v>3505</v>
          </cell>
          <cell r="E715" t="str">
            <v>902200</v>
          </cell>
          <cell r="F715" t="str">
            <v>E195901</v>
          </cell>
          <cell r="G715" t="str">
            <v>1200</v>
          </cell>
          <cell r="H715">
            <v>9239</v>
          </cell>
          <cell r="I715">
            <v>0.21</v>
          </cell>
          <cell r="J715">
            <v>1260</v>
          </cell>
          <cell r="K715">
            <v>680.1899999999998</v>
          </cell>
          <cell r="L715">
            <v>0</v>
          </cell>
          <cell r="M715">
            <v>0</v>
          </cell>
          <cell r="N715">
            <v>456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2510.25</v>
          </cell>
          <cell r="U715">
            <v>12</v>
          </cell>
        </row>
        <row r="716">
          <cell r="A716" t="str">
            <v>DBCS</v>
          </cell>
          <cell r="B716" t="str">
            <v>30-2500</v>
          </cell>
          <cell r="C716" t="str">
            <v>FM-O&amp;M</v>
          </cell>
          <cell r="D716" t="str">
            <v>3505</v>
          </cell>
          <cell r="E716" t="str">
            <v>902200</v>
          </cell>
          <cell r="F716" t="str">
            <v>E196353</v>
          </cell>
          <cell r="G716" t="str">
            <v>1226</v>
          </cell>
          <cell r="H716">
            <v>9079</v>
          </cell>
          <cell r="I716">
            <v>0.27</v>
          </cell>
          <cell r="J716">
            <v>1620</v>
          </cell>
          <cell r="K716">
            <v>831.3300000000004</v>
          </cell>
          <cell r="L716">
            <v>0</v>
          </cell>
          <cell r="M716">
            <v>0</v>
          </cell>
          <cell r="N716">
            <v>456</v>
          </cell>
          <cell r="O716">
            <v>133</v>
          </cell>
          <cell r="P716">
            <v>1596</v>
          </cell>
          <cell r="Q716">
            <v>0</v>
          </cell>
          <cell r="R716">
            <v>0</v>
          </cell>
          <cell r="S716">
            <v>0</v>
          </cell>
          <cell r="T716">
            <v>4955.82</v>
          </cell>
          <cell r="U716">
            <v>12</v>
          </cell>
        </row>
        <row r="717">
          <cell r="A717" t="str">
            <v>DBCS</v>
          </cell>
          <cell r="B717" t="str">
            <v>30-2500</v>
          </cell>
          <cell r="C717" t="str">
            <v>FM-O&amp;M</v>
          </cell>
          <cell r="D717" t="str">
            <v>3505</v>
          </cell>
          <cell r="E717" t="str">
            <v>902200</v>
          </cell>
          <cell r="F717" t="str">
            <v>E187727</v>
          </cell>
          <cell r="G717" t="str">
            <v>1222</v>
          </cell>
          <cell r="H717">
            <v>9229</v>
          </cell>
          <cell r="I717">
            <v>0.27</v>
          </cell>
          <cell r="J717">
            <v>1620</v>
          </cell>
          <cell r="K717">
            <v>871.8300000000004</v>
          </cell>
          <cell r="L717">
            <v>0</v>
          </cell>
          <cell r="M717">
            <v>0</v>
          </cell>
          <cell r="N717">
            <v>456</v>
          </cell>
          <cell r="O717">
            <v>145</v>
          </cell>
          <cell r="P717">
            <v>1740</v>
          </cell>
          <cell r="Q717">
            <v>0</v>
          </cell>
          <cell r="R717">
            <v>0</v>
          </cell>
          <cell r="S717">
            <v>0</v>
          </cell>
          <cell r="T717">
            <v>4657.83</v>
          </cell>
          <cell r="U717">
            <v>12</v>
          </cell>
        </row>
        <row r="718">
          <cell r="A718" t="str">
            <v>DBCS</v>
          </cell>
          <cell r="B718" t="str">
            <v>30-2500</v>
          </cell>
          <cell r="C718" t="str">
            <v>FM-O&amp;M</v>
          </cell>
          <cell r="D718" t="str">
            <v>3505</v>
          </cell>
          <cell r="E718" t="str">
            <v>902200</v>
          </cell>
          <cell r="F718" t="str">
            <v>E217475</v>
          </cell>
          <cell r="G718" t="str">
            <v>1226</v>
          </cell>
          <cell r="H718">
            <v>10955</v>
          </cell>
          <cell r="I718">
            <v>0.27</v>
          </cell>
          <cell r="J718">
            <v>1620</v>
          </cell>
          <cell r="K718">
            <v>1337.8500000000004</v>
          </cell>
          <cell r="L718">
            <v>0</v>
          </cell>
          <cell r="M718">
            <v>0</v>
          </cell>
          <cell r="N718">
            <v>456</v>
          </cell>
          <cell r="O718">
            <v>133</v>
          </cell>
          <cell r="P718">
            <v>1596</v>
          </cell>
          <cell r="Q718">
            <v>0</v>
          </cell>
          <cell r="R718">
            <v>0</v>
          </cell>
          <cell r="S718">
            <v>0</v>
          </cell>
          <cell r="T718">
            <v>5388.63</v>
          </cell>
          <cell r="U718">
            <v>12</v>
          </cell>
        </row>
        <row r="719">
          <cell r="A719" t="str">
            <v>DBCS</v>
          </cell>
          <cell r="B719" t="str">
            <v>30-2500</v>
          </cell>
          <cell r="C719" t="str">
            <v>FM-O&amp;M</v>
          </cell>
          <cell r="D719" t="str">
            <v>3505</v>
          </cell>
          <cell r="E719" t="str">
            <v>902200</v>
          </cell>
          <cell r="F719" t="str">
            <v>E213202</v>
          </cell>
          <cell r="G719" t="str">
            <v>1226</v>
          </cell>
          <cell r="H719">
            <v>11435</v>
          </cell>
          <cell r="I719">
            <v>0.27</v>
          </cell>
          <cell r="J719">
            <v>1620</v>
          </cell>
          <cell r="K719">
            <v>1467.4500000000003</v>
          </cell>
          <cell r="L719">
            <v>0</v>
          </cell>
          <cell r="M719">
            <v>0</v>
          </cell>
          <cell r="N719">
            <v>456</v>
          </cell>
          <cell r="O719">
            <v>133</v>
          </cell>
          <cell r="P719">
            <v>1596</v>
          </cell>
          <cell r="Q719">
            <v>0</v>
          </cell>
          <cell r="R719">
            <v>0</v>
          </cell>
          <cell r="S719">
            <v>0</v>
          </cell>
          <cell r="T719">
            <v>5379.45</v>
          </cell>
          <cell r="U719">
            <v>12</v>
          </cell>
        </row>
        <row r="720">
          <cell r="A720" t="str">
            <v>DBCS</v>
          </cell>
          <cell r="B720" t="str">
            <v>30-2500</v>
          </cell>
          <cell r="C720" t="str">
            <v>FM-O&amp;M</v>
          </cell>
          <cell r="D720" t="str">
            <v>3505</v>
          </cell>
          <cell r="E720" t="str">
            <v>902200</v>
          </cell>
          <cell r="F720" t="str">
            <v>E201035</v>
          </cell>
          <cell r="G720" t="str">
            <v>1226</v>
          </cell>
          <cell r="H720">
            <v>11585</v>
          </cell>
          <cell r="I720">
            <v>0.27</v>
          </cell>
          <cell r="J720">
            <v>1620</v>
          </cell>
          <cell r="K720">
            <v>1507.9500000000003</v>
          </cell>
          <cell r="L720">
            <v>0</v>
          </cell>
          <cell r="M720">
            <v>0</v>
          </cell>
          <cell r="N720">
            <v>456</v>
          </cell>
          <cell r="O720">
            <v>133</v>
          </cell>
          <cell r="P720">
            <v>1596</v>
          </cell>
          <cell r="Q720">
            <v>0</v>
          </cell>
          <cell r="R720">
            <v>0</v>
          </cell>
          <cell r="S720">
            <v>0</v>
          </cell>
          <cell r="T720">
            <v>5239.86</v>
          </cell>
          <cell r="U720">
            <v>12</v>
          </cell>
        </row>
        <row r="721">
          <cell r="A721" t="str">
            <v>DBCS</v>
          </cell>
          <cell r="B721" t="str">
            <v>30-2500</v>
          </cell>
          <cell r="C721" t="str">
            <v>FM-O&amp;M</v>
          </cell>
          <cell r="D721" t="str">
            <v>3505</v>
          </cell>
          <cell r="E721" t="str">
            <v>902200</v>
          </cell>
          <cell r="F721" t="str">
            <v>E212158</v>
          </cell>
          <cell r="G721" t="str">
            <v>1202</v>
          </cell>
          <cell r="H721">
            <v>14176</v>
          </cell>
          <cell r="I721">
            <v>0.21</v>
          </cell>
          <cell r="J721">
            <v>1260</v>
          </cell>
          <cell r="K721">
            <v>1716.96</v>
          </cell>
          <cell r="L721">
            <v>0</v>
          </cell>
          <cell r="M721">
            <v>0</v>
          </cell>
          <cell r="N721">
            <v>456</v>
          </cell>
          <cell r="O721">
            <v>140</v>
          </cell>
          <cell r="P721">
            <v>1680</v>
          </cell>
          <cell r="Q721">
            <v>0</v>
          </cell>
          <cell r="R721">
            <v>0</v>
          </cell>
          <cell r="S721">
            <v>0</v>
          </cell>
          <cell r="T721">
            <v>5245.16</v>
          </cell>
          <cell r="U721">
            <v>12</v>
          </cell>
        </row>
        <row r="722">
          <cell r="A722" t="str">
            <v>DBCS</v>
          </cell>
          <cell r="B722" t="str">
            <v>30-2500</v>
          </cell>
          <cell r="C722" t="str">
            <v>FM-O&amp;M</v>
          </cell>
          <cell r="D722" t="str">
            <v>3505</v>
          </cell>
          <cell r="E722" t="str">
            <v>902200</v>
          </cell>
          <cell r="F722" t="str">
            <v>E196372</v>
          </cell>
          <cell r="G722" t="str">
            <v>1226</v>
          </cell>
          <cell r="H722">
            <v>12927</v>
          </cell>
          <cell r="I722">
            <v>0.27</v>
          </cell>
          <cell r="J722">
            <v>1620</v>
          </cell>
          <cell r="K722">
            <v>1870.2900000000004</v>
          </cell>
          <cell r="L722">
            <v>0</v>
          </cell>
          <cell r="M722">
            <v>0</v>
          </cell>
          <cell r="N722">
            <v>456</v>
          </cell>
          <cell r="O722">
            <v>133</v>
          </cell>
          <cell r="P722">
            <v>1596</v>
          </cell>
          <cell r="Q722">
            <v>0</v>
          </cell>
          <cell r="R722">
            <v>0</v>
          </cell>
          <cell r="S722">
            <v>0</v>
          </cell>
          <cell r="T722">
            <v>5890.29</v>
          </cell>
          <cell r="U722">
            <v>12</v>
          </cell>
        </row>
        <row r="723">
          <cell r="A723" t="str">
            <v>DBCS</v>
          </cell>
          <cell r="B723" t="str">
            <v>30-2600</v>
          </cell>
          <cell r="C723" t="str">
            <v>FM-CIP</v>
          </cell>
          <cell r="D723" t="str">
            <v>3505</v>
          </cell>
          <cell r="E723" t="str">
            <v>902500</v>
          </cell>
          <cell r="F723" t="str">
            <v>E181862</v>
          </cell>
          <cell r="G723" t="str">
            <v>1020</v>
          </cell>
          <cell r="H723">
            <v>2800</v>
          </cell>
          <cell r="I723">
            <v>0.13</v>
          </cell>
          <cell r="J723">
            <v>780</v>
          </cell>
          <cell r="K723">
            <v>0</v>
          </cell>
          <cell r="L723">
            <v>0</v>
          </cell>
          <cell r="M723">
            <v>0</v>
          </cell>
          <cell r="N723">
            <v>456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1076</v>
          </cell>
          <cell r="U723">
            <v>12</v>
          </cell>
        </row>
        <row r="724">
          <cell r="A724" t="str">
            <v>DBCS</v>
          </cell>
          <cell r="B724" t="str">
            <v>30-2600</v>
          </cell>
          <cell r="C724" t="str">
            <v>FM-CIP</v>
          </cell>
          <cell r="D724" t="str">
            <v>3505</v>
          </cell>
          <cell r="E724" t="str">
            <v>902500</v>
          </cell>
          <cell r="F724" t="str">
            <v>E211105</v>
          </cell>
          <cell r="G724" t="str">
            <v>1020</v>
          </cell>
          <cell r="H724">
            <v>4572</v>
          </cell>
          <cell r="I724">
            <v>0.13</v>
          </cell>
          <cell r="J724">
            <v>780</v>
          </cell>
          <cell r="K724">
            <v>0</v>
          </cell>
          <cell r="L724">
            <v>0</v>
          </cell>
          <cell r="M724">
            <v>0</v>
          </cell>
          <cell r="N724">
            <v>456</v>
          </cell>
          <cell r="O724">
            <v>111</v>
          </cell>
          <cell r="P724">
            <v>1332</v>
          </cell>
          <cell r="Q724">
            <v>0</v>
          </cell>
          <cell r="R724">
            <v>0</v>
          </cell>
          <cell r="S724">
            <v>0</v>
          </cell>
          <cell r="T724">
            <v>2564.08</v>
          </cell>
          <cell r="U724">
            <v>12</v>
          </cell>
        </row>
        <row r="725">
          <cell r="A725" t="str">
            <v>DBCS</v>
          </cell>
          <cell r="B725" t="str">
            <v>30-2600</v>
          </cell>
          <cell r="C725" t="str">
            <v>FM-CIP</v>
          </cell>
          <cell r="D725" t="str">
            <v>3505</v>
          </cell>
          <cell r="E725" t="str">
            <v>902500</v>
          </cell>
          <cell r="F725" t="str">
            <v>E206798</v>
          </cell>
          <cell r="G725" t="str">
            <v>1020</v>
          </cell>
          <cell r="H725">
            <v>5410</v>
          </cell>
          <cell r="I725">
            <v>0.13</v>
          </cell>
          <cell r="J725">
            <v>780</v>
          </cell>
          <cell r="K725">
            <v>0</v>
          </cell>
          <cell r="L725">
            <v>0</v>
          </cell>
          <cell r="M725">
            <v>0</v>
          </cell>
          <cell r="N725">
            <v>456</v>
          </cell>
          <cell r="O725">
            <v>111</v>
          </cell>
          <cell r="P725">
            <v>1332</v>
          </cell>
          <cell r="Q725">
            <v>0</v>
          </cell>
          <cell r="R725">
            <v>0</v>
          </cell>
          <cell r="S725">
            <v>0</v>
          </cell>
          <cell r="T725">
            <v>2568.5</v>
          </cell>
          <cell r="U725">
            <v>12</v>
          </cell>
        </row>
        <row r="726">
          <cell r="A726" t="str">
            <v>DBCS</v>
          </cell>
          <cell r="B726" t="str">
            <v>30-2600</v>
          </cell>
          <cell r="C726" t="str">
            <v>FM-CIP</v>
          </cell>
          <cell r="D726" t="str">
            <v>3505</v>
          </cell>
          <cell r="E726" t="str">
            <v>902500</v>
          </cell>
          <cell r="F726" t="str">
            <v>E206797</v>
          </cell>
          <cell r="G726" t="str">
            <v>1020</v>
          </cell>
          <cell r="H726">
            <v>5963</v>
          </cell>
          <cell r="I726">
            <v>0.13</v>
          </cell>
          <cell r="J726">
            <v>780</v>
          </cell>
          <cell r="K726">
            <v>0</v>
          </cell>
          <cell r="L726">
            <v>0</v>
          </cell>
          <cell r="M726">
            <v>0</v>
          </cell>
          <cell r="N726">
            <v>456</v>
          </cell>
          <cell r="O726">
            <v>111</v>
          </cell>
          <cell r="P726">
            <v>1332</v>
          </cell>
          <cell r="Q726">
            <v>0</v>
          </cell>
          <cell r="R726">
            <v>0</v>
          </cell>
          <cell r="S726">
            <v>0</v>
          </cell>
          <cell r="T726">
            <v>2666.39</v>
          </cell>
          <cell r="U726">
            <v>12</v>
          </cell>
        </row>
        <row r="727">
          <cell r="A727" t="str">
            <v>DBCS</v>
          </cell>
          <cell r="B727" t="str">
            <v>30-2700</v>
          </cell>
          <cell r="C727" t="str">
            <v>FM-CUSTODIAL</v>
          </cell>
          <cell r="D727" t="str">
            <v>3505</v>
          </cell>
          <cell r="E727" t="str">
            <v>902300</v>
          </cell>
          <cell r="F727" t="str">
            <v>E206799</v>
          </cell>
          <cell r="G727" t="str">
            <v>1020</v>
          </cell>
          <cell r="H727">
            <v>3521</v>
          </cell>
          <cell r="I727">
            <v>0.13</v>
          </cell>
          <cell r="J727">
            <v>780</v>
          </cell>
          <cell r="K727">
            <v>0</v>
          </cell>
          <cell r="L727">
            <v>0</v>
          </cell>
          <cell r="M727">
            <v>0</v>
          </cell>
          <cell r="N727">
            <v>456</v>
          </cell>
          <cell r="O727">
            <v>111</v>
          </cell>
          <cell r="P727">
            <v>1332</v>
          </cell>
          <cell r="Q727">
            <v>0</v>
          </cell>
          <cell r="R727">
            <v>0</v>
          </cell>
          <cell r="S727">
            <v>0</v>
          </cell>
          <cell r="T727">
            <v>2460.21</v>
          </cell>
          <cell r="U727">
            <v>12</v>
          </cell>
        </row>
        <row r="728">
          <cell r="A728" t="str">
            <v>DBCS</v>
          </cell>
          <cell r="B728" t="str">
            <v>30-2750</v>
          </cell>
          <cell r="C728" t="str">
            <v>EMER MGMT</v>
          </cell>
          <cell r="D728" t="str">
            <v>1505</v>
          </cell>
          <cell r="E728" t="str">
            <v>EM001</v>
          </cell>
          <cell r="F728" t="str">
            <v>E142427</v>
          </cell>
          <cell r="G728" t="str">
            <v>1301</v>
          </cell>
          <cell r="H728">
            <v>0</v>
          </cell>
          <cell r="I728" t="str">
            <v>Actual</v>
          </cell>
          <cell r="J728">
            <v>0</v>
          </cell>
          <cell r="K728">
            <v>0</v>
          </cell>
          <cell r="L728">
            <v>0</v>
          </cell>
          <cell r="M728">
            <v>188.53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241.53</v>
          </cell>
          <cell r="U728">
            <v>12</v>
          </cell>
        </row>
        <row r="729">
          <cell r="A729" t="str">
            <v>DBCS</v>
          </cell>
          <cell r="B729" t="str">
            <v>30-2750</v>
          </cell>
          <cell r="C729" t="str">
            <v>EMER MGMT</v>
          </cell>
          <cell r="D729" t="str">
            <v>1505</v>
          </cell>
          <cell r="E729" t="str">
            <v>EM001</v>
          </cell>
          <cell r="F729" t="str">
            <v>E203424</v>
          </cell>
          <cell r="G729" t="str">
            <v>1212</v>
          </cell>
          <cell r="H729">
            <v>26839</v>
          </cell>
          <cell r="I729">
            <v>0.2</v>
          </cell>
          <cell r="J729">
            <v>1200</v>
          </cell>
          <cell r="K729">
            <v>4167.8</v>
          </cell>
          <cell r="L729">
            <v>0</v>
          </cell>
          <cell r="M729">
            <v>0</v>
          </cell>
          <cell r="N729">
            <v>456</v>
          </cell>
          <cell r="O729">
            <v>285</v>
          </cell>
          <cell r="P729">
            <v>3420</v>
          </cell>
          <cell r="Q729">
            <v>906.44</v>
          </cell>
          <cell r="R729">
            <v>0</v>
          </cell>
          <cell r="S729">
            <v>0</v>
          </cell>
          <cell r="T729">
            <v>9707.24</v>
          </cell>
          <cell r="U729">
            <v>12</v>
          </cell>
        </row>
        <row r="730">
          <cell r="A730" t="str">
            <v>DBCS</v>
          </cell>
          <cell r="B730" t="str">
            <v>70-0000</v>
          </cell>
          <cell r="C730" t="str">
            <v>CENTRAL STORES</v>
          </cell>
          <cell r="D730" t="str">
            <v>1000</v>
          </cell>
          <cell r="E730" t="str">
            <v>704500</v>
          </cell>
          <cell r="F730" t="str">
            <v>E204985</v>
          </cell>
          <cell r="G730" t="str">
            <v>1335</v>
          </cell>
          <cell r="H730">
            <v>0</v>
          </cell>
          <cell r="I730" t="str">
            <v>Actual</v>
          </cell>
          <cell r="L730">
            <v>967.58</v>
          </cell>
          <cell r="M730">
            <v>155.62</v>
          </cell>
          <cell r="Q730">
            <v>114.31</v>
          </cell>
          <cell r="R730">
            <v>0</v>
          </cell>
          <cell r="S730">
            <v>0</v>
          </cell>
          <cell r="T730">
            <v>4101.02</v>
          </cell>
          <cell r="U730">
            <v>10</v>
          </cell>
        </row>
        <row r="731">
          <cell r="A731" t="str">
            <v>DBCS</v>
          </cell>
          <cell r="B731" t="str">
            <v>70-1000</v>
          </cell>
          <cell r="C731" t="str">
            <v>ISD</v>
          </cell>
          <cell r="D731" t="str">
            <v>3503</v>
          </cell>
          <cell r="E731" t="str">
            <v>709000</v>
          </cell>
          <cell r="F731" t="str">
            <v>E169455</v>
          </cell>
          <cell r="G731" t="str">
            <v>1202</v>
          </cell>
          <cell r="H731">
            <v>211</v>
          </cell>
          <cell r="I731">
            <v>0.21</v>
          </cell>
          <cell r="L731">
            <v>0</v>
          </cell>
          <cell r="M731">
            <v>0</v>
          </cell>
          <cell r="N731">
            <v>38</v>
          </cell>
          <cell r="O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714</v>
          </cell>
          <cell r="U731">
            <v>6</v>
          </cell>
        </row>
        <row r="732">
          <cell r="A732" t="str">
            <v>DBCS</v>
          </cell>
          <cell r="B732" t="str">
            <v>70-1100</v>
          </cell>
          <cell r="C732" t="str">
            <v>TELECOM</v>
          </cell>
          <cell r="D732" t="str">
            <v>3502</v>
          </cell>
          <cell r="E732" t="str">
            <v>709520</v>
          </cell>
          <cell r="F732" t="str">
            <v>E220748</v>
          </cell>
          <cell r="G732" t="str">
            <v>1202</v>
          </cell>
          <cell r="H732">
            <v>582</v>
          </cell>
          <cell r="I732">
            <v>0.21</v>
          </cell>
          <cell r="L732">
            <v>0</v>
          </cell>
          <cell r="M732">
            <v>0</v>
          </cell>
          <cell r="N732">
            <v>38</v>
          </cell>
          <cell r="O732">
            <v>139</v>
          </cell>
          <cell r="Q732">
            <v>0</v>
          </cell>
          <cell r="R732">
            <v>616</v>
          </cell>
          <cell r="S732">
            <v>0</v>
          </cell>
          <cell r="T732">
            <v>915.22</v>
          </cell>
          <cell r="U732">
            <v>1</v>
          </cell>
        </row>
        <row r="733">
          <cell r="A733" t="str">
            <v>DBCS</v>
          </cell>
          <cell r="B733" t="str">
            <v>70-1100</v>
          </cell>
          <cell r="C733" t="str">
            <v>TELECOM</v>
          </cell>
          <cell r="D733" t="str">
            <v>3502</v>
          </cell>
          <cell r="E733" t="str">
            <v>709520</v>
          </cell>
          <cell r="F733" t="str">
            <v>E181368</v>
          </cell>
          <cell r="G733" t="str">
            <v>1202</v>
          </cell>
          <cell r="H733">
            <v>7920</v>
          </cell>
          <cell r="I733">
            <v>0.21</v>
          </cell>
          <cell r="L733">
            <v>0</v>
          </cell>
          <cell r="M733">
            <v>0</v>
          </cell>
          <cell r="N733">
            <v>38</v>
          </cell>
          <cell r="O733">
            <v>139</v>
          </cell>
          <cell r="Q733">
            <v>0</v>
          </cell>
          <cell r="R733">
            <v>0</v>
          </cell>
          <cell r="S733">
            <v>0</v>
          </cell>
          <cell r="T733">
            <v>2190.2</v>
          </cell>
          <cell r="U733">
            <v>11</v>
          </cell>
        </row>
        <row r="734">
          <cell r="A734" t="str">
            <v>DBCS</v>
          </cell>
          <cell r="B734" t="str">
            <v>70-2300</v>
          </cell>
          <cell r="C734" t="str">
            <v>ELECTIONS</v>
          </cell>
          <cell r="D734" t="str">
            <v>1000</v>
          </cell>
          <cell r="E734" t="str">
            <v>908000</v>
          </cell>
          <cell r="F734" t="str">
            <v>E170769</v>
          </cell>
          <cell r="G734" t="str">
            <v>1222</v>
          </cell>
          <cell r="H734">
            <v>2074</v>
          </cell>
          <cell r="I734">
            <v>0.27</v>
          </cell>
          <cell r="J734">
            <v>1620</v>
          </cell>
          <cell r="K734">
            <v>0</v>
          </cell>
          <cell r="L734">
            <v>0</v>
          </cell>
          <cell r="M734">
            <v>0</v>
          </cell>
          <cell r="N734">
            <v>456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1870.77</v>
          </cell>
          <cell r="U734">
            <v>12</v>
          </cell>
        </row>
        <row r="735">
          <cell r="A735" t="str">
            <v>DBCS</v>
          </cell>
          <cell r="B735" t="str">
            <v>70-2300</v>
          </cell>
          <cell r="C735" t="str">
            <v>ELECTIONS</v>
          </cell>
          <cell r="D735" t="str">
            <v>1000</v>
          </cell>
          <cell r="E735" t="str">
            <v>908000</v>
          </cell>
          <cell r="F735" t="str">
            <v>E211393</v>
          </cell>
          <cell r="G735" t="str">
            <v>1024</v>
          </cell>
          <cell r="H735">
            <v>2180</v>
          </cell>
          <cell r="I735">
            <v>0.15</v>
          </cell>
          <cell r="J735">
            <v>900</v>
          </cell>
          <cell r="K735">
            <v>0</v>
          </cell>
          <cell r="L735">
            <v>0</v>
          </cell>
          <cell r="M735">
            <v>0</v>
          </cell>
          <cell r="N735">
            <v>456</v>
          </cell>
          <cell r="O735">
            <v>125</v>
          </cell>
          <cell r="P735">
            <v>1500</v>
          </cell>
          <cell r="Q735">
            <v>0</v>
          </cell>
          <cell r="R735">
            <v>0</v>
          </cell>
          <cell r="S735">
            <v>0</v>
          </cell>
          <cell r="T735">
            <v>2676</v>
          </cell>
          <cell r="U735">
            <v>12</v>
          </cell>
        </row>
        <row r="736">
          <cell r="A736" t="str">
            <v>DBCS</v>
          </cell>
          <cell r="B736" t="str">
            <v>70-2400</v>
          </cell>
          <cell r="C736" t="str">
            <v>ITS (DJC MIS)</v>
          </cell>
          <cell r="D736" t="str">
            <v>3503</v>
          </cell>
          <cell r="E736" t="str">
            <v>709607</v>
          </cell>
          <cell r="F736" t="str">
            <v>E223352</v>
          </cell>
          <cell r="G736" t="str">
            <v>1024</v>
          </cell>
          <cell r="H736">
            <v>726</v>
          </cell>
          <cell r="I736">
            <v>0.15</v>
          </cell>
          <cell r="L736">
            <v>0</v>
          </cell>
          <cell r="M736">
            <v>0</v>
          </cell>
          <cell r="N736">
            <v>38</v>
          </cell>
          <cell r="O736">
            <v>155</v>
          </cell>
          <cell r="Q736">
            <v>0</v>
          </cell>
          <cell r="R736">
            <v>0</v>
          </cell>
          <cell r="S736">
            <v>0</v>
          </cell>
          <cell r="T736">
            <v>364.35</v>
          </cell>
          <cell r="U736">
            <v>2</v>
          </cell>
        </row>
        <row r="737">
          <cell r="A737" t="str">
            <v>DBCS</v>
          </cell>
          <cell r="B737" t="str">
            <v>70-2400</v>
          </cell>
          <cell r="C737" t="str">
            <v>ITS (DJC MIS)</v>
          </cell>
          <cell r="D737" t="str">
            <v>3503</v>
          </cell>
          <cell r="E737" t="str">
            <v>709607</v>
          </cell>
          <cell r="F737" t="str">
            <v>E196369</v>
          </cell>
          <cell r="G737" t="str">
            <v>1202</v>
          </cell>
          <cell r="H737">
            <v>3427</v>
          </cell>
          <cell r="I737">
            <v>0.21</v>
          </cell>
          <cell r="L737">
            <v>0</v>
          </cell>
          <cell r="M737">
            <v>0</v>
          </cell>
          <cell r="N737">
            <v>38</v>
          </cell>
          <cell r="O737">
            <v>140</v>
          </cell>
          <cell r="Q737">
            <v>0</v>
          </cell>
          <cell r="R737">
            <v>0</v>
          </cell>
          <cell r="S737">
            <v>0</v>
          </cell>
          <cell r="T737">
            <v>2863</v>
          </cell>
          <cell r="U737">
            <v>11</v>
          </cell>
        </row>
        <row r="738">
          <cell r="A738" t="str">
            <v>LIB</v>
          </cell>
          <cell r="B738" t="str">
            <v>80-1000</v>
          </cell>
          <cell r="C738" t="str">
            <v>Facilites &amp; Material Movement</v>
          </cell>
          <cell r="D738" t="str">
            <v>1510</v>
          </cell>
          <cell r="E738" t="str">
            <v>803420</v>
          </cell>
          <cell r="F738" t="str">
            <v>LIBRARY</v>
          </cell>
          <cell r="G738" t="str">
            <v>XXXX</v>
          </cell>
          <cell r="H738">
            <v>0</v>
          </cell>
          <cell r="I738" t="str">
            <v>Actual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12</v>
          </cell>
        </row>
        <row r="739">
          <cell r="A739" t="str">
            <v>LIB</v>
          </cell>
          <cell r="B739" t="str">
            <v>80-1000</v>
          </cell>
          <cell r="C739" t="str">
            <v>Facilites &amp; Material Movement</v>
          </cell>
          <cell r="D739" t="str">
            <v>1510</v>
          </cell>
          <cell r="E739" t="str">
            <v>803420</v>
          </cell>
          <cell r="F739" t="str">
            <v>E177075</v>
          </cell>
          <cell r="G739" t="str">
            <v>1024</v>
          </cell>
          <cell r="H739">
            <v>4271</v>
          </cell>
          <cell r="I739">
            <v>0.15</v>
          </cell>
          <cell r="J739">
            <v>900</v>
          </cell>
          <cell r="K739">
            <v>0</v>
          </cell>
          <cell r="L739">
            <v>0</v>
          </cell>
          <cell r="M739">
            <v>0</v>
          </cell>
          <cell r="N739">
            <v>456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1293.3</v>
          </cell>
          <cell r="U739">
            <v>12</v>
          </cell>
        </row>
        <row r="740">
          <cell r="A740" t="str">
            <v>LIB</v>
          </cell>
          <cell r="B740" t="str">
            <v>80-1000</v>
          </cell>
          <cell r="C740" t="str">
            <v>Facilites &amp; Material Movement</v>
          </cell>
          <cell r="D740" t="str">
            <v>1510</v>
          </cell>
          <cell r="E740" t="str">
            <v>803420</v>
          </cell>
          <cell r="F740" t="str">
            <v>E185178</v>
          </cell>
          <cell r="G740" t="str">
            <v>1202</v>
          </cell>
          <cell r="H740">
            <v>5206</v>
          </cell>
          <cell r="I740">
            <v>0.21</v>
          </cell>
          <cell r="J740">
            <v>1260</v>
          </cell>
          <cell r="K740">
            <v>0</v>
          </cell>
          <cell r="L740">
            <v>0</v>
          </cell>
          <cell r="M740">
            <v>0</v>
          </cell>
          <cell r="N740">
            <v>456</v>
          </cell>
          <cell r="O740">
            <v>0</v>
          </cell>
          <cell r="P740">
            <v>0</v>
          </cell>
          <cell r="Q740">
            <v>0</v>
          </cell>
          <cell r="R740">
            <v>265</v>
          </cell>
          <cell r="S740">
            <v>59</v>
          </cell>
          <cell r="T740">
            <v>1855.23</v>
          </cell>
          <cell r="U740">
            <v>12</v>
          </cell>
        </row>
        <row r="741">
          <cell r="A741" t="str">
            <v>LIB</v>
          </cell>
          <cell r="B741" t="str">
            <v>80-1000</v>
          </cell>
          <cell r="C741" t="str">
            <v>Facilites &amp; Material Movement</v>
          </cell>
          <cell r="D741" t="str">
            <v>1510</v>
          </cell>
          <cell r="E741" t="str">
            <v>803420</v>
          </cell>
          <cell r="F741" t="str">
            <v>E177065</v>
          </cell>
          <cell r="G741" t="str">
            <v>1227</v>
          </cell>
          <cell r="H741">
            <v>0</v>
          </cell>
          <cell r="I741" t="str">
            <v>Actual</v>
          </cell>
          <cell r="J741">
            <v>0</v>
          </cell>
          <cell r="K741">
            <v>0</v>
          </cell>
          <cell r="L741">
            <v>2162.7</v>
          </cell>
          <cell r="M741">
            <v>838.53</v>
          </cell>
          <cell r="N741">
            <v>456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3427.23</v>
          </cell>
          <cell r="U741">
            <v>12</v>
          </cell>
        </row>
        <row r="742">
          <cell r="A742" t="str">
            <v>LIB</v>
          </cell>
          <cell r="B742" t="str">
            <v>80-1000</v>
          </cell>
          <cell r="C742" t="str">
            <v>Facilites &amp; Material Movement</v>
          </cell>
          <cell r="D742" t="str">
            <v>1510</v>
          </cell>
          <cell r="E742" t="str">
            <v>803420</v>
          </cell>
          <cell r="F742" t="str">
            <v>E177079</v>
          </cell>
          <cell r="G742" t="str">
            <v>1340</v>
          </cell>
          <cell r="H742">
            <v>0</v>
          </cell>
          <cell r="I742" t="str">
            <v>Actual</v>
          </cell>
          <cell r="J742">
            <v>0</v>
          </cell>
          <cell r="K742">
            <v>0</v>
          </cell>
          <cell r="L742">
            <v>283.14</v>
          </cell>
          <cell r="M742">
            <v>91.39</v>
          </cell>
          <cell r="N742">
            <v>456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800.53</v>
          </cell>
          <cell r="U742">
            <v>12</v>
          </cell>
        </row>
        <row r="743">
          <cell r="A743" t="str">
            <v>LIB</v>
          </cell>
          <cell r="B743" t="str">
            <v>80-1000</v>
          </cell>
          <cell r="C743" t="str">
            <v>Facilites &amp; Material Movement</v>
          </cell>
          <cell r="D743" t="str">
            <v>1510</v>
          </cell>
          <cell r="E743" t="str">
            <v>803420</v>
          </cell>
          <cell r="F743" t="str">
            <v>E188843</v>
          </cell>
          <cell r="G743" t="str">
            <v>1335</v>
          </cell>
          <cell r="H743">
            <v>0</v>
          </cell>
          <cell r="I743" t="str">
            <v>Actual</v>
          </cell>
          <cell r="J743">
            <v>0</v>
          </cell>
          <cell r="K743">
            <v>0</v>
          </cell>
          <cell r="L743">
            <v>2193.12</v>
          </cell>
          <cell r="M743">
            <v>882.95</v>
          </cell>
          <cell r="N743">
            <v>456</v>
          </cell>
          <cell r="O743">
            <v>380</v>
          </cell>
          <cell r="P743">
            <v>4560</v>
          </cell>
          <cell r="Q743">
            <v>252</v>
          </cell>
          <cell r="R743">
            <v>0</v>
          </cell>
          <cell r="S743">
            <v>0</v>
          </cell>
          <cell r="T743">
            <v>8314.07</v>
          </cell>
          <cell r="U743">
            <v>12</v>
          </cell>
        </row>
        <row r="744">
          <cell r="A744" t="str">
            <v>LIB</v>
          </cell>
          <cell r="B744" t="str">
            <v>80-1000</v>
          </cell>
          <cell r="C744" t="str">
            <v>Facilites &amp; Material Movement</v>
          </cell>
          <cell r="D744" t="str">
            <v>1510</v>
          </cell>
          <cell r="E744" t="str">
            <v>803420</v>
          </cell>
          <cell r="F744" t="str">
            <v>E208671</v>
          </cell>
          <cell r="G744" t="str">
            <v>1335</v>
          </cell>
          <cell r="H744">
            <v>0</v>
          </cell>
          <cell r="I744" t="str">
            <v>Actual</v>
          </cell>
          <cell r="J744">
            <v>0</v>
          </cell>
          <cell r="K744">
            <v>0</v>
          </cell>
          <cell r="L744">
            <v>1502.77</v>
          </cell>
          <cell r="M744">
            <v>977.07</v>
          </cell>
          <cell r="N744">
            <v>456</v>
          </cell>
          <cell r="O744">
            <v>298</v>
          </cell>
          <cell r="P744">
            <v>3576</v>
          </cell>
          <cell r="Q744">
            <v>2626.71</v>
          </cell>
          <cell r="R744">
            <v>0</v>
          </cell>
          <cell r="S744">
            <v>0</v>
          </cell>
          <cell r="T744">
            <v>9108.55</v>
          </cell>
          <cell r="U744">
            <v>12</v>
          </cell>
        </row>
        <row r="745">
          <cell r="A745" t="str">
            <v>LIB</v>
          </cell>
          <cell r="B745" t="str">
            <v>80-1000</v>
          </cell>
          <cell r="C745" t="str">
            <v>Facilites &amp; Material Movement</v>
          </cell>
          <cell r="D745" t="str">
            <v>1510</v>
          </cell>
          <cell r="E745" t="str">
            <v>803420</v>
          </cell>
          <cell r="F745" t="str">
            <v>E213216</v>
          </cell>
          <cell r="G745" t="str">
            <v>1335</v>
          </cell>
          <cell r="H745">
            <v>0</v>
          </cell>
          <cell r="I745" t="str">
            <v>Actual</v>
          </cell>
          <cell r="J745">
            <v>0</v>
          </cell>
          <cell r="K745">
            <v>0</v>
          </cell>
          <cell r="L745">
            <v>2143.62</v>
          </cell>
          <cell r="M745">
            <v>1033.3</v>
          </cell>
          <cell r="N745">
            <v>456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3602.92</v>
          </cell>
          <cell r="U745">
            <v>12</v>
          </cell>
        </row>
        <row r="746">
          <cell r="A746" t="str">
            <v>LIB</v>
          </cell>
          <cell r="B746" t="str">
            <v>80-1200</v>
          </cell>
          <cell r="C746" t="str">
            <v>OUTREACH</v>
          </cell>
          <cell r="D746" t="str">
            <v>1510</v>
          </cell>
          <cell r="E746" t="str">
            <v>804210</v>
          </cell>
          <cell r="F746" t="str">
            <v>E177071</v>
          </cell>
          <cell r="G746" t="str">
            <v>1226</v>
          </cell>
          <cell r="H746">
            <v>994</v>
          </cell>
          <cell r="I746">
            <v>0.27</v>
          </cell>
          <cell r="L746">
            <v>0</v>
          </cell>
          <cell r="M746">
            <v>0</v>
          </cell>
          <cell r="N746">
            <v>38</v>
          </cell>
          <cell r="O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652.19</v>
          </cell>
          <cell r="U746">
            <v>4</v>
          </cell>
        </row>
        <row r="747">
          <cell r="A747" t="str">
            <v>LIB</v>
          </cell>
          <cell r="B747" t="str">
            <v>80-1200</v>
          </cell>
          <cell r="C747" t="str">
            <v>OUTREACH</v>
          </cell>
          <cell r="D747" t="str">
            <v>1510</v>
          </cell>
          <cell r="E747" t="str">
            <v>804210</v>
          </cell>
          <cell r="F747" t="str">
            <v>E218952</v>
          </cell>
          <cell r="G747" t="str">
            <v>1340</v>
          </cell>
          <cell r="H747">
            <v>0</v>
          </cell>
          <cell r="I747" t="str">
            <v>Actual</v>
          </cell>
          <cell r="J747">
            <v>0</v>
          </cell>
          <cell r="K747">
            <v>0</v>
          </cell>
          <cell r="L747">
            <v>553.62</v>
          </cell>
          <cell r="M747">
            <v>846.93</v>
          </cell>
          <cell r="N747">
            <v>456</v>
          </cell>
          <cell r="O747">
            <v>0</v>
          </cell>
          <cell r="P747">
            <v>0</v>
          </cell>
          <cell r="Q747">
            <v>2357.16</v>
          </cell>
          <cell r="R747">
            <v>1621.76</v>
          </cell>
          <cell r="S747">
            <v>0</v>
          </cell>
          <cell r="T747">
            <v>5805.47</v>
          </cell>
          <cell r="U747">
            <v>12</v>
          </cell>
        </row>
        <row r="748">
          <cell r="A748" t="str">
            <v>LIB</v>
          </cell>
          <cell r="B748" t="str">
            <v>80-1300</v>
          </cell>
          <cell r="C748" t="str">
            <v>SENIOR SERVICES</v>
          </cell>
          <cell r="D748" t="str">
            <v>1510</v>
          </cell>
          <cell r="E748" t="str">
            <v>LIB04.1</v>
          </cell>
          <cell r="F748" t="str">
            <v>E213230</v>
          </cell>
          <cell r="G748" t="str">
            <v>1202</v>
          </cell>
          <cell r="H748">
            <v>0</v>
          </cell>
          <cell r="I748">
            <v>0.21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Q748">
            <v>753.82</v>
          </cell>
          <cell r="R748">
            <v>0</v>
          </cell>
          <cell r="S748">
            <v>525</v>
          </cell>
          <cell r="T748">
            <v>1278.82</v>
          </cell>
          <cell r="U74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 First"/>
      <sheetName val="Chris Nov 3 email "/>
      <sheetName val="Data"/>
      <sheetName val="FPM Staff _FY12"/>
      <sheetName val="FY12 Wage Table 10-10"/>
      <sheetName val="DCM_Vacancy Rpt CB email Nov09"/>
      <sheetName val="mom_New Position Costs"/>
      <sheetName val="mom_Hours"/>
      <sheetName val="PT64 Oct 2010"/>
      <sheetName val="Duplicates"/>
      <sheetName val="60130"/>
      <sheetName val="6014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ULY 01 BILLING MASTER"/>
      <sheetName val="Total sqft"/>
      <sheetName val="By Bldg"/>
      <sheetName val="LSE OTH"/>
      <sheetName val="BIL-IGA"/>
      <sheetName val="VACANT"/>
      <sheetName val="014"/>
      <sheetName val="101"/>
      <sheetName val="106"/>
      <sheetName val="107"/>
      <sheetName val="109"/>
      <sheetName val="111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all budg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5" zoomScaleNormal="75" zoomScalePageLayoutView="0" workbookViewId="0" topLeftCell="A1">
      <selection activeCell="D33" sqref="D33"/>
    </sheetView>
  </sheetViews>
  <sheetFormatPr defaultColWidth="9.140625" defaultRowHeight="12.75"/>
  <cols>
    <col min="1" max="1" width="44.8515625" style="0" bestFit="1" customWidth="1"/>
    <col min="2" max="2" width="16.7109375" style="0" customWidth="1"/>
    <col min="3" max="3" width="18.8515625" style="0" bestFit="1" customWidth="1"/>
    <col min="4" max="4" width="18.8515625" style="0" customWidth="1"/>
    <col min="5" max="5" width="17.140625" style="0" bestFit="1" customWidth="1"/>
    <col min="6" max="6" width="18.57421875" style="0" customWidth="1"/>
    <col min="7" max="9" width="17.140625" style="0" bestFit="1" customWidth="1"/>
    <col min="10" max="10" width="18.8515625" style="0" bestFit="1" customWidth="1"/>
    <col min="11" max="11" width="5.57421875" style="24" customWidth="1"/>
    <col min="12" max="14" width="17.57421875" style="0" customWidth="1"/>
  </cols>
  <sheetData>
    <row r="1" spans="1:14" ht="33.75" customHeight="1">
      <c r="A1" s="63" t="s">
        <v>705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1" thickBot="1">
      <c r="A2" s="64" t="s">
        <v>686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31.5">
      <c r="A3" s="21" t="s">
        <v>0</v>
      </c>
      <c r="B3" s="22" t="s">
        <v>464</v>
      </c>
      <c r="C3" s="22" t="s">
        <v>465</v>
      </c>
      <c r="D3" s="22" t="s">
        <v>688</v>
      </c>
      <c r="E3" s="22" t="s">
        <v>682</v>
      </c>
      <c r="F3" s="22" t="s">
        <v>683</v>
      </c>
      <c r="G3" s="22" t="s">
        <v>468</v>
      </c>
      <c r="H3" s="22" t="s">
        <v>469</v>
      </c>
      <c r="I3" s="22" t="s">
        <v>681</v>
      </c>
      <c r="J3" s="58" t="s">
        <v>471</v>
      </c>
      <c r="L3" s="60" t="s">
        <v>684</v>
      </c>
      <c r="M3" s="60" t="s">
        <v>685</v>
      </c>
      <c r="N3" s="60" t="s">
        <v>687</v>
      </c>
    </row>
    <row r="4" spans="1:14" ht="15.75">
      <c r="A4" s="23" t="s">
        <v>472</v>
      </c>
      <c r="B4" s="19">
        <v>474192.9851617404</v>
      </c>
      <c r="C4" s="19">
        <v>2395555.839542984</v>
      </c>
      <c r="D4" s="19">
        <v>4884</v>
      </c>
      <c r="E4" s="19">
        <v>325751.76629699906</v>
      </c>
      <c r="F4" s="19">
        <v>732417.4591313371</v>
      </c>
      <c r="G4" s="19">
        <v>600913.6851725348</v>
      </c>
      <c r="H4" s="19">
        <v>269341.73581054434</v>
      </c>
      <c r="I4" s="19">
        <v>737511.7039084272</v>
      </c>
      <c r="J4" s="59">
        <v>5066376.189862827</v>
      </c>
      <c r="L4" s="61">
        <v>146477.92620603763</v>
      </c>
      <c r="M4" s="61">
        <v>213091.19999999998</v>
      </c>
      <c r="N4" s="61">
        <v>85450</v>
      </c>
    </row>
    <row r="5" spans="1:14" ht="15.75">
      <c r="A5" s="23" t="s">
        <v>459</v>
      </c>
      <c r="B5" s="19">
        <v>71270.33394206961</v>
      </c>
      <c r="C5" s="19">
        <v>463423.0896069783</v>
      </c>
      <c r="D5" s="19">
        <v>0</v>
      </c>
      <c r="E5" s="19">
        <v>62711.29695993387</v>
      </c>
      <c r="F5" s="19">
        <v>148470.574417995</v>
      </c>
      <c r="G5" s="19">
        <v>0</v>
      </c>
      <c r="H5" s="19">
        <v>145756.94959188247</v>
      </c>
      <c r="I5" s="19">
        <v>150441.6858245399</v>
      </c>
      <c r="J5" s="59">
        <v>970803.5964013295</v>
      </c>
      <c r="L5" s="61">
        <v>27791.552318443966</v>
      </c>
      <c r="M5" s="61">
        <v>14655.91</v>
      </c>
      <c r="N5" s="61">
        <v>300</v>
      </c>
    </row>
    <row r="6" spans="1:14" ht="15.75">
      <c r="A6" s="23" t="s">
        <v>473</v>
      </c>
      <c r="B6" s="19">
        <v>241130.69595141773</v>
      </c>
      <c r="C6" s="19">
        <v>294958.30913671595</v>
      </c>
      <c r="D6" s="19">
        <v>0</v>
      </c>
      <c r="E6" s="19">
        <v>145827.55357418547</v>
      </c>
      <c r="F6" s="19">
        <v>66602.59823477408</v>
      </c>
      <c r="G6" s="19">
        <v>890775.1399203725</v>
      </c>
      <c r="H6" s="19">
        <v>2814763.988405893</v>
      </c>
      <c r="I6" s="19">
        <v>137969.3950644994</v>
      </c>
      <c r="J6" s="59">
        <v>4350896.98433644</v>
      </c>
      <c r="L6" s="61">
        <v>151697.7589983035</v>
      </c>
      <c r="M6" s="61">
        <v>161980.41</v>
      </c>
      <c r="N6" s="61">
        <v>1250</v>
      </c>
    </row>
    <row r="7" spans="1:14" ht="15.75">
      <c r="A7" s="23" t="s">
        <v>474</v>
      </c>
      <c r="B7" s="19">
        <v>297601.9689459859</v>
      </c>
      <c r="C7" s="19">
        <v>1925772.746240424</v>
      </c>
      <c r="D7" s="19">
        <v>336</v>
      </c>
      <c r="E7" s="19">
        <v>417452.6200142284</v>
      </c>
      <c r="F7" s="19">
        <v>388474.2815079505</v>
      </c>
      <c r="G7" s="19">
        <v>1123471.8947013174</v>
      </c>
      <c r="H7" s="19">
        <v>958015.348585761</v>
      </c>
      <c r="I7" s="19">
        <v>618145.1790611463</v>
      </c>
      <c r="J7" s="59">
        <v>5431668.070110828</v>
      </c>
      <c r="L7" s="61">
        <v>763153.6264966669</v>
      </c>
      <c r="M7" s="61">
        <v>740896.5</v>
      </c>
      <c r="N7" s="61">
        <v>18400</v>
      </c>
    </row>
    <row r="8" spans="1:14" ht="15.75">
      <c r="A8" s="23" t="s">
        <v>475</v>
      </c>
      <c r="B8" s="19">
        <v>284233.8923478712</v>
      </c>
      <c r="C8" s="19">
        <v>1691347.3116579482</v>
      </c>
      <c r="D8" s="19">
        <v>19023</v>
      </c>
      <c r="E8" s="19">
        <v>573942.8034605492</v>
      </c>
      <c r="F8" s="19">
        <v>270854.87513960653</v>
      </c>
      <c r="G8" s="19">
        <v>341848.5759694179</v>
      </c>
      <c r="H8" s="19">
        <v>523869.32448614924</v>
      </c>
      <c r="I8" s="19">
        <v>594616.2711652142</v>
      </c>
      <c r="J8" s="59">
        <v>4015502.1618788857</v>
      </c>
      <c r="L8" s="61">
        <v>222497.16304741625</v>
      </c>
      <c r="M8" s="61">
        <v>81354.63</v>
      </c>
      <c r="N8" s="61">
        <v>104160</v>
      </c>
    </row>
    <row r="9" spans="1:14" ht="15.75">
      <c r="A9" s="23" t="s">
        <v>476</v>
      </c>
      <c r="B9" s="19">
        <v>585770.8213029745</v>
      </c>
      <c r="C9" s="19">
        <v>3742646.881756639</v>
      </c>
      <c r="D9" s="19">
        <v>449026</v>
      </c>
      <c r="E9" s="19">
        <v>858444.3257605233</v>
      </c>
      <c r="F9" s="19">
        <v>1002077.9577347367</v>
      </c>
      <c r="G9" s="19">
        <v>435834.64486796566</v>
      </c>
      <c r="H9" s="19">
        <v>35853.05377609409</v>
      </c>
      <c r="I9" s="19">
        <v>1750646.1660975146</v>
      </c>
      <c r="J9" s="59">
        <v>8274529.029993473</v>
      </c>
      <c r="L9" s="61">
        <v>30236.33602153404</v>
      </c>
      <c r="M9" s="61">
        <v>328034.44</v>
      </c>
      <c r="N9" s="61">
        <v>0</v>
      </c>
    </row>
    <row r="10" spans="1:14" ht="15.75">
      <c r="A10" s="23" t="s">
        <v>477</v>
      </c>
      <c r="B10" s="19">
        <v>202558.63061788428</v>
      </c>
      <c r="C10" s="19">
        <v>506806.5141310037</v>
      </c>
      <c r="D10" s="19">
        <v>1105</v>
      </c>
      <c r="E10" s="19">
        <v>248158.1090283098</v>
      </c>
      <c r="F10" s="19">
        <v>8605.28468291426</v>
      </c>
      <c r="G10" s="19">
        <v>998945.4859605565</v>
      </c>
      <c r="H10" s="19">
        <v>1124.170437950612</v>
      </c>
      <c r="I10" s="19">
        <v>130362.397928812</v>
      </c>
      <c r="J10" s="59">
        <v>1895106.962169547</v>
      </c>
      <c r="L10" s="61">
        <v>42750.00682589606</v>
      </c>
      <c r="M10" s="61">
        <v>657139.3600000001</v>
      </c>
      <c r="N10" s="61">
        <v>2000</v>
      </c>
    </row>
    <row r="11" spans="1:14" ht="15.75">
      <c r="A11" s="23" t="s">
        <v>478</v>
      </c>
      <c r="B11" s="19">
        <v>61323.630454820064</v>
      </c>
      <c r="C11" s="19">
        <v>812798.2949550347</v>
      </c>
      <c r="D11" s="19">
        <v>1105</v>
      </c>
      <c r="E11" s="19">
        <v>136160.0980440257</v>
      </c>
      <c r="F11" s="19">
        <v>366195.3893941294</v>
      </c>
      <c r="G11" s="19">
        <v>423944.8482381821</v>
      </c>
      <c r="H11" s="19">
        <v>197886.61428116562</v>
      </c>
      <c r="I11" s="19">
        <v>244283.92838462582</v>
      </c>
      <c r="J11" s="59">
        <v>2182374.173297163</v>
      </c>
      <c r="L11" s="61">
        <v>40199.32344344652</v>
      </c>
      <c r="M11" s="61">
        <v>330430.12</v>
      </c>
      <c r="N11" s="61">
        <v>72166</v>
      </c>
    </row>
    <row r="12" spans="1:14" ht="15.75">
      <c r="A12" s="23" t="s">
        <v>460</v>
      </c>
      <c r="B12" s="19">
        <v>315332.6339833818</v>
      </c>
      <c r="C12" s="19">
        <v>2453962.043627331</v>
      </c>
      <c r="D12" s="19">
        <v>0</v>
      </c>
      <c r="E12" s="19">
        <v>809471.2573062421</v>
      </c>
      <c r="F12" s="19">
        <v>169074.67567486502</v>
      </c>
      <c r="G12" s="19">
        <v>118096.00000000001</v>
      </c>
      <c r="H12" s="19">
        <v>511881.3104882976</v>
      </c>
      <c r="I12" s="19">
        <v>629346.3867180164</v>
      </c>
      <c r="J12" s="59">
        <v>4691831.673814752</v>
      </c>
      <c r="L12" s="61">
        <v>266941.4166474722</v>
      </c>
      <c r="M12" s="61">
        <v>74174.42</v>
      </c>
      <c r="N12" s="61">
        <v>27155</v>
      </c>
    </row>
    <row r="13" spans="1:14" ht="15.75">
      <c r="A13" s="23" t="s">
        <v>479</v>
      </c>
      <c r="B13" s="19">
        <v>137435.03729829652</v>
      </c>
      <c r="C13" s="19">
        <v>742265.5579198844</v>
      </c>
      <c r="D13" s="19">
        <v>34320</v>
      </c>
      <c r="E13" s="19">
        <v>154839.48095288448</v>
      </c>
      <c r="F13" s="19">
        <v>269738.3477262387</v>
      </c>
      <c r="G13" s="19">
        <v>3322.633255782397</v>
      </c>
      <c r="H13" s="19">
        <v>3.7391490674894046</v>
      </c>
      <c r="I13" s="19">
        <v>313176.8858472038</v>
      </c>
      <c r="J13" s="59">
        <v>1517666.644851061</v>
      </c>
      <c r="L13" s="61">
        <v>730.720935662184</v>
      </c>
      <c r="M13" s="61">
        <v>116284.75999999998</v>
      </c>
      <c r="N13" s="61">
        <v>12001</v>
      </c>
    </row>
    <row r="14" spans="1:14" ht="18.75" thickBot="1">
      <c r="A14" s="25" t="s">
        <v>457</v>
      </c>
      <c r="B14" s="27">
        <v>2670850.630006443</v>
      </c>
      <c r="C14" s="26">
        <v>15029536.588574946</v>
      </c>
      <c r="D14" s="26">
        <v>509799</v>
      </c>
      <c r="E14" s="26">
        <v>3732759.3113978817</v>
      </c>
      <c r="F14" s="26">
        <v>3422511.443644547</v>
      </c>
      <c r="G14" s="26">
        <v>4937152.908086129</v>
      </c>
      <c r="H14" s="26">
        <v>5458496.235012805</v>
      </c>
      <c r="I14" s="26">
        <v>5306499.999999999</v>
      </c>
      <c r="J14" s="26">
        <v>38396755.4867163</v>
      </c>
      <c r="L14" s="62">
        <v>1687375.8309408778</v>
      </c>
      <c r="M14" s="62">
        <v>2718041.75</v>
      </c>
      <c r="N14" s="62">
        <v>322882</v>
      </c>
    </row>
    <row r="15" ht="12.75">
      <c r="J15" s="38"/>
    </row>
    <row r="16" ht="12.75">
      <c r="C16" s="38"/>
    </row>
    <row r="17" ht="12.75">
      <c r="H17" s="38"/>
    </row>
    <row r="18" spans="8:9" ht="12.75">
      <c r="H18" s="36"/>
      <c r="I18" s="37"/>
    </row>
    <row r="19" spans="2:4" ht="12.75">
      <c r="B19" s="39"/>
      <c r="C19" s="40"/>
      <c r="D19" s="38"/>
    </row>
    <row r="20" spans="2:3" ht="12.75">
      <c r="B20" s="39"/>
      <c r="C20" s="40"/>
    </row>
    <row r="21" spans="2:3" ht="12.75">
      <c r="B21" s="39"/>
      <c r="C21" s="40"/>
    </row>
    <row r="22" spans="2:3" ht="12.75">
      <c r="B22" s="39"/>
      <c r="C22" s="40"/>
    </row>
    <row r="23" spans="2:3" ht="12.75">
      <c r="B23" s="39"/>
      <c r="C23" s="40"/>
    </row>
    <row r="24" spans="2:3" ht="12.75">
      <c r="B24" s="39"/>
      <c r="C24" s="40"/>
    </row>
    <row r="25" spans="2:3" ht="12.75">
      <c r="B25" s="39"/>
      <c r="C25" s="40"/>
    </row>
  </sheetData>
  <sheetProtection/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landscape" paperSize="5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0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633" sqref="B633"/>
    </sheetView>
  </sheetViews>
  <sheetFormatPr defaultColWidth="9.140625" defaultRowHeight="12.75"/>
  <cols>
    <col min="1" max="1" width="4.7109375" style="24" bestFit="1" customWidth="1"/>
    <col min="2" max="2" width="27.8515625" style="24" customWidth="1"/>
    <col min="3" max="3" width="17.8515625" style="24" bestFit="1" customWidth="1"/>
    <col min="4" max="4" width="13.00390625" style="24" bestFit="1" customWidth="1"/>
    <col min="5" max="5" width="27.8515625" style="24" bestFit="1" customWidth="1"/>
    <col min="6" max="6" width="44.8515625" style="24" bestFit="1" customWidth="1"/>
    <col min="7" max="7" width="19.8515625" style="24" bestFit="1" customWidth="1"/>
    <col min="8" max="8" width="7.00390625" style="24" bestFit="1" customWidth="1"/>
    <col min="9" max="9" width="12.421875" style="24" bestFit="1" customWidth="1"/>
    <col min="10" max="10" width="31.8515625" style="48" bestFit="1" customWidth="1"/>
    <col min="11" max="11" width="12.8515625" style="48" bestFit="1" customWidth="1"/>
    <col min="12" max="12" width="23.28125" style="48" bestFit="1" customWidth="1"/>
    <col min="13" max="13" width="29.421875" style="48" bestFit="1" customWidth="1"/>
    <col min="14" max="14" width="31.28125" style="48" bestFit="1" customWidth="1"/>
    <col min="15" max="17" width="12.00390625" style="48" bestFit="1" customWidth="1"/>
    <col min="18" max="18" width="21.421875" style="48" bestFit="1" customWidth="1"/>
    <col min="19" max="16384" width="9.140625" style="24" customWidth="1"/>
  </cols>
  <sheetData>
    <row r="1" spans="1:18" s="20" customFormat="1" ht="30.75" customHeight="1">
      <c r="A1" s="1" t="s">
        <v>0</v>
      </c>
      <c r="B1" s="2" t="s">
        <v>1</v>
      </c>
      <c r="C1" s="2" t="s">
        <v>480</v>
      </c>
      <c r="D1" s="2" t="s">
        <v>3</v>
      </c>
      <c r="E1" s="2" t="s">
        <v>1036</v>
      </c>
      <c r="F1" s="2" t="s">
        <v>481</v>
      </c>
      <c r="G1" s="1" t="s">
        <v>6</v>
      </c>
      <c r="H1" s="41" t="s">
        <v>482</v>
      </c>
      <c r="I1" s="41" t="s">
        <v>483</v>
      </c>
      <c r="J1" s="44" t="s">
        <v>484</v>
      </c>
      <c r="K1" s="45" t="s">
        <v>465</v>
      </c>
      <c r="L1" s="45" t="s">
        <v>706</v>
      </c>
      <c r="M1" s="45" t="s">
        <v>466</v>
      </c>
      <c r="N1" s="45" t="s">
        <v>467</v>
      </c>
      <c r="O1" s="45" t="s">
        <v>468</v>
      </c>
      <c r="P1" s="45" t="s">
        <v>469</v>
      </c>
      <c r="Q1" s="45" t="s">
        <v>470</v>
      </c>
      <c r="R1" s="45" t="s">
        <v>471</v>
      </c>
    </row>
    <row r="2" spans="1:18" ht="12.75">
      <c r="A2" s="18" t="s">
        <v>707</v>
      </c>
      <c r="B2" s="18" t="s">
        <v>554</v>
      </c>
      <c r="C2" s="42" t="s">
        <v>14</v>
      </c>
      <c r="D2" s="18">
        <v>60</v>
      </c>
      <c r="E2" s="18" t="s">
        <v>708</v>
      </c>
      <c r="F2" s="18" t="s">
        <v>359</v>
      </c>
      <c r="G2" s="18" t="s">
        <v>569</v>
      </c>
      <c r="H2" s="18" t="s">
        <v>485</v>
      </c>
      <c r="I2" s="18" t="s">
        <v>498</v>
      </c>
      <c r="J2" s="46">
        <v>189</v>
      </c>
      <c r="K2" s="46">
        <v>888.3000000000001</v>
      </c>
      <c r="L2" s="46"/>
      <c r="M2" s="46">
        <v>0</v>
      </c>
      <c r="N2" s="46">
        <v>0</v>
      </c>
      <c r="O2" s="46"/>
      <c r="P2" s="46"/>
      <c r="Q2" s="46">
        <v>0</v>
      </c>
      <c r="R2" s="46">
        <v>888.3000000000001</v>
      </c>
    </row>
    <row r="3" spans="1:18" ht="12.75">
      <c r="A3" s="18">
        <v>101</v>
      </c>
      <c r="B3" s="18" t="s">
        <v>8</v>
      </c>
      <c r="C3" s="42" t="s">
        <v>9</v>
      </c>
      <c r="D3" s="18">
        <v>10</v>
      </c>
      <c r="E3" s="18" t="s">
        <v>709</v>
      </c>
      <c r="F3" s="18" t="s">
        <v>11</v>
      </c>
      <c r="G3" s="18" t="s">
        <v>12</v>
      </c>
      <c r="H3" s="18" t="s">
        <v>485</v>
      </c>
      <c r="I3" s="18" t="s">
        <v>486</v>
      </c>
      <c r="J3" s="46">
        <v>27284.32343733448</v>
      </c>
      <c r="K3" s="46">
        <v>184169.18320200773</v>
      </c>
      <c r="L3" s="46"/>
      <c r="M3" s="46">
        <v>0</v>
      </c>
      <c r="N3" s="46">
        <v>94130.91585880396</v>
      </c>
      <c r="O3" s="46"/>
      <c r="P3" s="46"/>
      <c r="Q3" s="46">
        <v>63872.532929644</v>
      </c>
      <c r="R3" s="46">
        <v>342172.6319904557</v>
      </c>
    </row>
    <row r="4" spans="1:18" ht="12.75">
      <c r="A4" s="18">
        <v>101</v>
      </c>
      <c r="B4" s="18" t="s">
        <v>8</v>
      </c>
      <c r="C4" s="42" t="s">
        <v>9</v>
      </c>
      <c r="D4" s="18">
        <v>10</v>
      </c>
      <c r="E4" s="18" t="s">
        <v>709</v>
      </c>
      <c r="F4" s="18" t="s">
        <v>11</v>
      </c>
      <c r="G4" s="18" t="s">
        <v>12</v>
      </c>
      <c r="H4" s="18" t="s">
        <v>487</v>
      </c>
      <c r="I4" s="18" t="s">
        <v>486</v>
      </c>
      <c r="J4" s="46">
        <v>34191.53730392182</v>
      </c>
      <c r="K4" s="46">
        <v>230792.87680147227</v>
      </c>
      <c r="L4" s="46"/>
      <c r="M4" s="46">
        <v>0</v>
      </c>
      <c r="N4" s="46">
        <v>117960.80369853028</v>
      </c>
      <c r="O4" s="46"/>
      <c r="P4" s="46"/>
      <c r="Q4" s="46">
        <v>80042.30331662027</v>
      </c>
      <c r="R4" s="46">
        <v>428795.9838166229</v>
      </c>
    </row>
    <row r="5" spans="1:18" ht="12.75">
      <c r="A5" s="18">
        <v>101</v>
      </c>
      <c r="B5" s="18" t="s">
        <v>8</v>
      </c>
      <c r="C5" s="42" t="s">
        <v>9</v>
      </c>
      <c r="D5" s="18">
        <v>10</v>
      </c>
      <c r="E5" s="18" t="s">
        <v>709</v>
      </c>
      <c r="F5" s="18" t="s">
        <v>11</v>
      </c>
      <c r="G5" s="18" t="s">
        <v>12</v>
      </c>
      <c r="H5" s="18" t="s">
        <v>488</v>
      </c>
      <c r="I5" s="18" t="s">
        <v>486</v>
      </c>
      <c r="J5" s="46">
        <v>28266.708873233176</v>
      </c>
      <c r="K5" s="46">
        <v>190800.28489432394</v>
      </c>
      <c r="L5" s="46"/>
      <c r="M5" s="46">
        <v>0</v>
      </c>
      <c r="N5" s="46">
        <v>97520.14561265447</v>
      </c>
      <c r="O5" s="46"/>
      <c r="P5" s="46"/>
      <c r="Q5" s="46">
        <v>66172.2947781706</v>
      </c>
      <c r="R5" s="46">
        <v>354492.725285149</v>
      </c>
    </row>
    <row r="6" spans="1:18" ht="12.75">
      <c r="A6" s="18">
        <v>101</v>
      </c>
      <c r="B6" s="18" t="s">
        <v>8</v>
      </c>
      <c r="C6" s="42" t="s">
        <v>9</v>
      </c>
      <c r="D6" s="18">
        <v>10</v>
      </c>
      <c r="E6" s="18" t="s">
        <v>709</v>
      </c>
      <c r="F6" s="18" t="s">
        <v>11</v>
      </c>
      <c r="G6" s="18" t="s">
        <v>12</v>
      </c>
      <c r="H6" s="18" t="s">
        <v>489</v>
      </c>
      <c r="I6" s="18" t="s">
        <v>486</v>
      </c>
      <c r="J6" s="46">
        <v>24145.43200668845</v>
      </c>
      <c r="K6" s="46">
        <v>162981.66604514705</v>
      </c>
      <c r="L6" s="46"/>
      <c r="M6" s="46">
        <v>0</v>
      </c>
      <c r="N6" s="46">
        <v>83301.74042307516</v>
      </c>
      <c r="O6" s="46"/>
      <c r="P6" s="46"/>
      <c r="Q6" s="46">
        <v>56524.39594076133</v>
      </c>
      <c r="R6" s="46">
        <v>302807.8024089835</v>
      </c>
    </row>
    <row r="7" spans="1:18" ht="12.75">
      <c r="A7" s="18">
        <v>101</v>
      </c>
      <c r="B7" s="18" t="s">
        <v>8</v>
      </c>
      <c r="C7" s="42" t="s">
        <v>9</v>
      </c>
      <c r="D7" s="18">
        <v>10</v>
      </c>
      <c r="E7" s="18" t="s">
        <v>709</v>
      </c>
      <c r="F7" s="18" t="s">
        <v>11</v>
      </c>
      <c r="G7" s="18" t="s">
        <v>12</v>
      </c>
      <c r="H7" s="18" t="s">
        <v>490</v>
      </c>
      <c r="I7" s="18" t="s">
        <v>486</v>
      </c>
      <c r="J7" s="46">
        <v>26244.298043933748</v>
      </c>
      <c r="K7" s="46">
        <v>177149.0117965528</v>
      </c>
      <c r="L7" s="46"/>
      <c r="M7" s="46">
        <v>0</v>
      </c>
      <c r="N7" s="46">
        <v>90542.82825157144</v>
      </c>
      <c r="O7" s="46"/>
      <c r="P7" s="46"/>
      <c r="Q7" s="46">
        <v>61437.83608476068</v>
      </c>
      <c r="R7" s="46">
        <v>329129.6761328849</v>
      </c>
    </row>
    <row r="8" spans="1:18" ht="12.75">
      <c r="A8" s="18">
        <v>101</v>
      </c>
      <c r="B8" s="18" t="s">
        <v>8</v>
      </c>
      <c r="C8" s="42" t="s">
        <v>9</v>
      </c>
      <c r="D8" s="18">
        <v>10</v>
      </c>
      <c r="E8" s="18" t="s">
        <v>709</v>
      </c>
      <c r="F8" s="18" t="s">
        <v>11</v>
      </c>
      <c r="G8" s="18" t="s">
        <v>12</v>
      </c>
      <c r="H8" s="18" t="s">
        <v>491</v>
      </c>
      <c r="I8" s="18" t="s">
        <v>486</v>
      </c>
      <c r="J8" s="46">
        <v>9485.996993659497</v>
      </c>
      <c r="K8" s="46">
        <v>64030.47970720161</v>
      </c>
      <c r="L8" s="46"/>
      <c r="M8" s="46">
        <v>0</v>
      </c>
      <c r="N8" s="46">
        <v>32726.689628125267</v>
      </c>
      <c r="O8" s="46"/>
      <c r="P8" s="46"/>
      <c r="Q8" s="46">
        <v>22206.69523800414</v>
      </c>
      <c r="R8" s="46">
        <v>118963.86457333103</v>
      </c>
    </row>
    <row r="9" spans="1:18" ht="12.75">
      <c r="A9" s="18">
        <v>101</v>
      </c>
      <c r="B9" s="18" t="s">
        <v>8</v>
      </c>
      <c r="C9" s="42" t="s">
        <v>9</v>
      </c>
      <c r="D9" s="18">
        <v>10</v>
      </c>
      <c r="E9" s="18" t="s">
        <v>709</v>
      </c>
      <c r="F9" s="18" t="s">
        <v>11</v>
      </c>
      <c r="G9" s="18" t="s">
        <v>12</v>
      </c>
      <c r="H9" s="18" t="s">
        <v>492</v>
      </c>
      <c r="I9" s="18" t="s">
        <v>486</v>
      </c>
      <c r="J9" s="46">
        <v>14901.565876497692</v>
      </c>
      <c r="K9" s="46">
        <v>100585.56966635943</v>
      </c>
      <c r="L9" s="46"/>
      <c r="M9" s="46">
        <v>0</v>
      </c>
      <c r="N9" s="46">
        <v>51410.40227391704</v>
      </c>
      <c r="O9" s="46"/>
      <c r="P9" s="46"/>
      <c r="Q9" s="46">
        <v>34884.52844857654</v>
      </c>
      <c r="R9" s="46">
        <v>186880.50038885302</v>
      </c>
    </row>
    <row r="10" spans="1:18" ht="12.75">
      <c r="A10" s="18">
        <v>101</v>
      </c>
      <c r="B10" s="18" t="s">
        <v>8</v>
      </c>
      <c r="C10" s="42" t="s">
        <v>9</v>
      </c>
      <c r="D10" s="18">
        <v>10</v>
      </c>
      <c r="E10" s="18" t="s">
        <v>709</v>
      </c>
      <c r="F10" s="18" t="s">
        <v>11</v>
      </c>
      <c r="G10" s="18" t="s">
        <v>12</v>
      </c>
      <c r="H10" s="18" t="s">
        <v>493</v>
      </c>
      <c r="I10" s="18" t="s">
        <v>494</v>
      </c>
      <c r="J10" s="46">
        <v>14.764460712225977</v>
      </c>
      <c r="K10" s="46">
        <v>103.35122498558184</v>
      </c>
      <c r="L10" s="46"/>
      <c r="M10" s="46">
        <v>0</v>
      </c>
      <c r="N10" s="46">
        <v>50.93738945717963</v>
      </c>
      <c r="O10" s="46"/>
      <c r="P10" s="46"/>
      <c r="Q10" s="46">
        <v>34.56356560191176</v>
      </c>
      <c r="R10" s="46">
        <v>188.85218004467322</v>
      </c>
    </row>
    <row r="11" spans="1:18" ht="12.75">
      <c r="A11" s="18">
        <v>101</v>
      </c>
      <c r="B11" s="18" t="s">
        <v>8</v>
      </c>
      <c r="C11" s="42" t="s">
        <v>9</v>
      </c>
      <c r="D11" s="18">
        <v>10</v>
      </c>
      <c r="E11" s="18" t="s">
        <v>709</v>
      </c>
      <c r="F11" s="18" t="s">
        <v>11</v>
      </c>
      <c r="G11" s="18" t="s">
        <v>12</v>
      </c>
      <c r="H11" s="18" t="s">
        <v>493</v>
      </c>
      <c r="I11" s="18" t="s">
        <v>495</v>
      </c>
      <c r="J11" s="46">
        <v>21015.733377782457</v>
      </c>
      <c r="K11" s="46">
        <v>98773.94687557755</v>
      </c>
      <c r="L11" s="46"/>
      <c r="M11" s="46">
        <v>0</v>
      </c>
      <c r="N11" s="46">
        <v>72504.28015334948</v>
      </c>
      <c r="O11" s="46"/>
      <c r="P11" s="46"/>
      <c r="Q11" s="46">
        <v>49197.779277761205</v>
      </c>
      <c r="R11" s="46">
        <v>220476.0063066882</v>
      </c>
    </row>
    <row r="12" spans="1:18" ht="12.75">
      <c r="A12" s="18">
        <v>101</v>
      </c>
      <c r="B12" s="18" t="s">
        <v>8</v>
      </c>
      <c r="C12" s="42" t="s">
        <v>9</v>
      </c>
      <c r="D12" s="18">
        <v>15</v>
      </c>
      <c r="E12" s="18" t="s">
        <v>459</v>
      </c>
      <c r="F12" s="18" t="s">
        <v>42</v>
      </c>
      <c r="G12" s="18" t="s">
        <v>43</v>
      </c>
      <c r="H12" s="18" t="s">
        <v>491</v>
      </c>
      <c r="I12" s="18" t="s">
        <v>494</v>
      </c>
      <c r="J12" s="46">
        <v>17996.520311179942</v>
      </c>
      <c r="K12" s="46">
        <v>125975.64217825959</v>
      </c>
      <c r="L12" s="46"/>
      <c r="M12" s="46">
        <v>0</v>
      </c>
      <c r="N12" s="46">
        <v>62087.995073570804</v>
      </c>
      <c r="O12" s="46"/>
      <c r="P12" s="46"/>
      <c r="Q12" s="46">
        <v>42129.80903979292</v>
      </c>
      <c r="R12" s="46">
        <v>230193.44629162332</v>
      </c>
    </row>
    <row r="13" spans="1:18" ht="12.75">
      <c r="A13" s="18">
        <v>101</v>
      </c>
      <c r="B13" s="18" t="s">
        <v>8</v>
      </c>
      <c r="C13" s="42" t="s">
        <v>9</v>
      </c>
      <c r="D13" s="18">
        <v>15</v>
      </c>
      <c r="E13" s="18" t="s">
        <v>459</v>
      </c>
      <c r="F13" s="18" t="s">
        <v>42</v>
      </c>
      <c r="G13" s="18" t="s">
        <v>43</v>
      </c>
      <c r="H13" s="18" t="s">
        <v>504</v>
      </c>
      <c r="I13" s="18" t="s">
        <v>494</v>
      </c>
      <c r="J13" s="46">
        <v>21213.21080654122</v>
      </c>
      <c r="K13" s="46">
        <v>148492.47564578854</v>
      </c>
      <c r="L13" s="46"/>
      <c r="M13" s="46">
        <v>0</v>
      </c>
      <c r="N13" s="46">
        <v>73185.57728256722</v>
      </c>
      <c r="O13" s="46"/>
      <c r="P13" s="46"/>
      <c r="Q13" s="46">
        <v>49660.0734446012</v>
      </c>
      <c r="R13" s="46">
        <v>271338.12637295696</v>
      </c>
    </row>
    <row r="14" spans="1:18" ht="12.75">
      <c r="A14" s="18">
        <v>101</v>
      </c>
      <c r="B14" s="18" t="s">
        <v>8</v>
      </c>
      <c r="C14" s="42" t="s">
        <v>9</v>
      </c>
      <c r="D14" s="18">
        <v>50</v>
      </c>
      <c r="E14" s="18" t="s">
        <v>710</v>
      </c>
      <c r="F14" s="18" t="s">
        <v>321</v>
      </c>
      <c r="G14" s="18" t="s">
        <v>322</v>
      </c>
      <c r="H14" s="18" t="s">
        <v>488</v>
      </c>
      <c r="I14" s="18" t="s">
        <v>494</v>
      </c>
      <c r="J14" s="46">
        <v>3018.0095949482475</v>
      </c>
      <c r="K14" s="46">
        <v>21126.06716463773</v>
      </c>
      <c r="L14" s="46"/>
      <c r="M14" s="46">
        <v>0</v>
      </c>
      <c r="N14" s="46">
        <v>10412.133102571453</v>
      </c>
      <c r="O14" s="46"/>
      <c r="P14" s="46"/>
      <c r="Q14" s="46">
        <v>7065.152913835484</v>
      </c>
      <c r="R14" s="46">
        <v>38603.353181044666</v>
      </c>
    </row>
    <row r="15" spans="1:18" ht="12.75">
      <c r="A15" s="18">
        <v>101</v>
      </c>
      <c r="B15" s="18" t="s">
        <v>8</v>
      </c>
      <c r="C15" s="42" t="s">
        <v>9</v>
      </c>
      <c r="D15" s="18">
        <v>60</v>
      </c>
      <c r="E15" s="18" t="s">
        <v>708</v>
      </c>
      <c r="F15" s="18" t="s">
        <v>342</v>
      </c>
      <c r="G15" s="18" t="s">
        <v>343</v>
      </c>
      <c r="H15" s="18" t="s">
        <v>492</v>
      </c>
      <c r="I15" s="18" t="s">
        <v>486</v>
      </c>
      <c r="J15" s="46">
        <v>8456.952662405967</v>
      </c>
      <c r="K15" s="46">
        <v>57084.43047124028</v>
      </c>
      <c r="L15" s="46"/>
      <c r="M15" s="46">
        <v>0</v>
      </c>
      <c r="N15" s="46">
        <v>29176.486685300588</v>
      </c>
      <c r="O15" s="46"/>
      <c r="P15" s="46"/>
      <c r="Q15" s="46">
        <v>19797.70503214416</v>
      </c>
      <c r="R15" s="46">
        <v>106058.62218868504</v>
      </c>
    </row>
    <row r="16" spans="1:18" ht="12.75">
      <c r="A16" s="18">
        <v>101</v>
      </c>
      <c r="B16" s="18" t="s">
        <v>8</v>
      </c>
      <c r="C16" s="42" t="s">
        <v>9</v>
      </c>
      <c r="D16" s="18">
        <v>60</v>
      </c>
      <c r="E16" s="18" t="s">
        <v>708</v>
      </c>
      <c r="F16" s="18" t="s">
        <v>342</v>
      </c>
      <c r="G16" s="18" t="s">
        <v>343</v>
      </c>
      <c r="H16" s="18" t="s">
        <v>485</v>
      </c>
      <c r="I16" s="18" t="s">
        <v>494</v>
      </c>
      <c r="J16" s="46">
        <v>3587.3210242870828</v>
      </c>
      <c r="K16" s="46">
        <v>25111.247170009578</v>
      </c>
      <c r="L16" s="46"/>
      <c r="M16" s="46">
        <v>0</v>
      </c>
      <c r="N16" s="46">
        <v>12376.257533790436</v>
      </c>
      <c r="O16" s="46"/>
      <c r="P16" s="46"/>
      <c r="Q16" s="46">
        <v>8397.909546089362</v>
      </c>
      <c r="R16" s="46">
        <v>45885.41424988938</v>
      </c>
    </row>
    <row r="17" spans="1:18" ht="12.75">
      <c r="A17" s="18">
        <v>101</v>
      </c>
      <c r="B17" s="18" t="s">
        <v>8</v>
      </c>
      <c r="C17" s="42" t="s">
        <v>9</v>
      </c>
      <c r="D17" s="18">
        <v>60</v>
      </c>
      <c r="E17" s="18" t="s">
        <v>708</v>
      </c>
      <c r="F17" s="18" t="s">
        <v>342</v>
      </c>
      <c r="G17" s="18" t="s">
        <v>343</v>
      </c>
      <c r="H17" s="18" t="s">
        <v>492</v>
      </c>
      <c r="I17" s="18" t="s">
        <v>494</v>
      </c>
      <c r="J17" s="46">
        <v>260.19420892216</v>
      </c>
      <c r="K17" s="46">
        <v>1821.35946245512</v>
      </c>
      <c r="L17" s="46"/>
      <c r="M17" s="46">
        <v>0</v>
      </c>
      <c r="N17" s="46">
        <v>897.670020781452</v>
      </c>
      <c r="O17" s="46"/>
      <c r="P17" s="46"/>
      <c r="Q17" s="46">
        <v>609.1139923499946</v>
      </c>
      <c r="R17" s="46">
        <v>3328.143475586566</v>
      </c>
    </row>
    <row r="18" spans="1:18" ht="12.75">
      <c r="A18" s="18">
        <v>101</v>
      </c>
      <c r="B18" s="18" t="s">
        <v>8</v>
      </c>
      <c r="C18" s="42" t="s">
        <v>9</v>
      </c>
      <c r="D18" s="18">
        <v>60</v>
      </c>
      <c r="E18" s="18" t="s">
        <v>708</v>
      </c>
      <c r="F18" s="18" t="s">
        <v>342</v>
      </c>
      <c r="G18" s="18" t="s">
        <v>343</v>
      </c>
      <c r="H18" s="18" t="s">
        <v>493</v>
      </c>
      <c r="I18" s="18" t="s">
        <v>494</v>
      </c>
      <c r="J18" s="46">
        <v>797.2808784602028</v>
      </c>
      <c r="K18" s="46">
        <v>5580.966149221419</v>
      </c>
      <c r="L18" s="46"/>
      <c r="M18" s="46">
        <v>0</v>
      </c>
      <c r="N18" s="46">
        <v>2750.6190306876997</v>
      </c>
      <c r="O18" s="46"/>
      <c r="P18" s="46"/>
      <c r="Q18" s="46">
        <v>1866.432542503235</v>
      </c>
      <c r="R18" s="46">
        <v>10198.017722412353</v>
      </c>
    </row>
    <row r="19" spans="1:18" ht="12.75">
      <c r="A19" s="18">
        <v>101</v>
      </c>
      <c r="B19" s="18" t="s">
        <v>8</v>
      </c>
      <c r="C19" s="42" t="s">
        <v>9</v>
      </c>
      <c r="D19" s="18">
        <v>60</v>
      </c>
      <c r="E19" s="18" t="s">
        <v>708</v>
      </c>
      <c r="F19" s="18" t="s">
        <v>342</v>
      </c>
      <c r="G19" s="18" t="s">
        <v>343</v>
      </c>
      <c r="H19" s="18" t="s">
        <v>492</v>
      </c>
      <c r="I19" s="18" t="s">
        <v>495</v>
      </c>
      <c r="J19" s="46">
        <v>4022.115406885409</v>
      </c>
      <c r="K19" s="46">
        <v>18903.942412361423</v>
      </c>
      <c r="L19" s="46"/>
      <c r="M19" s="46">
        <v>0</v>
      </c>
      <c r="N19" s="46">
        <v>13876.298153754662</v>
      </c>
      <c r="O19" s="46"/>
      <c r="P19" s="46"/>
      <c r="Q19" s="46">
        <v>9415.762108346224</v>
      </c>
      <c r="R19" s="46">
        <v>42196.00267446231</v>
      </c>
    </row>
    <row r="20" spans="1:18" ht="12.75">
      <c r="A20" s="18">
        <v>101</v>
      </c>
      <c r="B20" s="18" t="s">
        <v>8</v>
      </c>
      <c r="C20" s="42" t="s">
        <v>9</v>
      </c>
      <c r="D20" s="18">
        <v>78</v>
      </c>
      <c r="E20" s="18" t="s">
        <v>478</v>
      </c>
      <c r="F20" s="18" t="s">
        <v>712</v>
      </c>
      <c r="G20" s="18" t="s">
        <v>713</v>
      </c>
      <c r="H20" s="18" t="s">
        <v>485</v>
      </c>
      <c r="I20" s="18" t="s">
        <v>494</v>
      </c>
      <c r="J20" s="46">
        <v>187.4456030708566</v>
      </c>
      <c r="K20" s="46">
        <v>1312.1192214959963</v>
      </c>
      <c r="L20" s="46"/>
      <c r="M20" s="46">
        <v>0</v>
      </c>
      <c r="N20" s="46">
        <v>646.6873305944554</v>
      </c>
      <c r="O20" s="46"/>
      <c r="P20" s="46"/>
      <c r="Q20" s="46">
        <v>438.80968799385863</v>
      </c>
      <c r="R20" s="46">
        <v>2397.61624008431</v>
      </c>
    </row>
    <row r="21" spans="1:18" ht="12.75">
      <c r="A21" s="18">
        <v>101</v>
      </c>
      <c r="B21" s="18" t="s">
        <v>8</v>
      </c>
      <c r="C21" s="42" t="s">
        <v>9</v>
      </c>
      <c r="D21" s="18">
        <v>78</v>
      </c>
      <c r="E21" s="18" t="s">
        <v>478</v>
      </c>
      <c r="F21" s="18" t="s">
        <v>712</v>
      </c>
      <c r="G21" s="18" t="s">
        <v>713</v>
      </c>
      <c r="H21" s="18" t="s">
        <v>504</v>
      </c>
      <c r="I21" s="18" t="s">
        <v>494</v>
      </c>
      <c r="J21" s="46">
        <v>9361.602202293448</v>
      </c>
      <c r="K21" s="46">
        <v>65531.21541605414</v>
      </c>
      <c r="L21" s="46"/>
      <c r="M21" s="46">
        <v>0</v>
      </c>
      <c r="N21" s="46">
        <v>32297.527597912398</v>
      </c>
      <c r="O21" s="46"/>
      <c r="P21" s="46"/>
      <c r="Q21" s="46">
        <v>21915.487342523316</v>
      </c>
      <c r="R21" s="46">
        <v>119744.23035648986</v>
      </c>
    </row>
    <row r="22" spans="1:18" ht="12.75">
      <c r="A22" s="18">
        <v>101</v>
      </c>
      <c r="B22" s="18" t="s">
        <v>8</v>
      </c>
      <c r="C22" s="42" t="s">
        <v>9</v>
      </c>
      <c r="D22" s="18">
        <v>78</v>
      </c>
      <c r="E22" s="18" t="s">
        <v>478</v>
      </c>
      <c r="F22" s="18" t="s">
        <v>712</v>
      </c>
      <c r="G22" s="18" t="s">
        <v>713</v>
      </c>
      <c r="H22" s="18" t="s">
        <v>493</v>
      </c>
      <c r="I22" s="18" t="s">
        <v>498</v>
      </c>
      <c r="J22" s="46">
        <v>194.8908814013829</v>
      </c>
      <c r="K22" s="46">
        <v>915.9871425864997</v>
      </c>
      <c r="L22" s="46"/>
      <c r="M22" s="46">
        <v>0</v>
      </c>
      <c r="N22" s="46">
        <v>672.373540834771</v>
      </c>
      <c r="O22" s="46"/>
      <c r="P22" s="46"/>
      <c r="Q22" s="46">
        <v>456.23906594523527</v>
      </c>
      <c r="R22" s="46">
        <v>2044.5997493665059</v>
      </c>
    </row>
    <row r="23" spans="1:18" ht="12.75">
      <c r="A23" s="18">
        <v>101</v>
      </c>
      <c r="B23" s="18" t="s">
        <v>8</v>
      </c>
      <c r="C23" s="42" t="s">
        <v>9</v>
      </c>
      <c r="D23" s="18">
        <v>78</v>
      </c>
      <c r="E23" s="18" t="s">
        <v>478</v>
      </c>
      <c r="F23" s="18" t="s">
        <v>714</v>
      </c>
      <c r="G23" s="18" t="s">
        <v>715</v>
      </c>
      <c r="H23" s="18" t="s">
        <v>493</v>
      </c>
      <c r="I23" s="18" t="s">
        <v>494</v>
      </c>
      <c r="J23" s="46">
        <v>1655.096045840532</v>
      </c>
      <c r="K23" s="46">
        <v>11585.672320883725</v>
      </c>
      <c r="L23" s="46"/>
      <c r="M23" s="46">
        <v>0</v>
      </c>
      <c r="N23" s="46">
        <v>5710.081358149836</v>
      </c>
      <c r="O23" s="46"/>
      <c r="P23" s="46"/>
      <c r="Q23" s="46">
        <v>3874.5757039743085</v>
      </c>
      <c r="R23" s="46">
        <v>21170.32938300787</v>
      </c>
    </row>
    <row r="24" spans="1:18" ht="12.75">
      <c r="A24" s="18">
        <v>106</v>
      </c>
      <c r="B24" s="18" t="s">
        <v>13</v>
      </c>
      <c r="C24" s="42" t="s">
        <v>14</v>
      </c>
      <c r="D24" s="18">
        <v>10</v>
      </c>
      <c r="E24" s="18" t="s">
        <v>709</v>
      </c>
      <c r="F24" s="18" t="s">
        <v>11</v>
      </c>
      <c r="G24" s="18" t="s">
        <v>12</v>
      </c>
      <c r="H24" s="18" t="s">
        <v>716</v>
      </c>
      <c r="I24" s="18" t="s">
        <v>494</v>
      </c>
      <c r="J24" s="46">
        <v>5754.267646280707</v>
      </c>
      <c r="K24" s="46">
        <v>0</v>
      </c>
      <c r="L24" s="46"/>
      <c r="M24" s="46">
        <v>0</v>
      </c>
      <c r="N24" s="46">
        <v>0</v>
      </c>
      <c r="O24" s="46"/>
      <c r="P24" s="46">
        <v>88723.89644297071</v>
      </c>
      <c r="Q24" s="46"/>
      <c r="R24" s="46">
        <v>88723.89644297071</v>
      </c>
    </row>
    <row r="25" spans="1:18" ht="12.75">
      <c r="A25" s="18">
        <v>106</v>
      </c>
      <c r="B25" s="18" t="s">
        <v>13</v>
      </c>
      <c r="C25" s="42" t="s">
        <v>14</v>
      </c>
      <c r="D25" s="18">
        <v>15</v>
      </c>
      <c r="E25" s="18" t="s">
        <v>459</v>
      </c>
      <c r="F25" s="18" t="s">
        <v>44</v>
      </c>
      <c r="G25" s="18" t="s">
        <v>45</v>
      </c>
      <c r="H25" s="18" t="s">
        <v>716</v>
      </c>
      <c r="I25" s="18" t="s">
        <v>494</v>
      </c>
      <c r="J25" s="46">
        <v>9453.197310785898</v>
      </c>
      <c r="K25" s="46">
        <v>0</v>
      </c>
      <c r="L25" s="46"/>
      <c r="M25" s="46">
        <v>0</v>
      </c>
      <c r="N25" s="46">
        <v>0</v>
      </c>
      <c r="O25" s="46"/>
      <c r="P25" s="46">
        <v>145756.94959188247</v>
      </c>
      <c r="Q25" s="46"/>
      <c r="R25" s="46">
        <v>145756.94959188247</v>
      </c>
    </row>
    <row r="26" spans="1:18" ht="12.75">
      <c r="A26" s="18">
        <v>111</v>
      </c>
      <c r="B26" s="18" t="s">
        <v>620</v>
      </c>
      <c r="C26" s="42" t="s">
        <v>9</v>
      </c>
      <c r="D26" s="18">
        <v>78</v>
      </c>
      <c r="E26" s="18" t="s">
        <v>478</v>
      </c>
      <c r="F26" s="18" t="s">
        <v>621</v>
      </c>
      <c r="G26" s="18" t="s">
        <v>717</v>
      </c>
      <c r="H26" s="18" t="s">
        <v>485</v>
      </c>
      <c r="I26" s="18" t="s">
        <v>494</v>
      </c>
      <c r="J26" s="46">
        <v>157</v>
      </c>
      <c r="K26" s="46">
        <v>1099</v>
      </c>
      <c r="L26" s="46"/>
      <c r="M26" s="46">
        <v>0</v>
      </c>
      <c r="N26" s="46">
        <v>541.65</v>
      </c>
      <c r="O26" s="46"/>
      <c r="P26" s="46"/>
      <c r="Q26" s="46">
        <v>2500</v>
      </c>
      <c r="R26" s="46">
        <v>4140.65</v>
      </c>
    </row>
    <row r="27" spans="1:18" ht="12.75">
      <c r="A27" s="18">
        <v>119</v>
      </c>
      <c r="B27" s="18" t="s">
        <v>496</v>
      </c>
      <c r="C27" s="42" t="s">
        <v>9</v>
      </c>
      <c r="D27" s="18">
        <v>10</v>
      </c>
      <c r="E27" s="18" t="s">
        <v>709</v>
      </c>
      <c r="F27" s="18" t="s">
        <v>11</v>
      </c>
      <c r="G27" s="18" t="s">
        <v>12</v>
      </c>
      <c r="H27" s="18" t="s">
        <v>488</v>
      </c>
      <c r="I27" s="18" t="s">
        <v>486</v>
      </c>
      <c r="J27" s="46">
        <v>11056.917086385605</v>
      </c>
      <c r="K27" s="46">
        <v>74634.19033310283</v>
      </c>
      <c r="L27" s="46"/>
      <c r="M27" s="46">
        <v>0</v>
      </c>
      <c r="N27" s="46">
        <v>38146.36394803034</v>
      </c>
      <c r="O27" s="46"/>
      <c r="P27" s="46"/>
      <c r="Q27" s="46">
        <v>27006.51704982082</v>
      </c>
      <c r="R27" s="46">
        <v>139787.071330954</v>
      </c>
    </row>
    <row r="28" spans="1:18" ht="12.75">
      <c r="A28" s="18">
        <v>119</v>
      </c>
      <c r="B28" s="18" t="s">
        <v>496</v>
      </c>
      <c r="C28" s="42" t="s">
        <v>9</v>
      </c>
      <c r="D28" s="18">
        <v>10</v>
      </c>
      <c r="E28" s="18" t="s">
        <v>709</v>
      </c>
      <c r="F28" s="18" t="s">
        <v>11</v>
      </c>
      <c r="G28" s="18" t="s">
        <v>12</v>
      </c>
      <c r="H28" s="18" t="s">
        <v>488</v>
      </c>
      <c r="I28" s="18" t="s">
        <v>494</v>
      </c>
      <c r="J28" s="46">
        <v>3449.7411551328305</v>
      </c>
      <c r="K28" s="46">
        <v>24148.188085929814</v>
      </c>
      <c r="L28" s="46"/>
      <c r="M28" s="46">
        <v>0</v>
      </c>
      <c r="N28" s="46">
        <v>11901.606985208266</v>
      </c>
      <c r="O28" s="46"/>
      <c r="P28" s="46"/>
      <c r="Q28" s="46">
        <v>8425.991856109526</v>
      </c>
      <c r="R28" s="46">
        <v>44475.78692724761</v>
      </c>
    </row>
    <row r="29" spans="1:18" ht="12.75">
      <c r="A29" s="18">
        <v>119</v>
      </c>
      <c r="B29" s="18" t="s">
        <v>496</v>
      </c>
      <c r="C29" s="42" t="s">
        <v>9</v>
      </c>
      <c r="D29" s="18">
        <v>15</v>
      </c>
      <c r="E29" s="18" t="s">
        <v>459</v>
      </c>
      <c r="F29" s="18" t="s">
        <v>42</v>
      </c>
      <c r="G29" s="18" t="s">
        <v>43</v>
      </c>
      <c r="H29" s="18" t="s">
        <v>488</v>
      </c>
      <c r="I29" s="18" t="s">
        <v>494</v>
      </c>
      <c r="J29" s="46">
        <v>3825.217988944047</v>
      </c>
      <c r="K29" s="46">
        <v>26776.52592260833</v>
      </c>
      <c r="L29" s="46"/>
      <c r="M29" s="46">
        <v>0</v>
      </c>
      <c r="N29" s="46">
        <v>13197.002061856963</v>
      </c>
      <c r="O29" s="46"/>
      <c r="P29" s="46"/>
      <c r="Q29" s="46">
        <v>9343.093923070048</v>
      </c>
      <c r="R29" s="46">
        <v>49316.62190753534</v>
      </c>
    </row>
    <row r="30" spans="1:18" ht="12.75">
      <c r="A30" s="18">
        <v>119</v>
      </c>
      <c r="B30" s="18" t="s">
        <v>496</v>
      </c>
      <c r="C30" s="42" t="s">
        <v>9</v>
      </c>
      <c r="D30" s="18">
        <v>40</v>
      </c>
      <c r="E30" s="18" t="s">
        <v>474</v>
      </c>
      <c r="F30" s="18" t="s">
        <v>519</v>
      </c>
      <c r="G30" s="18" t="s">
        <v>520</v>
      </c>
      <c r="H30" s="18" t="s">
        <v>489</v>
      </c>
      <c r="I30" s="18" t="s">
        <v>501</v>
      </c>
      <c r="J30" s="46">
        <v>943.689676824377</v>
      </c>
      <c r="K30" s="46">
        <v>9200.974349037675</v>
      </c>
      <c r="L30" s="46"/>
      <c r="M30" s="46">
        <v>0</v>
      </c>
      <c r="N30" s="46">
        <v>3255.7293850441006</v>
      </c>
      <c r="O30" s="46"/>
      <c r="P30" s="46"/>
      <c r="Q30" s="46">
        <v>2304.961785259121</v>
      </c>
      <c r="R30" s="46">
        <v>14761.665519340895</v>
      </c>
    </row>
    <row r="31" spans="1:18" ht="12.75">
      <c r="A31" s="18">
        <v>119</v>
      </c>
      <c r="B31" s="18" t="s">
        <v>496</v>
      </c>
      <c r="C31" s="42" t="s">
        <v>9</v>
      </c>
      <c r="D31" s="18">
        <v>40</v>
      </c>
      <c r="E31" s="18" t="s">
        <v>474</v>
      </c>
      <c r="F31" s="18" t="s">
        <v>519</v>
      </c>
      <c r="G31" s="18" t="s">
        <v>520</v>
      </c>
      <c r="H31" s="18" t="s">
        <v>489</v>
      </c>
      <c r="I31" s="18" t="s">
        <v>494</v>
      </c>
      <c r="J31" s="46">
        <v>2308.196913140532</v>
      </c>
      <c r="K31" s="46">
        <v>16157.378391983726</v>
      </c>
      <c r="L31" s="46"/>
      <c r="M31" s="46">
        <v>0</v>
      </c>
      <c r="N31" s="46">
        <v>7963.279350334837</v>
      </c>
      <c r="O31" s="46"/>
      <c r="P31" s="46"/>
      <c r="Q31" s="46">
        <v>5637.77034792351</v>
      </c>
      <c r="R31" s="46">
        <v>29758.428090242072</v>
      </c>
    </row>
    <row r="32" spans="1:18" ht="12.75">
      <c r="A32" s="18">
        <v>119</v>
      </c>
      <c r="B32" s="18" t="s">
        <v>496</v>
      </c>
      <c r="C32" s="42" t="s">
        <v>9</v>
      </c>
      <c r="D32" s="18">
        <v>40</v>
      </c>
      <c r="E32" s="18" t="s">
        <v>474</v>
      </c>
      <c r="F32" s="18" t="s">
        <v>519</v>
      </c>
      <c r="G32" s="18" t="s">
        <v>520</v>
      </c>
      <c r="H32" s="18" t="s">
        <v>518</v>
      </c>
      <c r="I32" s="18" t="s">
        <v>494</v>
      </c>
      <c r="J32" s="46">
        <v>672.262711400571</v>
      </c>
      <c r="K32" s="46">
        <v>4705.838979803997</v>
      </c>
      <c r="L32" s="46"/>
      <c r="M32" s="46">
        <v>0</v>
      </c>
      <c r="N32" s="46">
        <v>2319.30635433197</v>
      </c>
      <c r="O32" s="46"/>
      <c r="P32" s="46"/>
      <c r="Q32" s="46">
        <v>1642.0014942278217</v>
      </c>
      <c r="R32" s="46">
        <v>8667.146828363788</v>
      </c>
    </row>
    <row r="33" spans="1:18" ht="12.75">
      <c r="A33" s="18">
        <v>119</v>
      </c>
      <c r="B33" s="18" t="s">
        <v>496</v>
      </c>
      <c r="C33" s="42" t="s">
        <v>9</v>
      </c>
      <c r="D33" s="18">
        <v>50</v>
      </c>
      <c r="E33" s="18" t="s">
        <v>710</v>
      </c>
      <c r="F33" s="18" t="s">
        <v>546</v>
      </c>
      <c r="G33" s="18" t="s">
        <v>547</v>
      </c>
      <c r="H33" s="18" t="s">
        <v>488</v>
      </c>
      <c r="I33" s="18" t="s">
        <v>494</v>
      </c>
      <c r="J33" s="46">
        <v>3973.7564093727174</v>
      </c>
      <c r="K33" s="46">
        <v>27816.294865609023</v>
      </c>
      <c r="L33" s="46"/>
      <c r="M33" s="46">
        <v>0</v>
      </c>
      <c r="N33" s="46">
        <v>13709.459612335875</v>
      </c>
      <c r="O33" s="46"/>
      <c r="P33" s="46"/>
      <c r="Q33" s="46">
        <v>9705.898975556125</v>
      </c>
      <c r="R33" s="46">
        <v>51231.65345350102</v>
      </c>
    </row>
    <row r="34" spans="1:18" ht="12.75">
      <c r="A34" s="18">
        <v>119</v>
      </c>
      <c r="B34" s="18" t="s">
        <v>496</v>
      </c>
      <c r="C34" s="42" t="s">
        <v>9</v>
      </c>
      <c r="D34" s="18">
        <v>60</v>
      </c>
      <c r="E34" s="18" t="s">
        <v>708</v>
      </c>
      <c r="F34" s="18" t="s">
        <v>358</v>
      </c>
      <c r="G34" s="18" t="s">
        <v>555</v>
      </c>
      <c r="H34" s="18" t="s">
        <v>488</v>
      </c>
      <c r="I34" s="18" t="s">
        <v>486</v>
      </c>
      <c r="J34" s="46">
        <v>5193.186108510946</v>
      </c>
      <c r="K34" s="46">
        <v>35054.00623244888</v>
      </c>
      <c r="L34" s="46"/>
      <c r="M34" s="46">
        <v>0</v>
      </c>
      <c r="N34" s="46">
        <v>17916.492074362763</v>
      </c>
      <c r="O34" s="46"/>
      <c r="P34" s="46"/>
      <c r="Q34" s="46">
        <v>12684.35569215612</v>
      </c>
      <c r="R34" s="46">
        <v>65654.85399896777</v>
      </c>
    </row>
    <row r="35" spans="1:18" ht="12.75">
      <c r="A35" s="18">
        <v>119</v>
      </c>
      <c r="B35" s="18" t="s">
        <v>496</v>
      </c>
      <c r="C35" s="42" t="s">
        <v>9</v>
      </c>
      <c r="D35" s="18">
        <v>60</v>
      </c>
      <c r="E35" s="18" t="s">
        <v>708</v>
      </c>
      <c r="F35" s="18" t="s">
        <v>358</v>
      </c>
      <c r="G35" s="18" t="s">
        <v>555</v>
      </c>
      <c r="H35" s="18" t="s">
        <v>489</v>
      </c>
      <c r="I35" s="18" t="s">
        <v>486</v>
      </c>
      <c r="J35" s="46">
        <v>16762.146142151552</v>
      </c>
      <c r="K35" s="46">
        <v>113144.48645952297</v>
      </c>
      <c r="L35" s="46"/>
      <c r="M35" s="46">
        <v>0</v>
      </c>
      <c r="N35" s="46">
        <v>57829.40419042286</v>
      </c>
      <c r="O35" s="46"/>
      <c r="P35" s="46"/>
      <c r="Q35" s="46">
        <v>40941.537504789514</v>
      </c>
      <c r="R35" s="46">
        <v>211915.42815473533</v>
      </c>
    </row>
    <row r="36" spans="1:18" ht="12.75">
      <c r="A36" s="18">
        <v>119</v>
      </c>
      <c r="B36" s="18" t="s">
        <v>496</v>
      </c>
      <c r="C36" s="42" t="s">
        <v>9</v>
      </c>
      <c r="D36" s="18">
        <v>60</v>
      </c>
      <c r="E36" s="18" t="s">
        <v>708</v>
      </c>
      <c r="F36" s="18" t="s">
        <v>358</v>
      </c>
      <c r="G36" s="18" t="s">
        <v>555</v>
      </c>
      <c r="H36" s="18" t="s">
        <v>490</v>
      </c>
      <c r="I36" s="18" t="s">
        <v>486</v>
      </c>
      <c r="J36" s="46">
        <v>18569.654312029932</v>
      </c>
      <c r="K36" s="46">
        <v>125345.16660620204</v>
      </c>
      <c r="L36" s="46"/>
      <c r="M36" s="46">
        <v>0</v>
      </c>
      <c r="N36" s="46">
        <v>64065.30737650327</v>
      </c>
      <c r="O36" s="46"/>
      <c r="P36" s="46"/>
      <c r="Q36" s="46">
        <v>45356.37573014043</v>
      </c>
      <c r="R36" s="46">
        <v>234766.84971284572</v>
      </c>
    </row>
    <row r="37" spans="1:18" ht="12.75">
      <c r="A37" s="18">
        <v>119</v>
      </c>
      <c r="B37" s="18" t="s">
        <v>496</v>
      </c>
      <c r="C37" s="42" t="s">
        <v>9</v>
      </c>
      <c r="D37" s="18">
        <v>60</v>
      </c>
      <c r="E37" s="18" t="s">
        <v>708</v>
      </c>
      <c r="F37" s="18" t="s">
        <v>358</v>
      </c>
      <c r="G37" s="18" t="s">
        <v>555</v>
      </c>
      <c r="H37" s="18" t="s">
        <v>556</v>
      </c>
      <c r="I37" s="18" t="s">
        <v>486</v>
      </c>
      <c r="J37" s="46">
        <v>8860.653126201396</v>
      </c>
      <c r="K37" s="46">
        <v>59809.408601859424</v>
      </c>
      <c r="L37" s="46"/>
      <c r="M37" s="46">
        <v>0</v>
      </c>
      <c r="N37" s="46">
        <v>30569.253285394818</v>
      </c>
      <c r="O37" s="46"/>
      <c r="P37" s="46"/>
      <c r="Q37" s="46">
        <v>21642.14290979453</v>
      </c>
      <c r="R37" s="46">
        <v>112020.80479704877</v>
      </c>
    </row>
    <row r="38" spans="1:18" ht="12.75">
      <c r="A38" s="18">
        <v>119</v>
      </c>
      <c r="B38" s="18" t="s">
        <v>496</v>
      </c>
      <c r="C38" s="42" t="s">
        <v>9</v>
      </c>
      <c r="D38" s="18">
        <v>60</v>
      </c>
      <c r="E38" s="18" t="s">
        <v>708</v>
      </c>
      <c r="F38" s="18" t="s">
        <v>358</v>
      </c>
      <c r="G38" s="18" t="s">
        <v>555</v>
      </c>
      <c r="H38" s="18" t="s">
        <v>491</v>
      </c>
      <c r="I38" s="18" t="s">
        <v>486</v>
      </c>
      <c r="J38" s="46">
        <v>18817.728131390646</v>
      </c>
      <c r="K38" s="46">
        <v>127019.66488688687</v>
      </c>
      <c r="L38" s="46"/>
      <c r="M38" s="46">
        <v>0</v>
      </c>
      <c r="N38" s="46">
        <v>64921.16205329773</v>
      </c>
      <c r="O38" s="46"/>
      <c r="P38" s="46"/>
      <c r="Q38" s="46">
        <v>45962.295968108796</v>
      </c>
      <c r="R38" s="46">
        <v>237903.1229082934</v>
      </c>
    </row>
    <row r="39" spans="1:18" ht="12.75">
      <c r="A39" s="18">
        <v>119</v>
      </c>
      <c r="B39" s="18" t="s">
        <v>496</v>
      </c>
      <c r="C39" s="42" t="s">
        <v>9</v>
      </c>
      <c r="D39" s="18">
        <v>60</v>
      </c>
      <c r="E39" s="18" t="s">
        <v>708</v>
      </c>
      <c r="F39" s="18" t="s">
        <v>358</v>
      </c>
      <c r="G39" s="18" t="s">
        <v>555</v>
      </c>
      <c r="H39" s="18" t="s">
        <v>557</v>
      </c>
      <c r="I39" s="18" t="s">
        <v>486</v>
      </c>
      <c r="J39" s="46">
        <v>8860.653126201396</v>
      </c>
      <c r="K39" s="46">
        <v>59809.408601859424</v>
      </c>
      <c r="L39" s="46"/>
      <c r="M39" s="46">
        <v>0</v>
      </c>
      <c r="N39" s="46">
        <v>30569.253285394818</v>
      </c>
      <c r="O39" s="46"/>
      <c r="P39" s="46"/>
      <c r="Q39" s="46">
        <v>21642.14290979453</v>
      </c>
      <c r="R39" s="46">
        <v>112020.80479704877</v>
      </c>
    </row>
    <row r="40" spans="1:18" ht="12.75">
      <c r="A40" s="18">
        <v>119</v>
      </c>
      <c r="B40" s="18" t="s">
        <v>496</v>
      </c>
      <c r="C40" s="42" t="s">
        <v>9</v>
      </c>
      <c r="D40" s="18">
        <v>60</v>
      </c>
      <c r="E40" s="18" t="s">
        <v>708</v>
      </c>
      <c r="F40" s="18" t="s">
        <v>358</v>
      </c>
      <c r="G40" s="18" t="s">
        <v>555</v>
      </c>
      <c r="H40" s="18" t="s">
        <v>492</v>
      </c>
      <c r="I40" s="18" t="s">
        <v>486</v>
      </c>
      <c r="J40" s="46">
        <v>19011.486509169867</v>
      </c>
      <c r="K40" s="46">
        <v>128327.5339368966</v>
      </c>
      <c r="L40" s="46"/>
      <c r="M40" s="46">
        <v>0</v>
      </c>
      <c r="N40" s="46">
        <v>65589.62845663604</v>
      </c>
      <c r="O40" s="46"/>
      <c r="P40" s="46"/>
      <c r="Q40" s="46">
        <v>46435.55075442562</v>
      </c>
      <c r="R40" s="46">
        <v>240352.71314795825</v>
      </c>
    </row>
    <row r="41" spans="1:18" ht="12.75">
      <c r="A41" s="18">
        <v>119</v>
      </c>
      <c r="B41" s="18" t="s">
        <v>496</v>
      </c>
      <c r="C41" s="42" t="s">
        <v>9</v>
      </c>
      <c r="D41" s="18">
        <v>60</v>
      </c>
      <c r="E41" s="18" t="s">
        <v>708</v>
      </c>
      <c r="F41" s="18" t="s">
        <v>358</v>
      </c>
      <c r="G41" s="18" t="s">
        <v>555</v>
      </c>
      <c r="H41" s="18" t="s">
        <v>558</v>
      </c>
      <c r="I41" s="18" t="s">
        <v>486</v>
      </c>
      <c r="J41" s="46">
        <v>8860.653126201396</v>
      </c>
      <c r="K41" s="46">
        <v>59809.408601859424</v>
      </c>
      <c r="L41" s="46"/>
      <c r="M41" s="46">
        <v>0</v>
      </c>
      <c r="N41" s="46">
        <v>30569.253285394818</v>
      </c>
      <c r="O41" s="46"/>
      <c r="P41" s="46"/>
      <c r="Q41" s="46">
        <v>21642.14290979453</v>
      </c>
      <c r="R41" s="46">
        <v>112020.80479704877</v>
      </c>
    </row>
    <row r="42" spans="1:18" ht="12.75">
      <c r="A42" s="18">
        <v>119</v>
      </c>
      <c r="B42" s="18" t="s">
        <v>496</v>
      </c>
      <c r="C42" s="42" t="s">
        <v>9</v>
      </c>
      <c r="D42" s="18">
        <v>60</v>
      </c>
      <c r="E42" s="18" t="s">
        <v>708</v>
      </c>
      <c r="F42" s="18" t="s">
        <v>358</v>
      </c>
      <c r="G42" s="18" t="s">
        <v>555</v>
      </c>
      <c r="H42" s="18" t="s">
        <v>504</v>
      </c>
      <c r="I42" s="18" t="s">
        <v>486</v>
      </c>
      <c r="J42" s="46">
        <v>18852.234867241237</v>
      </c>
      <c r="K42" s="46">
        <v>127252.58535387836</v>
      </c>
      <c r="L42" s="46"/>
      <c r="M42" s="46">
        <v>0</v>
      </c>
      <c r="N42" s="46">
        <v>65040.21029198227</v>
      </c>
      <c r="O42" s="46"/>
      <c r="P42" s="46"/>
      <c r="Q42" s="46">
        <v>46046.57866126837</v>
      </c>
      <c r="R42" s="46">
        <v>238339.374307129</v>
      </c>
    </row>
    <row r="43" spans="1:18" ht="12.75">
      <c r="A43" s="18">
        <v>119</v>
      </c>
      <c r="B43" s="18" t="s">
        <v>496</v>
      </c>
      <c r="C43" s="42" t="s">
        <v>9</v>
      </c>
      <c r="D43" s="18">
        <v>60</v>
      </c>
      <c r="E43" s="18" t="s">
        <v>708</v>
      </c>
      <c r="F43" s="18" t="s">
        <v>358</v>
      </c>
      <c r="G43" s="18" t="s">
        <v>555</v>
      </c>
      <c r="H43" s="18" t="s">
        <v>559</v>
      </c>
      <c r="I43" s="18" t="s">
        <v>486</v>
      </c>
      <c r="J43" s="46">
        <v>8860.653126201396</v>
      </c>
      <c r="K43" s="46">
        <v>59809.408601859424</v>
      </c>
      <c r="L43" s="46"/>
      <c r="M43" s="46">
        <v>0</v>
      </c>
      <c r="N43" s="46">
        <v>30569.253285394818</v>
      </c>
      <c r="O43" s="46"/>
      <c r="P43" s="46"/>
      <c r="Q43" s="46">
        <v>21642.14290979453</v>
      </c>
      <c r="R43" s="46">
        <v>112020.80479704877</v>
      </c>
    </row>
    <row r="44" spans="1:18" ht="12.75">
      <c r="A44" s="18">
        <v>119</v>
      </c>
      <c r="B44" s="18" t="s">
        <v>496</v>
      </c>
      <c r="C44" s="42" t="s">
        <v>9</v>
      </c>
      <c r="D44" s="18">
        <v>60</v>
      </c>
      <c r="E44" s="18" t="s">
        <v>708</v>
      </c>
      <c r="F44" s="18" t="s">
        <v>358</v>
      </c>
      <c r="G44" s="18" t="s">
        <v>555</v>
      </c>
      <c r="H44" s="18" t="s">
        <v>485</v>
      </c>
      <c r="I44" s="18" t="s">
        <v>494</v>
      </c>
      <c r="J44" s="46">
        <v>1745.4384154298493</v>
      </c>
      <c r="K44" s="46">
        <v>12218.068908008945</v>
      </c>
      <c r="L44" s="46"/>
      <c r="M44" s="46">
        <v>0</v>
      </c>
      <c r="N44" s="46">
        <v>6021.762533232981</v>
      </c>
      <c r="O44" s="46"/>
      <c r="P44" s="46"/>
      <c r="Q44" s="46">
        <v>4263.23286657904</v>
      </c>
      <c r="R44" s="46">
        <v>22503.06430782097</v>
      </c>
    </row>
    <row r="45" spans="1:18" ht="12.75">
      <c r="A45" s="18">
        <v>119</v>
      </c>
      <c r="B45" s="18" t="s">
        <v>496</v>
      </c>
      <c r="C45" s="42" t="s">
        <v>9</v>
      </c>
      <c r="D45" s="18">
        <v>60</v>
      </c>
      <c r="E45" s="18" t="s">
        <v>708</v>
      </c>
      <c r="F45" s="18" t="s">
        <v>358</v>
      </c>
      <c r="G45" s="18" t="s">
        <v>555</v>
      </c>
      <c r="H45" s="18" t="s">
        <v>487</v>
      </c>
      <c r="I45" s="18" t="s">
        <v>494</v>
      </c>
      <c r="J45" s="46">
        <v>19655.239951209278</v>
      </c>
      <c r="K45" s="46">
        <v>137586.67965846494</v>
      </c>
      <c r="L45" s="46"/>
      <c r="M45" s="46">
        <v>0</v>
      </c>
      <c r="N45" s="46">
        <v>67810.57783167201</v>
      </c>
      <c r="O45" s="46"/>
      <c r="P45" s="46"/>
      <c r="Q45" s="46">
        <v>48007.91836580302</v>
      </c>
      <c r="R45" s="46">
        <v>253405.17585593998</v>
      </c>
    </row>
    <row r="46" spans="1:18" ht="12.75">
      <c r="A46" s="18">
        <v>119</v>
      </c>
      <c r="B46" s="18" t="s">
        <v>496</v>
      </c>
      <c r="C46" s="42" t="s">
        <v>9</v>
      </c>
      <c r="D46" s="18">
        <v>60</v>
      </c>
      <c r="E46" s="18" t="s">
        <v>708</v>
      </c>
      <c r="F46" s="18" t="s">
        <v>358</v>
      </c>
      <c r="G46" s="18" t="s">
        <v>555</v>
      </c>
      <c r="H46" s="18" t="s">
        <v>488</v>
      </c>
      <c r="I46" s="18" t="s">
        <v>494</v>
      </c>
      <c r="J46" s="46">
        <v>5105.421121811949</v>
      </c>
      <c r="K46" s="46">
        <v>35737.94785268365</v>
      </c>
      <c r="L46" s="46"/>
      <c r="M46" s="46">
        <v>0</v>
      </c>
      <c r="N46" s="46">
        <v>17613.702870251225</v>
      </c>
      <c r="O46" s="46"/>
      <c r="P46" s="46"/>
      <c r="Q46" s="46">
        <v>12469.989735430061</v>
      </c>
      <c r="R46" s="46">
        <v>65821.64045836493</v>
      </c>
    </row>
    <row r="47" spans="1:18" ht="12.75">
      <c r="A47" s="18">
        <v>119</v>
      </c>
      <c r="B47" s="18" t="s">
        <v>496</v>
      </c>
      <c r="C47" s="42" t="s">
        <v>9</v>
      </c>
      <c r="D47" s="18">
        <v>60</v>
      </c>
      <c r="E47" s="18" t="s">
        <v>708</v>
      </c>
      <c r="F47" s="18" t="s">
        <v>358</v>
      </c>
      <c r="G47" s="18" t="s">
        <v>555</v>
      </c>
      <c r="H47" s="18" t="s">
        <v>490</v>
      </c>
      <c r="I47" s="18" t="s">
        <v>494</v>
      </c>
      <c r="J47" s="46">
        <v>590.7102084134264</v>
      </c>
      <c r="K47" s="46">
        <v>4134.971458893984</v>
      </c>
      <c r="L47" s="46"/>
      <c r="M47" s="46">
        <v>0</v>
      </c>
      <c r="N47" s="46">
        <v>2037.950219026321</v>
      </c>
      <c r="O47" s="46"/>
      <c r="P47" s="46"/>
      <c r="Q47" s="46">
        <v>1442.809527319635</v>
      </c>
      <c r="R47" s="46">
        <v>7615.73120523994</v>
      </c>
    </row>
    <row r="48" spans="1:18" ht="12.75">
      <c r="A48" s="18">
        <v>119</v>
      </c>
      <c r="B48" s="18" t="s">
        <v>496</v>
      </c>
      <c r="C48" s="42" t="s">
        <v>9</v>
      </c>
      <c r="D48" s="18">
        <v>60</v>
      </c>
      <c r="E48" s="18" t="s">
        <v>708</v>
      </c>
      <c r="F48" s="18" t="s">
        <v>358</v>
      </c>
      <c r="G48" s="18" t="s">
        <v>555</v>
      </c>
      <c r="H48" s="18" t="s">
        <v>491</v>
      </c>
      <c r="I48" s="18" t="s">
        <v>494</v>
      </c>
      <c r="J48" s="46">
        <v>316.1856117664742</v>
      </c>
      <c r="K48" s="46">
        <v>2213.2992823653194</v>
      </c>
      <c r="L48" s="46"/>
      <c r="M48" s="46">
        <v>0</v>
      </c>
      <c r="N48" s="46">
        <v>1090.840360594336</v>
      </c>
      <c r="O48" s="46"/>
      <c r="P48" s="46"/>
      <c r="Q48" s="46">
        <v>772.2832728476803</v>
      </c>
      <c r="R48" s="46">
        <v>4076.422915807336</v>
      </c>
    </row>
    <row r="49" spans="1:18" ht="12.75">
      <c r="A49" s="18">
        <v>119</v>
      </c>
      <c r="B49" s="18" t="s">
        <v>496</v>
      </c>
      <c r="C49" s="42" t="s">
        <v>9</v>
      </c>
      <c r="D49" s="18">
        <v>60</v>
      </c>
      <c r="E49" s="18" t="s">
        <v>708</v>
      </c>
      <c r="F49" s="18" t="s">
        <v>358</v>
      </c>
      <c r="G49" s="18" t="s">
        <v>555</v>
      </c>
      <c r="H49" s="18" t="s">
        <v>504</v>
      </c>
      <c r="I49" s="18" t="s">
        <v>494</v>
      </c>
      <c r="J49" s="46">
        <v>161.4121727899537</v>
      </c>
      <c r="K49" s="46">
        <v>1129.8852095296759</v>
      </c>
      <c r="L49" s="46"/>
      <c r="M49" s="46">
        <v>0</v>
      </c>
      <c r="N49" s="46">
        <v>556.8719961253403</v>
      </c>
      <c r="O49" s="46"/>
      <c r="P49" s="46"/>
      <c r="Q49" s="46">
        <v>394.2491892127846</v>
      </c>
      <c r="R49" s="46">
        <v>2081.0063948678007</v>
      </c>
    </row>
    <row r="50" spans="1:18" ht="12.75">
      <c r="A50" s="18">
        <v>119</v>
      </c>
      <c r="B50" s="18" t="s">
        <v>496</v>
      </c>
      <c r="C50" s="42" t="s">
        <v>9</v>
      </c>
      <c r="D50" s="18">
        <v>60</v>
      </c>
      <c r="E50" s="18" t="s">
        <v>708</v>
      </c>
      <c r="F50" s="18" t="s">
        <v>358</v>
      </c>
      <c r="G50" s="18" t="s">
        <v>555</v>
      </c>
      <c r="H50" s="18" t="s">
        <v>522</v>
      </c>
      <c r="I50" s="18" t="s">
        <v>494</v>
      </c>
      <c r="J50" s="46">
        <v>13818.440965773414</v>
      </c>
      <c r="K50" s="46">
        <v>96729.08676041389</v>
      </c>
      <c r="L50" s="46"/>
      <c r="M50" s="46">
        <v>0</v>
      </c>
      <c r="N50" s="46">
        <v>47673.62133191828</v>
      </c>
      <c r="O50" s="46"/>
      <c r="P50" s="46"/>
      <c r="Q50" s="46">
        <v>33751.53839252435</v>
      </c>
      <c r="R50" s="46">
        <v>178154.24648485653</v>
      </c>
    </row>
    <row r="51" spans="1:18" ht="12.75">
      <c r="A51" s="18">
        <v>119</v>
      </c>
      <c r="B51" s="18" t="s">
        <v>496</v>
      </c>
      <c r="C51" s="42" t="s">
        <v>9</v>
      </c>
      <c r="D51" s="18">
        <v>60</v>
      </c>
      <c r="E51" s="18" t="s">
        <v>708</v>
      </c>
      <c r="F51" s="18" t="s">
        <v>358</v>
      </c>
      <c r="G51" s="18" t="s">
        <v>555</v>
      </c>
      <c r="H51" s="18" t="s">
        <v>560</v>
      </c>
      <c r="I51" s="18" t="s">
        <v>494</v>
      </c>
      <c r="J51" s="46">
        <v>437.52013471878536</v>
      </c>
      <c r="K51" s="46">
        <v>3062.6409430314975</v>
      </c>
      <c r="L51" s="46"/>
      <c r="M51" s="46">
        <v>0</v>
      </c>
      <c r="N51" s="46">
        <v>1509.4444647798096</v>
      </c>
      <c r="O51" s="46"/>
      <c r="P51" s="46"/>
      <c r="Q51" s="46">
        <v>1068.6428129656235</v>
      </c>
      <c r="R51" s="46">
        <v>5640.72822077693</v>
      </c>
    </row>
    <row r="52" spans="1:18" ht="12.75">
      <c r="A52" s="18">
        <v>119</v>
      </c>
      <c r="B52" s="18" t="s">
        <v>496</v>
      </c>
      <c r="C52" s="42" t="s">
        <v>9</v>
      </c>
      <c r="D52" s="18">
        <v>60</v>
      </c>
      <c r="E52" s="18" t="s">
        <v>708</v>
      </c>
      <c r="F52" s="18" t="s">
        <v>358</v>
      </c>
      <c r="G52" s="18" t="s">
        <v>555</v>
      </c>
      <c r="H52" s="18" t="s">
        <v>518</v>
      </c>
      <c r="I52" s="18" t="s">
        <v>494</v>
      </c>
      <c r="J52" s="46">
        <v>27119.46749541289</v>
      </c>
      <c r="K52" s="46">
        <v>189836.27246789023</v>
      </c>
      <c r="L52" s="46"/>
      <c r="M52" s="46">
        <v>0</v>
      </c>
      <c r="N52" s="46">
        <v>93562.16285917447</v>
      </c>
      <c r="O52" s="46"/>
      <c r="P52" s="46"/>
      <c r="Q52" s="46">
        <v>66239.29216207452</v>
      </c>
      <c r="R52" s="46">
        <v>349637.72748913924</v>
      </c>
    </row>
    <row r="53" spans="1:18" ht="12.75">
      <c r="A53" s="18">
        <v>119</v>
      </c>
      <c r="B53" s="18" t="s">
        <v>496</v>
      </c>
      <c r="C53" s="42" t="s">
        <v>9</v>
      </c>
      <c r="D53" s="18">
        <v>60</v>
      </c>
      <c r="E53" s="18" t="s">
        <v>708</v>
      </c>
      <c r="F53" s="18" t="s">
        <v>358</v>
      </c>
      <c r="G53" s="18" t="s">
        <v>555</v>
      </c>
      <c r="H53" s="18" t="s">
        <v>522</v>
      </c>
      <c r="I53" s="18" t="s">
        <v>498</v>
      </c>
      <c r="J53" s="46">
        <v>5936.11535566734</v>
      </c>
      <c r="K53" s="46">
        <v>27899.7421716365</v>
      </c>
      <c r="L53" s="46"/>
      <c r="M53" s="46">
        <v>0</v>
      </c>
      <c r="N53" s="46">
        <v>20479.597977052323</v>
      </c>
      <c r="O53" s="46"/>
      <c r="P53" s="46"/>
      <c r="Q53" s="46">
        <v>14498.960181217944</v>
      </c>
      <c r="R53" s="46">
        <v>62878.300329906764</v>
      </c>
    </row>
    <row r="54" spans="1:18" ht="12.75">
      <c r="A54" s="18">
        <v>119</v>
      </c>
      <c r="B54" s="18" t="s">
        <v>496</v>
      </c>
      <c r="C54" s="42" t="s">
        <v>9</v>
      </c>
      <c r="D54" s="18">
        <v>60</v>
      </c>
      <c r="E54" s="18" t="s">
        <v>708</v>
      </c>
      <c r="F54" s="18" t="s">
        <v>358</v>
      </c>
      <c r="G54" s="18" t="s">
        <v>555</v>
      </c>
      <c r="H54" s="18" t="s">
        <v>518</v>
      </c>
      <c r="I54" s="18" t="s">
        <v>498</v>
      </c>
      <c r="J54" s="46">
        <v>4217.474220253945</v>
      </c>
      <c r="K54" s="46">
        <v>19822.12883519354</v>
      </c>
      <c r="L54" s="46"/>
      <c r="M54" s="46">
        <v>0</v>
      </c>
      <c r="N54" s="46">
        <v>14550.286059876109</v>
      </c>
      <c r="O54" s="46"/>
      <c r="P54" s="46"/>
      <c r="Q54" s="46">
        <v>10301.179663969106</v>
      </c>
      <c r="R54" s="46">
        <v>44673.59455903876</v>
      </c>
    </row>
    <row r="55" spans="1:18" ht="12.75">
      <c r="A55" s="18">
        <v>119</v>
      </c>
      <c r="B55" s="18" t="s">
        <v>496</v>
      </c>
      <c r="C55" s="42" t="s">
        <v>9</v>
      </c>
      <c r="D55" s="18">
        <v>60</v>
      </c>
      <c r="E55" s="18" t="s">
        <v>708</v>
      </c>
      <c r="F55" s="18" t="s">
        <v>358</v>
      </c>
      <c r="G55" s="18" t="s">
        <v>555</v>
      </c>
      <c r="H55" s="18" t="s">
        <v>561</v>
      </c>
      <c r="I55" s="18" t="s">
        <v>498</v>
      </c>
      <c r="J55" s="46">
        <v>18469.05917515898</v>
      </c>
      <c r="K55" s="46">
        <v>86804.57812324722</v>
      </c>
      <c r="L55" s="46"/>
      <c r="M55" s="46">
        <v>0</v>
      </c>
      <c r="N55" s="46">
        <v>63718.25415429849</v>
      </c>
      <c r="O55" s="46"/>
      <c r="P55" s="46"/>
      <c r="Q55" s="46">
        <v>45110.67213502353</v>
      </c>
      <c r="R55" s="46">
        <v>195633.50441256922</v>
      </c>
    </row>
    <row r="56" spans="1:18" ht="12.75">
      <c r="A56" s="18">
        <v>119</v>
      </c>
      <c r="B56" s="18" t="s">
        <v>496</v>
      </c>
      <c r="C56" s="42" t="s">
        <v>9</v>
      </c>
      <c r="D56" s="18">
        <v>60</v>
      </c>
      <c r="E56" s="18" t="s">
        <v>708</v>
      </c>
      <c r="F56" s="18" t="s">
        <v>358</v>
      </c>
      <c r="G56" s="18" t="s">
        <v>555</v>
      </c>
      <c r="H56" s="18" t="s">
        <v>522</v>
      </c>
      <c r="I56" s="18" t="s">
        <v>495</v>
      </c>
      <c r="J56" s="46">
        <v>920.3009730291692</v>
      </c>
      <c r="K56" s="46">
        <v>4325.414573237095</v>
      </c>
      <c r="L56" s="46"/>
      <c r="M56" s="46">
        <v>0</v>
      </c>
      <c r="N56" s="46">
        <v>3175.038356950634</v>
      </c>
      <c r="O56" s="46"/>
      <c r="P56" s="46"/>
      <c r="Q56" s="46">
        <v>2247.834882444932</v>
      </c>
      <c r="R56" s="46">
        <v>9748.287812632661</v>
      </c>
    </row>
    <row r="57" spans="1:18" ht="12.75">
      <c r="A57" s="18">
        <v>119</v>
      </c>
      <c r="B57" s="18" t="s">
        <v>496</v>
      </c>
      <c r="C57" s="42" t="s">
        <v>9</v>
      </c>
      <c r="D57" s="18">
        <v>60</v>
      </c>
      <c r="E57" s="18" t="s">
        <v>708</v>
      </c>
      <c r="F57" s="18" t="s">
        <v>358</v>
      </c>
      <c r="G57" s="18" t="s">
        <v>555</v>
      </c>
      <c r="H57" s="18" t="s">
        <v>518</v>
      </c>
      <c r="I57" s="18" t="s">
        <v>495</v>
      </c>
      <c r="J57" s="46">
        <v>600.4085447834809</v>
      </c>
      <c r="K57" s="46">
        <v>2821.9201604823606</v>
      </c>
      <c r="L57" s="46"/>
      <c r="M57" s="46">
        <v>0</v>
      </c>
      <c r="N57" s="46">
        <v>2071.409479503009</v>
      </c>
      <c r="O57" s="46"/>
      <c r="P57" s="46"/>
      <c r="Q57" s="46">
        <v>1466.4977113302825</v>
      </c>
      <c r="R57" s="46">
        <v>6359.827351315653</v>
      </c>
    </row>
    <row r="58" spans="1:18" ht="12.75">
      <c r="A58" s="18">
        <v>119</v>
      </c>
      <c r="B58" s="18" t="s">
        <v>496</v>
      </c>
      <c r="C58" s="42" t="s">
        <v>9</v>
      </c>
      <c r="D58" s="18">
        <v>60</v>
      </c>
      <c r="E58" s="18" t="s">
        <v>708</v>
      </c>
      <c r="F58" s="18" t="s">
        <v>358</v>
      </c>
      <c r="G58" s="18" t="s">
        <v>555</v>
      </c>
      <c r="H58" s="18" t="s">
        <v>561</v>
      </c>
      <c r="I58" s="18" t="s">
        <v>495</v>
      </c>
      <c r="J58" s="46">
        <v>2007.532549384678</v>
      </c>
      <c r="K58" s="46">
        <v>9435.402982107988</v>
      </c>
      <c r="L58" s="46"/>
      <c r="M58" s="46">
        <v>0</v>
      </c>
      <c r="N58" s="46">
        <v>6925.98729537714</v>
      </c>
      <c r="O58" s="46"/>
      <c r="P58" s="46"/>
      <c r="Q58" s="46">
        <v>4903.397719223595</v>
      </c>
      <c r="R58" s="46">
        <v>21264.78799670872</v>
      </c>
    </row>
    <row r="59" spans="1:18" ht="12.75">
      <c r="A59" s="18">
        <v>119</v>
      </c>
      <c r="B59" s="18" t="s">
        <v>496</v>
      </c>
      <c r="C59" s="42" t="s">
        <v>9</v>
      </c>
      <c r="D59" s="18">
        <v>60</v>
      </c>
      <c r="E59" s="18" t="s">
        <v>708</v>
      </c>
      <c r="F59" s="18" t="s">
        <v>358</v>
      </c>
      <c r="G59" s="18">
        <v>601422</v>
      </c>
      <c r="H59" s="18"/>
      <c r="I59" s="18"/>
      <c r="J59" s="46"/>
      <c r="K59" s="46"/>
      <c r="L59" s="46">
        <v>2000</v>
      </c>
      <c r="M59" s="46">
        <v>0</v>
      </c>
      <c r="N59" s="46">
        <v>0</v>
      </c>
      <c r="O59" s="46"/>
      <c r="P59" s="46"/>
      <c r="Q59" s="46">
        <v>0</v>
      </c>
      <c r="R59" s="46">
        <v>2000</v>
      </c>
    </row>
    <row r="60" spans="1:18" ht="12.75">
      <c r="A60" s="18">
        <v>119</v>
      </c>
      <c r="B60" s="18" t="s">
        <v>496</v>
      </c>
      <c r="C60" s="42" t="s">
        <v>9</v>
      </c>
      <c r="D60" s="18">
        <v>60</v>
      </c>
      <c r="E60" s="18" t="s">
        <v>708</v>
      </c>
      <c r="F60" s="18" t="s">
        <v>358</v>
      </c>
      <c r="G60" s="18">
        <v>601484</v>
      </c>
      <c r="H60" s="18"/>
      <c r="I60" s="18"/>
      <c r="J60" s="46"/>
      <c r="K60" s="46"/>
      <c r="L60" s="46">
        <v>274724</v>
      </c>
      <c r="M60" s="46">
        <v>0</v>
      </c>
      <c r="N60" s="46">
        <v>0</v>
      </c>
      <c r="O60" s="46"/>
      <c r="P60" s="46"/>
      <c r="Q60" s="46">
        <v>0</v>
      </c>
      <c r="R60" s="46">
        <v>274724</v>
      </c>
    </row>
    <row r="61" spans="1:18" ht="12.75">
      <c r="A61" s="18">
        <v>154</v>
      </c>
      <c r="B61" s="18" t="s">
        <v>548</v>
      </c>
      <c r="C61" s="42" t="s">
        <v>14</v>
      </c>
      <c r="D61" s="18">
        <v>78</v>
      </c>
      <c r="E61" s="18" t="s">
        <v>478</v>
      </c>
      <c r="F61" s="18" t="s">
        <v>718</v>
      </c>
      <c r="G61" s="18" t="s">
        <v>719</v>
      </c>
      <c r="H61" s="18" t="s">
        <v>485</v>
      </c>
      <c r="I61" s="18" t="s">
        <v>494</v>
      </c>
      <c r="J61" s="46">
        <v>320</v>
      </c>
      <c r="K61" s="46">
        <v>0</v>
      </c>
      <c r="L61" s="46"/>
      <c r="M61" s="46">
        <v>0</v>
      </c>
      <c r="N61" s="46">
        <v>0</v>
      </c>
      <c r="O61" s="46"/>
      <c r="P61" s="46"/>
      <c r="Q61" s="46"/>
      <c r="R61" s="46">
        <v>0</v>
      </c>
    </row>
    <row r="62" spans="1:18" ht="12.75">
      <c r="A62" s="18">
        <v>154</v>
      </c>
      <c r="B62" s="18" t="s">
        <v>548</v>
      </c>
      <c r="C62" s="42" t="s">
        <v>14</v>
      </c>
      <c r="D62" s="18">
        <v>78</v>
      </c>
      <c r="E62" s="18" t="s">
        <v>478</v>
      </c>
      <c r="F62" s="18" t="s">
        <v>718</v>
      </c>
      <c r="G62" s="18" t="s">
        <v>719</v>
      </c>
      <c r="H62" s="18" t="s">
        <v>487</v>
      </c>
      <c r="I62" s="18" t="s">
        <v>494</v>
      </c>
      <c r="J62" s="46">
        <v>8302</v>
      </c>
      <c r="K62" s="46">
        <v>0</v>
      </c>
      <c r="L62" s="46"/>
      <c r="M62" s="46">
        <v>0</v>
      </c>
      <c r="N62" s="46">
        <v>0</v>
      </c>
      <c r="O62" s="46"/>
      <c r="P62" s="46"/>
      <c r="Q62" s="46"/>
      <c r="R62" s="46">
        <v>0</v>
      </c>
    </row>
    <row r="63" spans="1:18" ht="12.75">
      <c r="A63" s="18">
        <v>154</v>
      </c>
      <c r="B63" s="18" t="s">
        <v>548</v>
      </c>
      <c r="C63" s="42" t="s">
        <v>14</v>
      </c>
      <c r="D63" s="18">
        <v>78</v>
      </c>
      <c r="E63" s="18" t="s">
        <v>478</v>
      </c>
      <c r="F63" s="18" t="s">
        <v>718</v>
      </c>
      <c r="G63" s="18" t="s">
        <v>719</v>
      </c>
      <c r="H63" s="18" t="s">
        <v>488</v>
      </c>
      <c r="I63" s="18" t="s">
        <v>494</v>
      </c>
      <c r="J63" s="46">
        <v>8302</v>
      </c>
      <c r="K63" s="46">
        <v>0</v>
      </c>
      <c r="L63" s="46"/>
      <c r="M63" s="46">
        <v>0</v>
      </c>
      <c r="N63" s="46">
        <v>0</v>
      </c>
      <c r="O63" s="46"/>
      <c r="P63" s="46"/>
      <c r="Q63" s="46"/>
      <c r="R63" s="46">
        <v>0</v>
      </c>
    </row>
    <row r="64" spans="1:18" ht="12.75">
      <c r="A64" s="18">
        <v>160</v>
      </c>
      <c r="B64" s="18" t="s">
        <v>19</v>
      </c>
      <c r="C64" s="42" t="s">
        <v>9</v>
      </c>
      <c r="D64" s="18">
        <v>10</v>
      </c>
      <c r="E64" s="18" t="s">
        <v>709</v>
      </c>
      <c r="F64" s="18" t="s">
        <v>21</v>
      </c>
      <c r="G64" s="18" t="s">
        <v>22</v>
      </c>
      <c r="H64" s="18" t="s">
        <v>493</v>
      </c>
      <c r="I64" s="18" t="s">
        <v>495</v>
      </c>
      <c r="J64" s="46">
        <v>877.1296750535084</v>
      </c>
      <c r="K64" s="46">
        <v>4122.50947275149</v>
      </c>
      <c r="L64" s="46"/>
      <c r="M64" s="46">
        <v>0</v>
      </c>
      <c r="N64" s="46">
        <v>3026.0973789346044</v>
      </c>
      <c r="O64" s="46"/>
      <c r="P64" s="46"/>
      <c r="Q64" s="46">
        <v>2619.3495979393897</v>
      </c>
      <c r="R64" s="46">
        <v>9767.956449625484</v>
      </c>
    </row>
    <row r="65" spans="1:18" ht="12.75">
      <c r="A65" s="18">
        <v>160</v>
      </c>
      <c r="B65" s="18" t="s">
        <v>19</v>
      </c>
      <c r="C65" s="42" t="s">
        <v>9</v>
      </c>
      <c r="D65" s="18">
        <v>40</v>
      </c>
      <c r="E65" s="18" t="s">
        <v>474</v>
      </c>
      <c r="F65" s="18" t="s">
        <v>176</v>
      </c>
      <c r="G65" s="18" t="s">
        <v>177</v>
      </c>
      <c r="H65" s="18" t="s">
        <v>521</v>
      </c>
      <c r="I65" s="18" t="s">
        <v>501</v>
      </c>
      <c r="J65" s="46">
        <v>192.08326005364603</v>
      </c>
      <c r="K65" s="46">
        <v>1872.8117855230487</v>
      </c>
      <c r="L65" s="46"/>
      <c r="M65" s="46">
        <v>0</v>
      </c>
      <c r="N65" s="46">
        <v>662.6872471850788</v>
      </c>
      <c r="O65" s="46"/>
      <c r="P65" s="46"/>
      <c r="Q65" s="46">
        <v>573.6132573119382</v>
      </c>
      <c r="R65" s="46">
        <v>3109.112290020066</v>
      </c>
    </row>
    <row r="66" spans="1:18" ht="12.75">
      <c r="A66" s="18">
        <v>160</v>
      </c>
      <c r="B66" s="18" t="s">
        <v>19</v>
      </c>
      <c r="C66" s="42" t="s">
        <v>9</v>
      </c>
      <c r="D66" s="18">
        <v>40</v>
      </c>
      <c r="E66" s="18" t="s">
        <v>474</v>
      </c>
      <c r="F66" s="18" t="s">
        <v>134</v>
      </c>
      <c r="G66" s="18" t="s">
        <v>135</v>
      </c>
      <c r="H66" s="18" t="s">
        <v>491</v>
      </c>
      <c r="I66" s="18" t="s">
        <v>501</v>
      </c>
      <c r="J66" s="46">
        <v>3894.4653837813016</v>
      </c>
      <c r="K66" s="46">
        <v>37971.03749186769</v>
      </c>
      <c r="L66" s="46"/>
      <c r="M66" s="46">
        <v>0</v>
      </c>
      <c r="N66" s="46">
        <v>13435.905574045491</v>
      </c>
      <c r="O66" s="46"/>
      <c r="P66" s="46"/>
      <c r="Q66" s="46">
        <v>11629.940962348724</v>
      </c>
      <c r="R66" s="46">
        <v>63036.884028261906</v>
      </c>
    </row>
    <row r="67" spans="1:18" ht="12.75">
      <c r="A67" s="18">
        <v>160</v>
      </c>
      <c r="B67" s="18" t="s">
        <v>19</v>
      </c>
      <c r="C67" s="42" t="s">
        <v>9</v>
      </c>
      <c r="D67" s="18">
        <v>40</v>
      </c>
      <c r="E67" s="18" t="s">
        <v>474</v>
      </c>
      <c r="F67" s="18" t="s">
        <v>124</v>
      </c>
      <c r="G67" s="18" t="s">
        <v>125</v>
      </c>
      <c r="H67" s="18" t="s">
        <v>488</v>
      </c>
      <c r="I67" s="18" t="s">
        <v>501</v>
      </c>
      <c r="J67" s="46">
        <v>1478.567517006641</v>
      </c>
      <c r="K67" s="46">
        <v>14416.03329081475</v>
      </c>
      <c r="L67" s="46"/>
      <c r="M67" s="46">
        <v>0</v>
      </c>
      <c r="N67" s="46">
        <v>5101.057933672912</v>
      </c>
      <c r="O67" s="46"/>
      <c r="P67" s="46"/>
      <c r="Q67" s="46">
        <v>4415.40782548638</v>
      </c>
      <c r="R67" s="46">
        <v>23932.499049974045</v>
      </c>
    </row>
    <row r="68" spans="1:18" ht="12.75">
      <c r="A68" s="18">
        <v>160</v>
      </c>
      <c r="B68" s="18" t="s">
        <v>19</v>
      </c>
      <c r="C68" s="42" t="s">
        <v>9</v>
      </c>
      <c r="D68" s="18">
        <v>40</v>
      </c>
      <c r="E68" s="18" t="s">
        <v>474</v>
      </c>
      <c r="F68" s="18" t="s">
        <v>130</v>
      </c>
      <c r="G68" s="18" t="s">
        <v>131</v>
      </c>
      <c r="H68" s="18" t="s">
        <v>489</v>
      </c>
      <c r="I68" s="18" t="s">
        <v>501</v>
      </c>
      <c r="J68" s="46">
        <v>1932.860065762169</v>
      </c>
      <c r="K68" s="46">
        <v>18845.385641181147</v>
      </c>
      <c r="L68" s="46"/>
      <c r="M68" s="46">
        <v>0</v>
      </c>
      <c r="N68" s="46">
        <v>6668.3672268794835</v>
      </c>
      <c r="O68" s="46"/>
      <c r="P68" s="46"/>
      <c r="Q68" s="46">
        <v>5772.049880558865</v>
      </c>
      <c r="R68" s="46">
        <v>31285.802748619495</v>
      </c>
    </row>
    <row r="69" spans="1:18" ht="12.75">
      <c r="A69" s="18">
        <v>160</v>
      </c>
      <c r="B69" s="18" t="s">
        <v>19</v>
      </c>
      <c r="C69" s="42" t="s">
        <v>9</v>
      </c>
      <c r="D69" s="18">
        <v>40</v>
      </c>
      <c r="E69" s="18" t="s">
        <v>474</v>
      </c>
      <c r="F69" s="18" t="s">
        <v>128</v>
      </c>
      <c r="G69" s="18" t="s">
        <v>129</v>
      </c>
      <c r="H69" s="18" t="s">
        <v>488</v>
      </c>
      <c r="I69" s="18" t="s">
        <v>501</v>
      </c>
      <c r="J69" s="46">
        <v>411.1524646221675</v>
      </c>
      <c r="K69" s="46">
        <v>4008.736530066133</v>
      </c>
      <c r="L69" s="46"/>
      <c r="M69" s="46">
        <v>0</v>
      </c>
      <c r="N69" s="46">
        <v>1418.4760029464778</v>
      </c>
      <c r="O69" s="46"/>
      <c r="P69" s="46"/>
      <c r="Q69" s="46">
        <v>1227.813940776961</v>
      </c>
      <c r="R69" s="46">
        <v>6655.026473789572</v>
      </c>
    </row>
    <row r="70" spans="1:18" ht="12.75">
      <c r="A70" s="18">
        <v>160</v>
      </c>
      <c r="B70" s="18" t="s">
        <v>19</v>
      </c>
      <c r="C70" s="42" t="s">
        <v>9</v>
      </c>
      <c r="D70" s="18">
        <v>40</v>
      </c>
      <c r="E70" s="18" t="s">
        <v>474</v>
      </c>
      <c r="F70" s="18" t="s">
        <v>132</v>
      </c>
      <c r="G70" s="18" t="s">
        <v>133</v>
      </c>
      <c r="H70" s="18" t="s">
        <v>490</v>
      </c>
      <c r="I70" s="18" t="s">
        <v>501</v>
      </c>
      <c r="J70" s="46">
        <v>3403.5782320687176</v>
      </c>
      <c r="K70" s="46">
        <v>33184.88776267</v>
      </c>
      <c r="L70" s="46"/>
      <c r="M70" s="46">
        <v>0</v>
      </c>
      <c r="N70" s="46">
        <v>11742.344900637076</v>
      </c>
      <c r="O70" s="46"/>
      <c r="P70" s="46"/>
      <c r="Q70" s="46">
        <v>10164.017393643184</v>
      </c>
      <c r="R70" s="46">
        <v>55091.25005695026</v>
      </c>
    </row>
    <row r="71" spans="1:18" ht="12.75">
      <c r="A71" s="18">
        <v>160</v>
      </c>
      <c r="B71" s="18" t="s">
        <v>19</v>
      </c>
      <c r="C71" s="42" t="s">
        <v>9</v>
      </c>
      <c r="D71" s="18">
        <v>40</v>
      </c>
      <c r="E71" s="18" t="s">
        <v>474</v>
      </c>
      <c r="F71" s="18" t="s">
        <v>190</v>
      </c>
      <c r="G71" s="18" t="s">
        <v>191</v>
      </c>
      <c r="H71" s="18" t="s">
        <v>522</v>
      </c>
      <c r="I71" s="18" t="s">
        <v>501</v>
      </c>
      <c r="J71" s="46">
        <v>4085.2402840647874</v>
      </c>
      <c r="K71" s="46">
        <v>39831.09276963168</v>
      </c>
      <c r="L71" s="46"/>
      <c r="M71" s="46">
        <v>0</v>
      </c>
      <c r="N71" s="46">
        <v>14094.078980023518</v>
      </c>
      <c r="O71" s="46"/>
      <c r="P71" s="46"/>
      <c r="Q71" s="46">
        <v>12199.647098814796</v>
      </c>
      <c r="R71" s="46">
        <v>66124.81884847</v>
      </c>
    </row>
    <row r="72" spans="1:18" ht="12.75">
      <c r="A72" s="18">
        <v>160</v>
      </c>
      <c r="B72" s="18" t="s">
        <v>19</v>
      </c>
      <c r="C72" s="42" t="s">
        <v>9</v>
      </c>
      <c r="D72" s="18">
        <v>40</v>
      </c>
      <c r="E72" s="18" t="s">
        <v>474</v>
      </c>
      <c r="F72" s="18" t="s">
        <v>186</v>
      </c>
      <c r="G72" s="18" t="s">
        <v>187</v>
      </c>
      <c r="H72" s="18" t="s">
        <v>521</v>
      </c>
      <c r="I72" s="18" t="s">
        <v>501</v>
      </c>
      <c r="J72" s="46">
        <v>192.08326005364603</v>
      </c>
      <c r="K72" s="46">
        <v>1872.8117855230487</v>
      </c>
      <c r="L72" s="46"/>
      <c r="M72" s="46">
        <v>0</v>
      </c>
      <c r="N72" s="46">
        <v>662.6872471850788</v>
      </c>
      <c r="O72" s="46"/>
      <c r="P72" s="46"/>
      <c r="Q72" s="46">
        <v>573.6132573119382</v>
      </c>
      <c r="R72" s="46">
        <v>3109.112290020066</v>
      </c>
    </row>
    <row r="73" spans="1:18" ht="12.75">
      <c r="A73" s="18">
        <v>160</v>
      </c>
      <c r="B73" s="18" t="s">
        <v>19</v>
      </c>
      <c r="C73" s="42" t="s">
        <v>9</v>
      </c>
      <c r="D73" s="18">
        <v>40</v>
      </c>
      <c r="E73" s="18" t="s">
        <v>474</v>
      </c>
      <c r="F73" s="18" t="s">
        <v>150</v>
      </c>
      <c r="G73" s="18" t="s">
        <v>151</v>
      </c>
      <c r="H73" s="18" t="s">
        <v>504</v>
      </c>
      <c r="I73" s="18" t="s">
        <v>494</v>
      </c>
      <c r="J73" s="46">
        <v>3146.4594904517135</v>
      </c>
      <c r="K73" s="46">
        <v>22025.216433161993</v>
      </c>
      <c r="L73" s="46"/>
      <c r="M73" s="46">
        <v>0</v>
      </c>
      <c r="N73" s="46">
        <v>10855.285242058411</v>
      </c>
      <c r="O73" s="46"/>
      <c r="P73" s="46"/>
      <c r="Q73" s="46">
        <v>9396.190364605436</v>
      </c>
      <c r="R73" s="46">
        <v>42276.69203982584</v>
      </c>
    </row>
    <row r="74" spans="1:18" ht="12.75">
      <c r="A74" s="18">
        <v>160</v>
      </c>
      <c r="B74" s="18" t="s">
        <v>19</v>
      </c>
      <c r="C74" s="42" t="s">
        <v>9</v>
      </c>
      <c r="D74" s="18">
        <v>40</v>
      </c>
      <c r="E74" s="18" t="s">
        <v>474</v>
      </c>
      <c r="F74" s="18" t="s">
        <v>152</v>
      </c>
      <c r="G74" s="18" t="s">
        <v>153</v>
      </c>
      <c r="H74" s="18" t="s">
        <v>504</v>
      </c>
      <c r="I74" s="18" t="s">
        <v>494</v>
      </c>
      <c r="J74" s="46">
        <v>209.62958808903153</v>
      </c>
      <c r="K74" s="46">
        <v>1467.4071166232206</v>
      </c>
      <c r="L74" s="46"/>
      <c r="M74" s="46">
        <v>0</v>
      </c>
      <c r="N74" s="46">
        <v>723.2220789071588</v>
      </c>
      <c r="O74" s="46"/>
      <c r="P74" s="46"/>
      <c r="Q74" s="46">
        <v>626.011401613687</v>
      </c>
      <c r="R74" s="46">
        <v>2816.6405971440663</v>
      </c>
    </row>
    <row r="75" spans="1:18" ht="12.75">
      <c r="A75" s="18">
        <v>160</v>
      </c>
      <c r="B75" s="18" t="s">
        <v>19</v>
      </c>
      <c r="C75" s="42" t="s">
        <v>9</v>
      </c>
      <c r="D75" s="18">
        <v>40</v>
      </c>
      <c r="E75" s="18" t="s">
        <v>474</v>
      </c>
      <c r="F75" s="18" t="s">
        <v>176</v>
      </c>
      <c r="G75" s="18" t="s">
        <v>177</v>
      </c>
      <c r="H75" s="18" t="s">
        <v>521</v>
      </c>
      <c r="I75" s="18" t="s">
        <v>494</v>
      </c>
      <c r="J75" s="46">
        <v>3436.9550167887683</v>
      </c>
      <c r="K75" s="46">
        <v>24058.685117521378</v>
      </c>
      <c r="L75" s="46"/>
      <c r="M75" s="46">
        <v>0</v>
      </c>
      <c r="N75" s="46">
        <v>11857.494807921252</v>
      </c>
      <c r="O75" s="46"/>
      <c r="P75" s="46"/>
      <c r="Q75" s="46">
        <v>10263.689620137677</v>
      </c>
      <c r="R75" s="46">
        <v>46179.86954558031</v>
      </c>
    </row>
    <row r="76" spans="1:18" ht="12.75">
      <c r="A76" s="18">
        <v>160</v>
      </c>
      <c r="B76" s="18" t="s">
        <v>19</v>
      </c>
      <c r="C76" s="42" t="s">
        <v>9</v>
      </c>
      <c r="D76" s="18">
        <v>40</v>
      </c>
      <c r="E76" s="18" t="s">
        <v>474</v>
      </c>
      <c r="F76" s="18" t="s">
        <v>178</v>
      </c>
      <c r="G76" s="18" t="s">
        <v>179</v>
      </c>
      <c r="H76" s="18" t="s">
        <v>521</v>
      </c>
      <c r="I76" s="18" t="s">
        <v>494</v>
      </c>
      <c r="J76" s="46">
        <v>236.2521380338962</v>
      </c>
      <c r="K76" s="46">
        <v>1653.7649662372733</v>
      </c>
      <c r="L76" s="46"/>
      <c r="M76" s="46">
        <v>0</v>
      </c>
      <c r="N76" s="46">
        <v>815.0698762169419</v>
      </c>
      <c r="O76" s="46"/>
      <c r="P76" s="46"/>
      <c r="Q76" s="46">
        <v>705.5136319879454</v>
      </c>
      <c r="R76" s="46">
        <v>3174.3484744421603</v>
      </c>
    </row>
    <row r="77" spans="1:18" ht="12.75">
      <c r="A77" s="18">
        <v>160</v>
      </c>
      <c r="B77" s="18" t="s">
        <v>19</v>
      </c>
      <c r="C77" s="42" t="s">
        <v>9</v>
      </c>
      <c r="D77" s="18">
        <v>40</v>
      </c>
      <c r="E77" s="18" t="s">
        <v>474</v>
      </c>
      <c r="F77" s="18" t="s">
        <v>154</v>
      </c>
      <c r="G77" s="18" t="s">
        <v>155</v>
      </c>
      <c r="H77" s="18" t="s">
        <v>504</v>
      </c>
      <c r="I77" s="18" t="s">
        <v>494</v>
      </c>
      <c r="J77" s="46">
        <v>312.4287130173066</v>
      </c>
      <c r="K77" s="46">
        <v>2187.0009911211464</v>
      </c>
      <c r="L77" s="46"/>
      <c r="M77" s="46">
        <v>0</v>
      </c>
      <c r="N77" s="46">
        <v>1077.8790599097078</v>
      </c>
      <c r="O77" s="46"/>
      <c r="P77" s="46"/>
      <c r="Q77" s="46">
        <v>932.9977620203988</v>
      </c>
      <c r="R77" s="46">
        <v>4197.877813051253</v>
      </c>
    </row>
    <row r="78" spans="1:18" ht="12.75">
      <c r="A78" s="18">
        <v>160</v>
      </c>
      <c r="B78" s="18" t="s">
        <v>19</v>
      </c>
      <c r="C78" s="42" t="s">
        <v>9</v>
      </c>
      <c r="D78" s="18">
        <v>40</v>
      </c>
      <c r="E78" s="18" t="s">
        <v>474</v>
      </c>
      <c r="F78" s="18" t="s">
        <v>720</v>
      </c>
      <c r="G78" s="18" t="s">
        <v>721</v>
      </c>
      <c r="H78" s="18" t="s">
        <v>492</v>
      </c>
      <c r="I78" s="18" t="s">
        <v>494</v>
      </c>
      <c r="J78" s="46">
        <v>1379.9176207526057</v>
      </c>
      <c r="K78" s="46">
        <v>9659.42334526824</v>
      </c>
      <c r="L78" s="46"/>
      <c r="M78" s="46">
        <v>0</v>
      </c>
      <c r="N78" s="46">
        <v>4760.71579159649</v>
      </c>
      <c r="O78" s="46"/>
      <c r="P78" s="46"/>
      <c r="Q78" s="46">
        <v>4120.812199048354</v>
      </c>
      <c r="R78" s="46">
        <v>18540.951335913087</v>
      </c>
    </row>
    <row r="79" spans="1:18" ht="12.75">
      <c r="A79" s="18">
        <v>160</v>
      </c>
      <c r="B79" s="18" t="s">
        <v>19</v>
      </c>
      <c r="C79" s="42" t="s">
        <v>9</v>
      </c>
      <c r="D79" s="18">
        <v>40</v>
      </c>
      <c r="E79" s="18" t="s">
        <v>474</v>
      </c>
      <c r="F79" s="18" t="s">
        <v>722</v>
      </c>
      <c r="G79" s="18">
        <v>402600</v>
      </c>
      <c r="H79" s="18" t="s">
        <v>504</v>
      </c>
      <c r="I79" s="18" t="s">
        <v>494</v>
      </c>
      <c r="J79" s="46"/>
      <c r="K79" s="46">
        <v>0</v>
      </c>
      <c r="L79" s="46">
        <v>336</v>
      </c>
      <c r="M79" s="46">
        <v>0</v>
      </c>
      <c r="N79" s="46">
        <v>0</v>
      </c>
      <c r="O79" s="46"/>
      <c r="P79" s="46"/>
      <c r="Q79" s="46">
        <v>0</v>
      </c>
      <c r="R79" s="46">
        <v>336</v>
      </c>
    </row>
    <row r="80" spans="1:18" ht="12.75">
      <c r="A80" s="18">
        <v>160</v>
      </c>
      <c r="B80" s="18" t="s">
        <v>19</v>
      </c>
      <c r="C80" s="42" t="s">
        <v>9</v>
      </c>
      <c r="D80" s="18">
        <v>40</v>
      </c>
      <c r="E80" s="18" t="s">
        <v>474</v>
      </c>
      <c r="F80" s="18" t="s">
        <v>156</v>
      </c>
      <c r="G80" s="18" t="s">
        <v>157</v>
      </c>
      <c r="H80" s="18" t="s">
        <v>504</v>
      </c>
      <c r="I80" s="18" t="s">
        <v>494</v>
      </c>
      <c r="J80" s="46">
        <v>580.512705477318</v>
      </c>
      <c r="K80" s="46">
        <v>4063.5889383412264</v>
      </c>
      <c r="L80" s="46"/>
      <c r="M80" s="46">
        <v>0</v>
      </c>
      <c r="N80" s="46">
        <v>2002.7688338967473</v>
      </c>
      <c r="O80" s="46"/>
      <c r="P80" s="46"/>
      <c r="Q80" s="46">
        <v>1733.570035237902</v>
      </c>
      <c r="R80" s="46">
        <v>7799.927807475876</v>
      </c>
    </row>
    <row r="81" spans="1:18" ht="12.75">
      <c r="A81" s="18">
        <v>160</v>
      </c>
      <c r="B81" s="18" t="s">
        <v>19</v>
      </c>
      <c r="C81" s="42" t="s">
        <v>9</v>
      </c>
      <c r="D81" s="18">
        <v>40</v>
      </c>
      <c r="E81" s="18" t="s">
        <v>474</v>
      </c>
      <c r="F81" s="18" t="s">
        <v>158</v>
      </c>
      <c r="G81" s="18" t="s">
        <v>159</v>
      </c>
      <c r="H81" s="18" t="s">
        <v>504</v>
      </c>
      <c r="I81" s="18" t="s">
        <v>494</v>
      </c>
      <c r="J81" s="46">
        <v>1058.226286026361</v>
      </c>
      <c r="K81" s="46">
        <v>7407.584002184528</v>
      </c>
      <c r="L81" s="46"/>
      <c r="M81" s="46">
        <v>0</v>
      </c>
      <c r="N81" s="46">
        <v>3650.880686790946</v>
      </c>
      <c r="O81" s="46"/>
      <c r="P81" s="46"/>
      <c r="Q81" s="46">
        <v>3160.1537100690925</v>
      </c>
      <c r="R81" s="46">
        <v>14218.618399044566</v>
      </c>
    </row>
    <row r="82" spans="1:18" ht="12.75">
      <c r="A82" s="18">
        <v>160</v>
      </c>
      <c r="B82" s="18" t="s">
        <v>19</v>
      </c>
      <c r="C82" s="42" t="s">
        <v>9</v>
      </c>
      <c r="D82" s="18">
        <v>40</v>
      </c>
      <c r="E82" s="18" t="s">
        <v>474</v>
      </c>
      <c r="F82" s="18" t="s">
        <v>134</v>
      </c>
      <c r="G82" s="18" t="s">
        <v>135</v>
      </c>
      <c r="H82" s="18" t="s">
        <v>491</v>
      </c>
      <c r="I82" s="18" t="s">
        <v>494</v>
      </c>
      <c r="J82" s="46">
        <v>6096.259904662751</v>
      </c>
      <c r="K82" s="46">
        <v>42673.81933263926</v>
      </c>
      <c r="L82" s="46"/>
      <c r="M82" s="46">
        <v>0</v>
      </c>
      <c r="N82" s="46">
        <v>21032.096671086492</v>
      </c>
      <c r="O82" s="46"/>
      <c r="P82" s="46"/>
      <c r="Q82" s="46">
        <v>18205.102830705473</v>
      </c>
      <c r="R82" s="46">
        <v>81911.01883443122</v>
      </c>
    </row>
    <row r="83" spans="1:18" ht="12.75">
      <c r="A83" s="18">
        <v>160</v>
      </c>
      <c r="B83" s="18" t="s">
        <v>19</v>
      </c>
      <c r="C83" s="42" t="s">
        <v>9</v>
      </c>
      <c r="D83" s="18">
        <v>40</v>
      </c>
      <c r="E83" s="18" t="s">
        <v>474</v>
      </c>
      <c r="F83" s="18" t="s">
        <v>124</v>
      </c>
      <c r="G83" s="18" t="s">
        <v>125</v>
      </c>
      <c r="H83" s="18" t="s">
        <v>488</v>
      </c>
      <c r="I83" s="18" t="s">
        <v>494</v>
      </c>
      <c r="J83" s="46">
        <v>6154.43845481307</v>
      </c>
      <c r="K83" s="46">
        <v>43081.06918369149</v>
      </c>
      <c r="L83" s="46"/>
      <c r="M83" s="46">
        <v>0</v>
      </c>
      <c r="N83" s="46">
        <v>21232.812669105093</v>
      </c>
      <c r="O83" s="46"/>
      <c r="P83" s="46"/>
      <c r="Q83" s="46">
        <v>18378.839926005137</v>
      </c>
      <c r="R83" s="46">
        <v>82692.72177880173</v>
      </c>
    </row>
    <row r="84" spans="1:18" ht="12.75">
      <c r="A84" s="18">
        <v>160</v>
      </c>
      <c r="B84" s="18" t="s">
        <v>19</v>
      </c>
      <c r="C84" s="42" t="s">
        <v>9</v>
      </c>
      <c r="D84" s="18">
        <v>40</v>
      </c>
      <c r="E84" s="18" t="s">
        <v>474</v>
      </c>
      <c r="F84" s="18" t="s">
        <v>126</v>
      </c>
      <c r="G84" s="18" t="s">
        <v>127</v>
      </c>
      <c r="H84" s="18" t="s">
        <v>490</v>
      </c>
      <c r="I84" s="18" t="s">
        <v>494</v>
      </c>
      <c r="J84" s="46">
        <v>338.62572232541186</v>
      </c>
      <c r="K84" s="46">
        <v>2370.380056277883</v>
      </c>
      <c r="L84" s="46"/>
      <c r="M84" s="46">
        <v>0</v>
      </c>
      <c r="N84" s="46">
        <v>1168.258742022671</v>
      </c>
      <c r="O84" s="46"/>
      <c r="P84" s="46"/>
      <c r="Q84" s="46">
        <v>1011.2292114286222</v>
      </c>
      <c r="R84" s="46">
        <v>4549.868009729176</v>
      </c>
    </row>
    <row r="85" spans="1:18" ht="12.75">
      <c r="A85" s="18">
        <v>160</v>
      </c>
      <c r="B85" s="18" t="s">
        <v>19</v>
      </c>
      <c r="C85" s="42" t="s">
        <v>9</v>
      </c>
      <c r="D85" s="18">
        <v>40</v>
      </c>
      <c r="E85" s="18" t="s">
        <v>474</v>
      </c>
      <c r="F85" s="18" t="s">
        <v>130</v>
      </c>
      <c r="G85" s="18" t="s">
        <v>131</v>
      </c>
      <c r="H85" s="18" t="s">
        <v>489</v>
      </c>
      <c r="I85" s="18" t="s">
        <v>494</v>
      </c>
      <c r="J85" s="46">
        <v>6576.698495819439</v>
      </c>
      <c r="K85" s="46">
        <v>46036.889470736074</v>
      </c>
      <c r="L85" s="46"/>
      <c r="M85" s="46">
        <v>0</v>
      </c>
      <c r="N85" s="46">
        <v>22689.609810577065</v>
      </c>
      <c r="O85" s="46"/>
      <c r="P85" s="46"/>
      <c r="Q85" s="46">
        <v>19639.82413403393</v>
      </c>
      <c r="R85" s="46">
        <v>88366.32341534707</v>
      </c>
    </row>
    <row r="86" spans="1:18" ht="12.75">
      <c r="A86" s="18">
        <v>160</v>
      </c>
      <c r="B86" s="18" t="s">
        <v>19</v>
      </c>
      <c r="C86" s="42" t="s">
        <v>9</v>
      </c>
      <c r="D86" s="18">
        <v>40</v>
      </c>
      <c r="E86" s="18" t="s">
        <v>474</v>
      </c>
      <c r="F86" s="18" t="s">
        <v>128</v>
      </c>
      <c r="G86" s="18" t="s">
        <v>129</v>
      </c>
      <c r="H86" s="18" t="s">
        <v>485</v>
      </c>
      <c r="I86" s="18" t="s">
        <v>494</v>
      </c>
      <c r="J86" s="46">
        <v>741.4402457385115</v>
      </c>
      <c r="K86" s="46">
        <v>5190.081720169581</v>
      </c>
      <c r="L86" s="46"/>
      <c r="M86" s="46">
        <v>0</v>
      </c>
      <c r="N86" s="46">
        <v>2557.968847797865</v>
      </c>
      <c r="O86" s="46"/>
      <c r="P86" s="46"/>
      <c r="Q86" s="46">
        <v>2214.1437746394536</v>
      </c>
      <c r="R86" s="46">
        <v>9962.1943426069</v>
      </c>
    </row>
    <row r="87" spans="1:18" ht="12.75">
      <c r="A87" s="18">
        <v>160</v>
      </c>
      <c r="B87" s="18" t="s">
        <v>19</v>
      </c>
      <c r="C87" s="42" t="s">
        <v>9</v>
      </c>
      <c r="D87" s="18">
        <v>40</v>
      </c>
      <c r="E87" s="18" t="s">
        <v>474</v>
      </c>
      <c r="F87" s="18" t="s">
        <v>128</v>
      </c>
      <c r="G87" s="18" t="s">
        <v>129</v>
      </c>
      <c r="H87" s="18" t="s">
        <v>488</v>
      </c>
      <c r="I87" s="18" t="s">
        <v>494</v>
      </c>
      <c r="J87" s="46">
        <v>1689.0854856713565</v>
      </c>
      <c r="K87" s="46">
        <v>11823.598399699496</v>
      </c>
      <c r="L87" s="46"/>
      <c r="M87" s="46">
        <v>0</v>
      </c>
      <c r="N87" s="46">
        <v>5827.344925566181</v>
      </c>
      <c r="O87" s="46"/>
      <c r="P87" s="46"/>
      <c r="Q87" s="46">
        <v>5044.072174970737</v>
      </c>
      <c r="R87" s="46">
        <v>22695.015500236415</v>
      </c>
    </row>
    <row r="88" spans="1:18" ht="12.75">
      <c r="A88" s="18">
        <v>160</v>
      </c>
      <c r="B88" s="18" t="s">
        <v>19</v>
      </c>
      <c r="C88" s="42" t="s">
        <v>9</v>
      </c>
      <c r="D88" s="18">
        <v>40</v>
      </c>
      <c r="E88" s="18" t="s">
        <v>474</v>
      </c>
      <c r="F88" s="18" t="s">
        <v>160</v>
      </c>
      <c r="G88" s="18" t="s">
        <v>161</v>
      </c>
      <c r="H88" s="18" t="s">
        <v>504</v>
      </c>
      <c r="I88" s="18" t="s">
        <v>494</v>
      </c>
      <c r="J88" s="46">
        <v>592.6067201747622</v>
      </c>
      <c r="K88" s="46">
        <v>4148.247041223336</v>
      </c>
      <c r="L88" s="46"/>
      <c r="M88" s="46">
        <v>0</v>
      </c>
      <c r="N88" s="46">
        <v>2044.49318460293</v>
      </c>
      <c r="O88" s="46"/>
      <c r="P88" s="46"/>
      <c r="Q88" s="46">
        <v>1769.686077638692</v>
      </c>
      <c r="R88" s="46">
        <v>7962.426303464958</v>
      </c>
    </row>
    <row r="89" spans="1:18" ht="12.75">
      <c r="A89" s="18">
        <v>160</v>
      </c>
      <c r="B89" s="18" t="s">
        <v>19</v>
      </c>
      <c r="C89" s="42" t="s">
        <v>9</v>
      </c>
      <c r="D89" s="18">
        <v>40</v>
      </c>
      <c r="E89" s="18" t="s">
        <v>474</v>
      </c>
      <c r="F89" s="18" t="s">
        <v>116</v>
      </c>
      <c r="G89" s="18" t="s">
        <v>117</v>
      </c>
      <c r="H89" s="18" t="s">
        <v>487</v>
      </c>
      <c r="I89" s="18" t="s">
        <v>494</v>
      </c>
      <c r="J89" s="46">
        <v>1313.8667833804425</v>
      </c>
      <c r="K89" s="46">
        <v>9197.067483663097</v>
      </c>
      <c r="L89" s="46"/>
      <c r="M89" s="46">
        <v>0</v>
      </c>
      <c r="N89" s="46">
        <v>4532.840402662527</v>
      </c>
      <c r="O89" s="46"/>
      <c r="P89" s="46"/>
      <c r="Q89" s="46">
        <v>3923.5662966066416</v>
      </c>
      <c r="R89" s="46">
        <v>17653.474182932267</v>
      </c>
    </row>
    <row r="90" spans="1:18" ht="12.75">
      <c r="A90" s="18">
        <v>160</v>
      </c>
      <c r="B90" s="18" t="s">
        <v>19</v>
      </c>
      <c r="C90" s="42" t="s">
        <v>9</v>
      </c>
      <c r="D90" s="18">
        <v>40</v>
      </c>
      <c r="E90" s="18" t="s">
        <v>474</v>
      </c>
      <c r="F90" s="18" t="s">
        <v>162</v>
      </c>
      <c r="G90" s="18" t="s">
        <v>163</v>
      </c>
      <c r="H90" s="18" t="s">
        <v>504</v>
      </c>
      <c r="I90" s="18" t="s">
        <v>494</v>
      </c>
      <c r="J90" s="46">
        <v>1314.2162637889282</v>
      </c>
      <c r="K90" s="46">
        <v>9199.513846522497</v>
      </c>
      <c r="L90" s="46"/>
      <c r="M90" s="46">
        <v>0</v>
      </c>
      <c r="N90" s="46">
        <v>4534.046110071803</v>
      </c>
      <c r="O90" s="46"/>
      <c r="P90" s="46"/>
      <c r="Q90" s="46">
        <v>3924.6099408858063</v>
      </c>
      <c r="R90" s="46">
        <v>17658.169897480107</v>
      </c>
    </row>
    <row r="91" spans="1:18" ht="12.75">
      <c r="A91" s="18">
        <v>160</v>
      </c>
      <c r="B91" s="18" t="s">
        <v>19</v>
      </c>
      <c r="C91" s="42" t="s">
        <v>9</v>
      </c>
      <c r="D91" s="18">
        <v>40</v>
      </c>
      <c r="E91" s="18" t="s">
        <v>474</v>
      </c>
      <c r="F91" s="18" t="s">
        <v>180</v>
      </c>
      <c r="G91" s="18" t="s">
        <v>181</v>
      </c>
      <c r="H91" s="18" t="s">
        <v>521</v>
      </c>
      <c r="I91" s="18" t="s">
        <v>494</v>
      </c>
      <c r="J91" s="46">
        <v>634.7992230649907</v>
      </c>
      <c r="K91" s="46">
        <v>4443.594561454935</v>
      </c>
      <c r="L91" s="46"/>
      <c r="M91" s="46">
        <v>0</v>
      </c>
      <c r="N91" s="46">
        <v>2190.0573195742177</v>
      </c>
      <c r="O91" s="46"/>
      <c r="P91" s="46"/>
      <c r="Q91" s="46">
        <v>1895.684454645871</v>
      </c>
      <c r="R91" s="46">
        <v>8529.336335675023</v>
      </c>
    </row>
    <row r="92" spans="1:18" ht="12.75">
      <c r="A92" s="18">
        <v>160</v>
      </c>
      <c r="B92" s="18" t="s">
        <v>19</v>
      </c>
      <c r="C92" s="42" t="s">
        <v>9</v>
      </c>
      <c r="D92" s="18">
        <v>40</v>
      </c>
      <c r="E92" s="18" t="s">
        <v>474</v>
      </c>
      <c r="F92" s="18" t="s">
        <v>164</v>
      </c>
      <c r="G92" s="18" t="s">
        <v>165</v>
      </c>
      <c r="H92" s="18" t="s">
        <v>521</v>
      </c>
      <c r="I92" s="18" t="s">
        <v>494</v>
      </c>
      <c r="J92" s="46">
        <v>630.6904902296186</v>
      </c>
      <c r="K92" s="46">
        <v>4414.833431607331</v>
      </c>
      <c r="L92" s="46"/>
      <c r="M92" s="46">
        <v>0</v>
      </c>
      <c r="N92" s="46">
        <v>2175.8821912921844</v>
      </c>
      <c r="O92" s="46"/>
      <c r="P92" s="46"/>
      <c r="Q92" s="46">
        <v>1883.4146523504285</v>
      </c>
      <c r="R92" s="46">
        <v>8474.130275249943</v>
      </c>
    </row>
    <row r="93" spans="1:18" ht="12.75">
      <c r="A93" s="18">
        <v>160</v>
      </c>
      <c r="B93" s="18" t="s">
        <v>19</v>
      </c>
      <c r="C93" s="42" t="s">
        <v>9</v>
      </c>
      <c r="D93" s="18">
        <v>40</v>
      </c>
      <c r="E93" s="18" t="s">
        <v>474</v>
      </c>
      <c r="F93" s="18" t="s">
        <v>182</v>
      </c>
      <c r="G93" s="18" t="s">
        <v>183</v>
      </c>
      <c r="H93" s="18" t="s">
        <v>521</v>
      </c>
      <c r="I93" s="18" t="s">
        <v>494</v>
      </c>
      <c r="J93" s="46">
        <v>1916.7238677010882</v>
      </c>
      <c r="K93" s="46">
        <v>13417.067073907618</v>
      </c>
      <c r="L93" s="46"/>
      <c r="M93" s="46">
        <v>0</v>
      </c>
      <c r="N93" s="46">
        <v>6612.697343568755</v>
      </c>
      <c r="O93" s="46"/>
      <c r="P93" s="46"/>
      <c r="Q93" s="46">
        <v>5723.86277082394</v>
      </c>
      <c r="R93" s="46">
        <v>25753.627188300314</v>
      </c>
    </row>
    <row r="94" spans="1:18" ht="12.75">
      <c r="A94" s="18">
        <v>160</v>
      </c>
      <c r="B94" s="18" t="s">
        <v>19</v>
      </c>
      <c r="C94" s="42" t="s">
        <v>9</v>
      </c>
      <c r="D94" s="18">
        <v>40</v>
      </c>
      <c r="E94" s="18" t="s">
        <v>474</v>
      </c>
      <c r="F94" s="18" t="s">
        <v>166</v>
      </c>
      <c r="G94" s="18" t="s">
        <v>167</v>
      </c>
      <c r="H94" s="18" t="s">
        <v>521</v>
      </c>
      <c r="I94" s="18" t="s">
        <v>494</v>
      </c>
      <c r="J94" s="46">
        <v>2547.414357930707</v>
      </c>
      <c r="K94" s="46">
        <v>17831.90050551495</v>
      </c>
      <c r="L94" s="46"/>
      <c r="M94" s="46">
        <v>0</v>
      </c>
      <c r="N94" s="46">
        <v>8788.579534860939</v>
      </c>
      <c r="O94" s="46"/>
      <c r="P94" s="46"/>
      <c r="Q94" s="46">
        <v>7607.277423174369</v>
      </c>
      <c r="R94" s="46">
        <v>34227.75746355026</v>
      </c>
    </row>
    <row r="95" spans="1:18" ht="12.75">
      <c r="A95" s="18">
        <v>160</v>
      </c>
      <c r="B95" s="18" t="s">
        <v>19</v>
      </c>
      <c r="C95" s="42" t="s">
        <v>9</v>
      </c>
      <c r="D95" s="18">
        <v>40</v>
      </c>
      <c r="E95" s="18" t="s">
        <v>474</v>
      </c>
      <c r="F95" s="18" t="s">
        <v>118</v>
      </c>
      <c r="G95" s="18" t="s">
        <v>119</v>
      </c>
      <c r="H95" s="18" t="s">
        <v>487</v>
      </c>
      <c r="I95" s="18" t="s">
        <v>494</v>
      </c>
      <c r="J95" s="46">
        <v>1554.36500763508</v>
      </c>
      <c r="K95" s="46">
        <v>10880.55505344556</v>
      </c>
      <c r="L95" s="46"/>
      <c r="M95" s="46">
        <v>0</v>
      </c>
      <c r="N95" s="46">
        <v>5362.559276341026</v>
      </c>
      <c r="O95" s="46"/>
      <c r="P95" s="46"/>
      <c r="Q95" s="46">
        <v>4641.759905742135</v>
      </c>
      <c r="R95" s="46">
        <v>20884.87423552872</v>
      </c>
    </row>
    <row r="96" spans="1:18" ht="12.75">
      <c r="A96" s="18">
        <v>160</v>
      </c>
      <c r="B96" s="18" t="s">
        <v>19</v>
      </c>
      <c r="C96" s="42" t="s">
        <v>9</v>
      </c>
      <c r="D96" s="18">
        <v>40</v>
      </c>
      <c r="E96" s="18" t="s">
        <v>474</v>
      </c>
      <c r="F96" s="18" t="s">
        <v>168</v>
      </c>
      <c r="G96" s="18" t="s">
        <v>169</v>
      </c>
      <c r="H96" s="18" t="s">
        <v>504</v>
      </c>
      <c r="I96" s="18" t="s">
        <v>494</v>
      </c>
      <c r="J96" s="46">
        <v>790.1422935663496</v>
      </c>
      <c r="K96" s="46">
        <v>5530.9960549644475</v>
      </c>
      <c r="L96" s="46"/>
      <c r="M96" s="46">
        <v>0</v>
      </c>
      <c r="N96" s="46">
        <v>2725.990912803906</v>
      </c>
      <c r="O96" s="46"/>
      <c r="P96" s="46"/>
      <c r="Q96" s="46">
        <v>2359.581436851589</v>
      </c>
      <c r="R96" s="46">
        <v>10616.568404619942</v>
      </c>
    </row>
    <row r="97" spans="1:18" ht="12.75">
      <c r="A97" s="18">
        <v>160</v>
      </c>
      <c r="B97" s="18" t="s">
        <v>19</v>
      </c>
      <c r="C97" s="42" t="s">
        <v>9</v>
      </c>
      <c r="D97" s="18">
        <v>40</v>
      </c>
      <c r="E97" s="18" t="s">
        <v>474</v>
      </c>
      <c r="F97" s="18" t="s">
        <v>170</v>
      </c>
      <c r="G97" s="18" t="s">
        <v>171</v>
      </c>
      <c r="H97" s="18" t="s">
        <v>504</v>
      </c>
      <c r="I97" s="18" t="s">
        <v>494</v>
      </c>
      <c r="J97" s="46">
        <v>649.0454554295015</v>
      </c>
      <c r="K97" s="46">
        <v>4543.318188006511</v>
      </c>
      <c r="L97" s="46"/>
      <c r="M97" s="46">
        <v>0</v>
      </c>
      <c r="N97" s="46">
        <v>2239.2068212317804</v>
      </c>
      <c r="O97" s="46"/>
      <c r="P97" s="46"/>
      <c r="Q97" s="46">
        <v>1938.227608842377</v>
      </c>
      <c r="R97" s="46">
        <v>8720.752618080669</v>
      </c>
    </row>
    <row r="98" spans="1:18" ht="12.75">
      <c r="A98" s="18">
        <v>160</v>
      </c>
      <c r="B98" s="18" t="s">
        <v>19</v>
      </c>
      <c r="C98" s="42" t="s">
        <v>9</v>
      </c>
      <c r="D98" s="18">
        <v>40</v>
      </c>
      <c r="E98" s="18" t="s">
        <v>474</v>
      </c>
      <c r="F98" s="18" t="s">
        <v>140</v>
      </c>
      <c r="G98" s="18" t="s">
        <v>141</v>
      </c>
      <c r="H98" s="18" t="s">
        <v>492</v>
      </c>
      <c r="I98" s="18" t="s">
        <v>494</v>
      </c>
      <c r="J98" s="46">
        <v>2904.767417649346</v>
      </c>
      <c r="K98" s="46">
        <v>20333.371923545423</v>
      </c>
      <c r="L98" s="46"/>
      <c r="M98" s="46">
        <v>0</v>
      </c>
      <c r="N98" s="46">
        <v>10021.447590890244</v>
      </c>
      <c r="O98" s="46"/>
      <c r="P98" s="46"/>
      <c r="Q98" s="46">
        <v>8674.431596517468</v>
      </c>
      <c r="R98" s="46">
        <v>39029.25111095313</v>
      </c>
    </row>
    <row r="99" spans="1:18" ht="12.75">
      <c r="A99" s="18">
        <v>160</v>
      </c>
      <c r="B99" s="18" t="s">
        <v>19</v>
      </c>
      <c r="C99" s="42" t="s">
        <v>9</v>
      </c>
      <c r="D99" s="18">
        <v>40</v>
      </c>
      <c r="E99" s="18" t="s">
        <v>474</v>
      </c>
      <c r="F99" s="18" t="s">
        <v>172</v>
      </c>
      <c r="G99" s="18" t="s">
        <v>173</v>
      </c>
      <c r="H99" s="18" t="s">
        <v>504</v>
      </c>
      <c r="I99" s="18" t="s">
        <v>494</v>
      </c>
      <c r="J99" s="46">
        <v>92.72077934707163</v>
      </c>
      <c r="K99" s="46">
        <v>649.0454554295014</v>
      </c>
      <c r="L99" s="46"/>
      <c r="M99" s="46">
        <v>0</v>
      </c>
      <c r="N99" s="46">
        <v>319.8866887473971</v>
      </c>
      <c r="O99" s="46"/>
      <c r="P99" s="46"/>
      <c r="Q99" s="46">
        <v>276.8896584060538</v>
      </c>
      <c r="R99" s="46">
        <v>1245.8218025829524</v>
      </c>
    </row>
    <row r="100" spans="1:18" ht="12.75">
      <c r="A100" s="18">
        <v>160</v>
      </c>
      <c r="B100" s="18" t="s">
        <v>19</v>
      </c>
      <c r="C100" s="42" t="s">
        <v>9</v>
      </c>
      <c r="D100" s="18">
        <v>40</v>
      </c>
      <c r="E100" s="18" t="s">
        <v>474</v>
      </c>
      <c r="F100" s="18" t="s">
        <v>132</v>
      </c>
      <c r="G100" s="18" t="s">
        <v>133</v>
      </c>
      <c r="H100" s="18" t="s">
        <v>489</v>
      </c>
      <c r="I100" s="18" t="s">
        <v>494</v>
      </c>
      <c r="J100" s="46">
        <v>321.55116902844907</v>
      </c>
      <c r="K100" s="46">
        <v>2250.8581831991432</v>
      </c>
      <c r="L100" s="46"/>
      <c r="M100" s="46">
        <v>0</v>
      </c>
      <c r="N100" s="46">
        <v>1109.3515331481494</v>
      </c>
      <c r="O100" s="46"/>
      <c r="P100" s="46"/>
      <c r="Q100" s="46">
        <v>960.2399157915023</v>
      </c>
      <c r="R100" s="46">
        <v>4320.449632138795</v>
      </c>
    </row>
    <row r="101" spans="1:18" ht="12.75">
      <c r="A101" s="18">
        <v>160</v>
      </c>
      <c r="B101" s="18" t="s">
        <v>19</v>
      </c>
      <c r="C101" s="42" t="s">
        <v>9</v>
      </c>
      <c r="D101" s="18">
        <v>40</v>
      </c>
      <c r="E101" s="18" t="s">
        <v>474</v>
      </c>
      <c r="F101" s="18" t="s">
        <v>132</v>
      </c>
      <c r="G101" s="18" t="s">
        <v>133</v>
      </c>
      <c r="H101" s="18" t="s">
        <v>490</v>
      </c>
      <c r="I101" s="18" t="s">
        <v>494</v>
      </c>
      <c r="J101" s="46">
        <v>5862.295433301055</v>
      </c>
      <c r="K101" s="46">
        <v>41036.06803310738</v>
      </c>
      <c r="L101" s="46"/>
      <c r="M101" s="46">
        <v>0</v>
      </c>
      <c r="N101" s="46">
        <v>20224.91924488864</v>
      </c>
      <c r="O101" s="46"/>
      <c r="P101" s="46"/>
      <c r="Q101" s="46">
        <v>17506.420798364044</v>
      </c>
      <c r="R101" s="46">
        <v>78767.40807636007</v>
      </c>
    </row>
    <row r="102" spans="1:18" ht="12.75">
      <c r="A102" s="18">
        <v>160</v>
      </c>
      <c r="B102" s="18" t="s">
        <v>19</v>
      </c>
      <c r="C102" s="42" t="s">
        <v>9</v>
      </c>
      <c r="D102" s="18">
        <v>40</v>
      </c>
      <c r="E102" s="18" t="s">
        <v>474</v>
      </c>
      <c r="F102" s="18" t="s">
        <v>184</v>
      </c>
      <c r="G102" s="18" t="s">
        <v>185</v>
      </c>
      <c r="H102" s="18" t="s">
        <v>521</v>
      </c>
      <c r="I102" s="18" t="s">
        <v>494</v>
      </c>
      <c r="J102" s="46">
        <v>178.7298783386867</v>
      </c>
      <c r="K102" s="46">
        <v>1251.109148370807</v>
      </c>
      <c r="L102" s="46"/>
      <c r="M102" s="46">
        <v>0</v>
      </c>
      <c r="N102" s="46">
        <v>616.6180802684692</v>
      </c>
      <c r="O102" s="46"/>
      <c r="P102" s="46"/>
      <c r="Q102" s="46">
        <v>533.7363998517501</v>
      </c>
      <c r="R102" s="46">
        <v>2401.463628491026</v>
      </c>
    </row>
    <row r="103" spans="1:18" ht="12.75">
      <c r="A103" s="18">
        <v>160</v>
      </c>
      <c r="B103" s="18" t="s">
        <v>19</v>
      </c>
      <c r="C103" s="42" t="s">
        <v>9</v>
      </c>
      <c r="D103" s="18">
        <v>40</v>
      </c>
      <c r="E103" s="18" t="s">
        <v>474</v>
      </c>
      <c r="F103" s="18" t="s">
        <v>120</v>
      </c>
      <c r="G103" s="18" t="s">
        <v>121</v>
      </c>
      <c r="H103" s="18" t="s">
        <v>487</v>
      </c>
      <c r="I103" s="18" t="s">
        <v>494</v>
      </c>
      <c r="J103" s="46">
        <v>1264.298447083685</v>
      </c>
      <c r="K103" s="46">
        <v>8850.089129585795</v>
      </c>
      <c r="L103" s="46"/>
      <c r="M103" s="46">
        <v>0</v>
      </c>
      <c r="N103" s="46">
        <v>4361.829642438714</v>
      </c>
      <c r="O103" s="46"/>
      <c r="P103" s="46"/>
      <c r="Q103" s="46">
        <v>3775.5416596092496</v>
      </c>
      <c r="R103" s="46">
        <v>16987.460431633757</v>
      </c>
    </row>
    <row r="104" spans="1:18" ht="12.75">
      <c r="A104" s="18">
        <v>160</v>
      </c>
      <c r="B104" s="18" t="s">
        <v>19</v>
      </c>
      <c r="C104" s="42" t="s">
        <v>9</v>
      </c>
      <c r="D104" s="18">
        <v>40</v>
      </c>
      <c r="E104" s="18" t="s">
        <v>474</v>
      </c>
      <c r="F104" s="18" t="s">
        <v>190</v>
      </c>
      <c r="G104" s="18" t="s">
        <v>191</v>
      </c>
      <c r="H104" s="18" t="s">
        <v>522</v>
      </c>
      <c r="I104" s="18" t="s">
        <v>494</v>
      </c>
      <c r="J104" s="46">
        <v>670.4624727160354</v>
      </c>
      <c r="K104" s="46">
        <v>4693.237309012248</v>
      </c>
      <c r="L104" s="46"/>
      <c r="M104" s="46">
        <v>0</v>
      </c>
      <c r="N104" s="46">
        <v>2313.0955308703224</v>
      </c>
      <c r="O104" s="46"/>
      <c r="P104" s="46"/>
      <c r="Q104" s="46">
        <v>2002.1846920582898</v>
      </c>
      <c r="R104" s="46">
        <v>9008.51753194086</v>
      </c>
    </row>
    <row r="105" spans="1:18" ht="12.75">
      <c r="A105" s="18">
        <v>160</v>
      </c>
      <c r="B105" s="18" t="s">
        <v>19</v>
      </c>
      <c r="C105" s="42" t="s">
        <v>9</v>
      </c>
      <c r="D105" s="18">
        <v>40</v>
      </c>
      <c r="E105" s="18" t="s">
        <v>474</v>
      </c>
      <c r="F105" s="18" t="s">
        <v>190</v>
      </c>
      <c r="G105" s="18" t="s">
        <v>191</v>
      </c>
      <c r="H105" s="18" t="s">
        <v>493</v>
      </c>
      <c r="I105" s="18" t="s">
        <v>494</v>
      </c>
      <c r="J105" s="46">
        <v>428.36565525869014</v>
      </c>
      <c r="K105" s="46">
        <v>2998.559586810831</v>
      </c>
      <c r="L105" s="46"/>
      <c r="M105" s="46">
        <v>0</v>
      </c>
      <c r="N105" s="46">
        <v>1477.861510642481</v>
      </c>
      <c r="O105" s="46"/>
      <c r="P105" s="46"/>
      <c r="Q105" s="46">
        <v>1279.2172455052832</v>
      </c>
      <c r="R105" s="46">
        <v>5755.638342958596</v>
      </c>
    </row>
    <row r="106" spans="1:18" ht="12.75">
      <c r="A106" s="18">
        <v>160</v>
      </c>
      <c r="B106" s="18" t="s">
        <v>19</v>
      </c>
      <c r="C106" s="42" t="s">
        <v>9</v>
      </c>
      <c r="D106" s="18">
        <v>40</v>
      </c>
      <c r="E106" s="18" t="s">
        <v>474</v>
      </c>
      <c r="F106" s="18" t="s">
        <v>192</v>
      </c>
      <c r="G106" s="18" t="s">
        <v>193</v>
      </c>
      <c r="H106" s="18" t="s">
        <v>522</v>
      </c>
      <c r="I106" s="18" t="s">
        <v>494</v>
      </c>
      <c r="J106" s="46">
        <v>1149.364238941775</v>
      </c>
      <c r="K106" s="46">
        <v>8045.549672592426</v>
      </c>
      <c r="L106" s="46"/>
      <c r="M106" s="46">
        <v>0</v>
      </c>
      <c r="N106" s="46">
        <v>3965.306624349124</v>
      </c>
      <c r="O106" s="46"/>
      <c r="P106" s="46"/>
      <c r="Q106" s="46">
        <v>3432.316614957068</v>
      </c>
      <c r="R106" s="46">
        <v>15443.172911898619</v>
      </c>
    </row>
    <row r="107" spans="1:18" ht="12.75">
      <c r="A107" s="18">
        <v>160</v>
      </c>
      <c r="B107" s="18" t="s">
        <v>19</v>
      </c>
      <c r="C107" s="42" t="s">
        <v>9</v>
      </c>
      <c r="D107" s="18">
        <v>40</v>
      </c>
      <c r="E107" s="18" t="s">
        <v>474</v>
      </c>
      <c r="F107" s="18" t="s">
        <v>142</v>
      </c>
      <c r="G107" s="18" t="s">
        <v>143</v>
      </c>
      <c r="H107" s="18" t="s">
        <v>492</v>
      </c>
      <c r="I107" s="18" t="s">
        <v>494</v>
      </c>
      <c r="J107" s="46">
        <v>2216.8499055285943</v>
      </c>
      <c r="K107" s="46">
        <v>15517.94933870016</v>
      </c>
      <c r="L107" s="46"/>
      <c r="M107" s="46">
        <v>0</v>
      </c>
      <c r="N107" s="46">
        <v>7648.13217407365</v>
      </c>
      <c r="O107" s="46"/>
      <c r="P107" s="46"/>
      <c r="Q107" s="46">
        <v>6620.121373027386</v>
      </c>
      <c r="R107" s="46">
        <v>29786.202885801194</v>
      </c>
    </row>
    <row r="108" spans="1:18" ht="12.75">
      <c r="A108" s="18">
        <v>160</v>
      </c>
      <c r="B108" s="18" t="s">
        <v>19</v>
      </c>
      <c r="C108" s="42" t="s">
        <v>9</v>
      </c>
      <c r="D108" s="18">
        <v>40</v>
      </c>
      <c r="E108" s="18" t="s">
        <v>474</v>
      </c>
      <c r="F108" s="18" t="s">
        <v>122</v>
      </c>
      <c r="G108" s="18" t="s">
        <v>123</v>
      </c>
      <c r="H108" s="18" t="s">
        <v>487</v>
      </c>
      <c r="I108" s="18" t="s">
        <v>494</v>
      </c>
      <c r="J108" s="46">
        <v>192.76575226516746</v>
      </c>
      <c r="K108" s="46">
        <v>1349.3602658561722</v>
      </c>
      <c r="L108" s="46"/>
      <c r="M108" s="46">
        <v>0</v>
      </c>
      <c r="N108" s="46">
        <v>665.0418453148278</v>
      </c>
      <c r="O108" s="46"/>
      <c r="P108" s="46"/>
      <c r="Q108" s="46">
        <v>575.6513661009681</v>
      </c>
      <c r="R108" s="46">
        <v>2590.053477271968</v>
      </c>
    </row>
    <row r="109" spans="1:18" ht="12.75">
      <c r="A109" s="18">
        <v>160</v>
      </c>
      <c r="B109" s="18" t="s">
        <v>19</v>
      </c>
      <c r="C109" s="42" t="s">
        <v>9</v>
      </c>
      <c r="D109" s="18">
        <v>40</v>
      </c>
      <c r="E109" s="18" t="s">
        <v>474</v>
      </c>
      <c r="F109" s="18" t="s">
        <v>122</v>
      </c>
      <c r="G109" s="18" t="s">
        <v>123</v>
      </c>
      <c r="H109" s="18" t="s">
        <v>492</v>
      </c>
      <c r="I109" s="18" t="s">
        <v>494</v>
      </c>
      <c r="J109" s="46">
        <v>808.3541091982719</v>
      </c>
      <c r="K109" s="46">
        <v>5658.4787643879035</v>
      </c>
      <c r="L109" s="46"/>
      <c r="M109" s="46">
        <v>0</v>
      </c>
      <c r="N109" s="46">
        <v>2788.821676734038</v>
      </c>
      <c r="O109" s="46"/>
      <c r="P109" s="46"/>
      <c r="Q109" s="46">
        <v>2413.9669095016984</v>
      </c>
      <c r="R109" s="46">
        <v>10861.267350623639</v>
      </c>
    </row>
    <row r="110" spans="1:18" ht="12.75">
      <c r="A110" s="18">
        <v>160</v>
      </c>
      <c r="B110" s="18" t="s">
        <v>19</v>
      </c>
      <c r="C110" s="42" t="s">
        <v>9</v>
      </c>
      <c r="D110" s="18">
        <v>40</v>
      </c>
      <c r="E110" s="18" t="s">
        <v>474</v>
      </c>
      <c r="F110" s="18" t="s">
        <v>122</v>
      </c>
      <c r="G110" s="18" t="s">
        <v>123</v>
      </c>
      <c r="H110" s="18" t="s">
        <v>521</v>
      </c>
      <c r="I110" s="18" t="s">
        <v>494</v>
      </c>
      <c r="J110" s="46">
        <v>141.7512828203377</v>
      </c>
      <c r="K110" s="46">
        <v>992.258979742364</v>
      </c>
      <c r="L110" s="46"/>
      <c r="M110" s="46">
        <v>0</v>
      </c>
      <c r="N110" s="46">
        <v>489.04192573016513</v>
      </c>
      <c r="O110" s="46"/>
      <c r="P110" s="46"/>
      <c r="Q110" s="46">
        <v>423.3081791927672</v>
      </c>
      <c r="R110" s="46">
        <v>1904.6090846652965</v>
      </c>
    </row>
    <row r="111" spans="1:18" ht="12.75">
      <c r="A111" s="18">
        <v>160</v>
      </c>
      <c r="B111" s="18" t="s">
        <v>19</v>
      </c>
      <c r="C111" s="42" t="s">
        <v>9</v>
      </c>
      <c r="D111" s="18">
        <v>40</v>
      </c>
      <c r="E111" s="18" t="s">
        <v>474</v>
      </c>
      <c r="F111" s="18" t="s">
        <v>144</v>
      </c>
      <c r="G111" s="18" t="s">
        <v>145</v>
      </c>
      <c r="H111" s="18" t="s">
        <v>492</v>
      </c>
      <c r="I111" s="18" t="s">
        <v>494</v>
      </c>
      <c r="J111" s="46">
        <v>1073.722882419927</v>
      </c>
      <c r="K111" s="46">
        <v>7516.060176939489</v>
      </c>
      <c r="L111" s="46"/>
      <c r="M111" s="46">
        <v>0</v>
      </c>
      <c r="N111" s="46">
        <v>3704.343944348748</v>
      </c>
      <c r="O111" s="46"/>
      <c r="P111" s="46"/>
      <c r="Q111" s="46">
        <v>3206.4307939340747</v>
      </c>
      <c r="R111" s="46">
        <v>14426.83491522231</v>
      </c>
    </row>
    <row r="112" spans="1:18" ht="12.75">
      <c r="A112" s="18">
        <v>160</v>
      </c>
      <c r="B112" s="18" t="s">
        <v>19</v>
      </c>
      <c r="C112" s="42" t="s">
        <v>9</v>
      </c>
      <c r="D112" s="18">
        <v>40</v>
      </c>
      <c r="E112" s="18" t="s">
        <v>474</v>
      </c>
      <c r="F112" s="18" t="s">
        <v>146</v>
      </c>
      <c r="G112" s="18" t="s">
        <v>147</v>
      </c>
      <c r="H112" s="18" t="s">
        <v>492</v>
      </c>
      <c r="I112" s="18" t="s">
        <v>494</v>
      </c>
      <c r="J112" s="46">
        <v>138.80828137748105</v>
      </c>
      <c r="K112" s="46">
        <v>971.6579696423673</v>
      </c>
      <c r="L112" s="46"/>
      <c r="M112" s="46">
        <v>0</v>
      </c>
      <c r="N112" s="46">
        <v>478.88857075230965</v>
      </c>
      <c r="O112" s="46"/>
      <c r="P112" s="46"/>
      <c r="Q112" s="46">
        <v>414.51957031847354</v>
      </c>
      <c r="R112" s="46">
        <v>1865.0661107131505</v>
      </c>
    </row>
    <row r="113" spans="1:18" ht="12.75">
      <c r="A113" s="18">
        <v>160</v>
      </c>
      <c r="B113" s="18" t="s">
        <v>19</v>
      </c>
      <c r="C113" s="42" t="s">
        <v>9</v>
      </c>
      <c r="D113" s="18">
        <v>40</v>
      </c>
      <c r="E113" s="18" t="s">
        <v>474</v>
      </c>
      <c r="F113" s="18" t="s">
        <v>723</v>
      </c>
      <c r="G113" s="18" t="s">
        <v>724</v>
      </c>
      <c r="H113" s="18" t="s">
        <v>492</v>
      </c>
      <c r="I113" s="18" t="s">
        <v>494</v>
      </c>
      <c r="J113" s="46">
        <v>136.76698312192985</v>
      </c>
      <c r="K113" s="46">
        <v>957.368881853509</v>
      </c>
      <c r="L113" s="46"/>
      <c r="M113" s="46">
        <v>0</v>
      </c>
      <c r="N113" s="46">
        <v>471.846091770658</v>
      </c>
      <c r="O113" s="46"/>
      <c r="P113" s="46"/>
      <c r="Q113" s="46">
        <v>408.4236942843783</v>
      </c>
      <c r="R113" s="46">
        <v>1837.6386679085454</v>
      </c>
    </row>
    <row r="114" spans="1:18" ht="12.75">
      <c r="A114" s="18">
        <v>160</v>
      </c>
      <c r="B114" s="18" t="s">
        <v>19</v>
      </c>
      <c r="C114" s="42" t="s">
        <v>9</v>
      </c>
      <c r="D114" s="18">
        <v>40</v>
      </c>
      <c r="E114" s="18" t="s">
        <v>474</v>
      </c>
      <c r="F114" s="18" t="s">
        <v>723</v>
      </c>
      <c r="G114" s="18" t="s">
        <v>724</v>
      </c>
      <c r="H114" s="18" t="s">
        <v>522</v>
      </c>
      <c r="I114" s="18" t="s">
        <v>494</v>
      </c>
      <c r="J114" s="46">
        <v>428.92940801087985</v>
      </c>
      <c r="K114" s="46">
        <v>3002.505856076159</v>
      </c>
      <c r="L114" s="46"/>
      <c r="M114" s="46">
        <v>0</v>
      </c>
      <c r="N114" s="46">
        <v>1479.8064576375355</v>
      </c>
      <c r="O114" s="46"/>
      <c r="P114" s="46"/>
      <c r="Q114" s="46">
        <v>1280.9007657267318</v>
      </c>
      <c r="R114" s="46">
        <v>5763.213079440427</v>
      </c>
    </row>
    <row r="115" spans="1:18" ht="12.75">
      <c r="A115" s="18">
        <v>160</v>
      </c>
      <c r="B115" s="18" t="s">
        <v>19</v>
      </c>
      <c r="C115" s="42" t="s">
        <v>9</v>
      </c>
      <c r="D115" s="18">
        <v>40</v>
      </c>
      <c r="E115" s="18" t="s">
        <v>474</v>
      </c>
      <c r="F115" s="18" t="s">
        <v>725</v>
      </c>
      <c r="G115" s="18" t="s">
        <v>726</v>
      </c>
      <c r="H115" s="18" t="s">
        <v>504</v>
      </c>
      <c r="I115" s="18" t="s">
        <v>494</v>
      </c>
      <c r="J115" s="46">
        <v>731.6878891953696</v>
      </c>
      <c r="K115" s="46">
        <v>5121.815224367588</v>
      </c>
      <c r="L115" s="46"/>
      <c r="M115" s="46">
        <v>0</v>
      </c>
      <c r="N115" s="46">
        <v>2524.323217724025</v>
      </c>
      <c r="O115" s="46"/>
      <c r="P115" s="46"/>
      <c r="Q115" s="46">
        <v>2185.0205652477725</v>
      </c>
      <c r="R115" s="46">
        <v>9831.159007339385</v>
      </c>
    </row>
    <row r="116" spans="1:18" ht="12.75">
      <c r="A116" s="18">
        <v>160</v>
      </c>
      <c r="B116" s="18" t="s">
        <v>19</v>
      </c>
      <c r="C116" s="42" t="s">
        <v>9</v>
      </c>
      <c r="D116" s="18">
        <v>40</v>
      </c>
      <c r="E116" s="18" t="s">
        <v>474</v>
      </c>
      <c r="F116" s="18" t="s">
        <v>727</v>
      </c>
      <c r="G116" s="18" t="s">
        <v>728</v>
      </c>
      <c r="H116" s="18" t="s">
        <v>504</v>
      </c>
      <c r="I116" s="18" t="s">
        <v>494</v>
      </c>
      <c r="J116" s="46">
        <v>75.58759185902579</v>
      </c>
      <c r="K116" s="46">
        <v>529.1131430131805</v>
      </c>
      <c r="L116" s="46"/>
      <c r="M116" s="46">
        <v>0</v>
      </c>
      <c r="N116" s="46">
        <v>260.777191913639</v>
      </c>
      <c r="O116" s="46"/>
      <c r="P116" s="46"/>
      <c r="Q116" s="46">
        <v>225.72526500493518</v>
      </c>
      <c r="R116" s="46">
        <v>1015.6155999317548</v>
      </c>
    </row>
    <row r="117" spans="1:18" ht="12.75">
      <c r="A117" s="18">
        <v>160</v>
      </c>
      <c r="B117" s="18" t="s">
        <v>19</v>
      </c>
      <c r="C117" s="42" t="s">
        <v>9</v>
      </c>
      <c r="D117" s="18">
        <v>40</v>
      </c>
      <c r="E117" s="18" t="s">
        <v>474</v>
      </c>
      <c r="F117" s="18" t="s">
        <v>729</v>
      </c>
      <c r="G117" s="18" t="s">
        <v>730</v>
      </c>
      <c r="H117" s="18" t="s">
        <v>504</v>
      </c>
      <c r="I117" s="18" t="s">
        <v>494</v>
      </c>
      <c r="J117" s="46">
        <v>75.58759185902579</v>
      </c>
      <c r="K117" s="46">
        <v>529.1131430131805</v>
      </c>
      <c r="L117" s="46"/>
      <c r="M117" s="46">
        <v>0</v>
      </c>
      <c r="N117" s="46">
        <v>260.777191913639</v>
      </c>
      <c r="O117" s="46"/>
      <c r="P117" s="46"/>
      <c r="Q117" s="46">
        <v>225.72526500493518</v>
      </c>
      <c r="R117" s="46">
        <v>1015.6155999317548</v>
      </c>
    </row>
    <row r="118" spans="1:18" ht="12.75">
      <c r="A118" s="18">
        <v>160</v>
      </c>
      <c r="B118" s="18" t="s">
        <v>19</v>
      </c>
      <c r="C118" s="42" t="s">
        <v>9</v>
      </c>
      <c r="D118" s="18">
        <v>40</v>
      </c>
      <c r="E118" s="18" t="s">
        <v>474</v>
      </c>
      <c r="F118" s="18" t="s">
        <v>198</v>
      </c>
      <c r="G118" s="18" t="s">
        <v>199</v>
      </c>
      <c r="H118" s="18" t="s">
        <v>504</v>
      </c>
      <c r="I118" s="18" t="s">
        <v>494</v>
      </c>
      <c r="J118" s="46">
        <v>322.50705859851007</v>
      </c>
      <c r="K118" s="46">
        <v>2257.5494101895706</v>
      </c>
      <c r="L118" s="46"/>
      <c r="M118" s="46">
        <v>0</v>
      </c>
      <c r="N118" s="46">
        <v>1112.6493521648597</v>
      </c>
      <c r="O118" s="46"/>
      <c r="P118" s="46"/>
      <c r="Q118" s="46">
        <v>963.0944640210569</v>
      </c>
      <c r="R118" s="46">
        <v>4333.2932263754865</v>
      </c>
    </row>
    <row r="119" spans="1:18" ht="12.75">
      <c r="A119" s="18">
        <v>160</v>
      </c>
      <c r="B119" s="18" t="s">
        <v>19</v>
      </c>
      <c r="C119" s="42" t="s">
        <v>9</v>
      </c>
      <c r="D119" s="18">
        <v>40</v>
      </c>
      <c r="E119" s="18" t="s">
        <v>474</v>
      </c>
      <c r="F119" s="18" t="s">
        <v>731</v>
      </c>
      <c r="G119" s="18" t="s">
        <v>732</v>
      </c>
      <c r="H119" s="18" t="s">
        <v>488</v>
      </c>
      <c r="I119" s="18" t="s">
        <v>494</v>
      </c>
      <c r="J119" s="46">
        <v>126.50845065297462</v>
      </c>
      <c r="K119" s="46">
        <v>885.5591545708223</v>
      </c>
      <c r="L119" s="46"/>
      <c r="M119" s="46">
        <v>0</v>
      </c>
      <c r="N119" s="46">
        <v>436.45415475276246</v>
      </c>
      <c r="O119" s="46"/>
      <c r="P119" s="46"/>
      <c r="Q119" s="46">
        <v>377.7889048544496</v>
      </c>
      <c r="R119" s="46">
        <v>1699.8022141780343</v>
      </c>
    </row>
    <row r="120" spans="1:18" ht="12.75">
      <c r="A120" s="18">
        <v>160</v>
      </c>
      <c r="B120" s="18" t="s">
        <v>19</v>
      </c>
      <c r="C120" s="42" t="s">
        <v>9</v>
      </c>
      <c r="D120" s="18">
        <v>40</v>
      </c>
      <c r="E120" s="18" t="s">
        <v>474</v>
      </c>
      <c r="F120" s="18" t="s">
        <v>733</v>
      </c>
      <c r="G120" s="18" t="s">
        <v>734</v>
      </c>
      <c r="H120" s="18" t="s">
        <v>488</v>
      </c>
      <c r="I120" s="18" t="s">
        <v>494</v>
      </c>
      <c r="J120" s="46">
        <v>116.62497794571097</v>
      </c>
      <c r="K120" s="46">
        <v>816.3748456199768</v>
      </c>
      <c r="L120" s="46"/>
      <c r="M120" s="46">
        <v>0</v>
      </c>
      <c r="N120" s="46">
        <v>402.35617391270284</v>
      </c>
      <c r="O120" s="46"/>
      <c r="P120" s="46"/>
      <c r="Q120" s="46">
        <v>348.27414666269567</v>
      </c>
      <c r="R120" s="46">
        <v>1567.0051661953753</v>
      </c>
    </row>
    <row r="121" spans="1:18" ht="12.75">
      <c r="A121" s="18">
        <v>160</v>
      </c>
      <c r="B121" s="18" t="s">
        <v>19</v>
      </c>
      <c r="C121" s="42" t="s">
        <v>9</v>
      </c>
      <c r="D121" s="18">
        <v>40</v>
      </c>
      <c r="E121" s="18" t="s">
        <v>474</v>
      </c>
      <c r="F121" s="18" t="s">
        <v>194</v>
      </c>
      <c r="G121" s="18" t="s">
        <v>195</v>
      </c>
      <c r="H121" s="18" t="s">
        <v>492</v>
      </c>
      <c r="I121" s="18" t="s">
        <v>494</v>
      </c>
      <c r="J121" s="46">
        <v>442.96172145460866</v>
      </c>
      <c r="K121" s="46">
        <v>3100.7320501822605</v>
      </c>
      <c r="L121" s="46"/>
      <c r="M121" s="46">
        <v>0</v>
      </c>
      <c r="N121" s="46">
        <v>1528.2179390183999</v>
      </c>
      <c r="O121" s="46"/>
      <c r="P121" s="46"/>
      <c r="Q121" s="46">
        <v>1322.8050993986583</v>
      </c>
      <c r="R121" s="46">
        <v>5951.755088599319</v>
      </c>
    </row>
    <row r="122" spans="1:18" ht="12.75">
      <c r="A122" s="18">
        <v>160</v>
      </c>
      <c r="B122" s="18" t="s">
        <v>19</v>
      </c>
      <c r="C122" s="42" t="s">
        <v>9</v>
      </c>
      <c r="D122" s="18">
        <v>40</v>
      </c>
      <c r="E122" s="18" t="s">
        <v>474</v>
      </c>
      <c r="F122" s="18" t="s">
        <v>194</v>
      </c>
      <c r="G122" s="18" t="s">
        <v>195</v>
      </c>
      <c r="H122" s="18" t="s">
        <v>522</v>
      </c>
      <c r="I122" s="18" t="s">
        <v>494</v>
      </c>
      <c r="J122" s="46">
        <v>240.14494364363173</v>
      </c>
      <c r="K122" s="46">
        <v>1681.0146055054222</v>
      </c>
      <c r="L122" s="46"/>
      <c r="M122" s="46">
        <v>0</v>
      </c>
      <c r="N122" s="46">
        <v>828.5000555705295</v>
      </c>
      <c r="O122" s="46"/>
      <c r="P122" s="46"/>
      <c r="Q122" s="46">
        <v>717.138616410112</v>
      </c>
      <c r="R122" s="46">
        <v>3226.6532774860634</v>
      </c>
    </row>
    <row r="123" spans="1:18" ht="12.75">
      <c r="A123" s="18">
        <v>160</v>
      </c>
      <c r="B123" s="18" t="s">
        <v>19</v>
      </c>
      <c r="C123" s="42" t="s">
        <v>9</v>
      </c>
      <c r="D123" s="18">
        <v>40</v>
      </c>
      <c r="E123" s="18" t="s">
        <v>474</v>
      </c>
      <c r="F123" s="18" t="s">
        <v>126</v>
      </c>
      <c r="G123" s="18" t="s">
        <v>127</v>
      </c>
      <c r="H123" s="18" t="s">
        <v>493</v>
      </c>
      <c r="I123" s="18" t="s">
        <v>495</v>
      </c>
      <c r="J123" s="46">
        <v>163.18691628902482</v>
      </c>
      <c r="K123" s="46">
        <v>766.9785065584167</v>
      </c>
      <c r="L123" s="46"/>
      <c r="M123" s="46">
        <v>0</v>
      </c>
      <c r="N123" s="46">
        <v>562.9948611971357</v>
      </c>
      <c r="O123" s="46"/>
      <c r="P123" s="46"/>
      <c r="Q123" s="46">
        <v>487.3208554305841</v>
      </c>
      <c r="R123" s="46">
        <v>1817.2942231861364</v>
      </c>
    </row>
    <row r="124" spans="1:18" ht="12.75">
      <c r="A124" s="18">
        <v>160</v>
      </c>
      <c r="B124" s="18" t="s">
        <v>19</v>
      </c>
      <c r="C124" s="42" t="s">
        <v>9</v>
      </c>
      <c r="D124" s="18">
        <v>40</v>
      </c>
      <c r="E124" s="18" t="s">
        <v>474</v>
      </c>
      <c r="F124" s="18" t="s">
        <v>132</v>
      </c>
      <c r="G124" s="18" t="s">
        <v>133</v>
      </c>
      <c r="H124" s="18" t="s">
        <v>493</v>
      </c>
      <c r="I124" s="18" t="s">
        <v>495</v>
      </c>
      <c r="J124" s="46">
        <v>397.08816296996036</v>
      </c>
      <c r="K124" s="46">
        <v>1866.3143659588138</v>
      </c>
      <c r="L124" s="46"/>
      <c r="M124" s="46">
        <v>0</v>
      </c>
      <c r="N124" s="46">
        <v>1369.9541622463632</v>
      </c>
      <c r="O124" s="46"/>
      <c r="P124" s="46"/>
      <c r="Q124" s="46">
        <v>1185.8140815477545</v>
      </c>
      <c r="R124" s="46">
        <v>4422.082609752932</v>
      </c>
    </row>
    <row r="125" spans="1:18" ht="12.75">
      <c r="A125" s="18">
        <v>160</v>
      </c>
      <c r="B125" s="18" t="s">
        <v>19</v>
      </c>
      <c r="C125" s="42" t="s">
        <v>9</v>
      </c>
      <c r="D125" s="18">
        <v>40</v>
      </c>
      <c r="E125" s="18" t="s">
        <v>474</v>
      </c>
      <c r="F125" s="18" t="s">
        <v>190</v>
      </c>
      <c r="G125" s="18" t="s">
        <v>191</v>
      </c>
      <c r="H125" s="18" t="s">
        <v>522</v>
      </c>
      <c r="I125" s="18" t="s">
        <v>495</v>
      </c>
      <c r="J125" s="46">
        <v>971.684743066718</v>
      </c>
      <c r="K125" s="46">
        <v>4566.918292413575</v>
      </c>
      <c r="L125" s="46"/>
      <c r="M125" s="46">
        <v>0</v>
      </c>
      <c r="N125" s="46">
        <v>3352.3123635801776</v>
      </c>
      <c r="O125" s="46"/>
      <c r="P125" s="46"/>
      <c r="Q125" s="46">
        <v>2901.716945012014</v>
      </c>
      <c r="R125" s="46">
        <v>10820.947601005766</v>
      </c>
    </row>
    <row r="126" spans="1:18" ht="12.75">
      <c r="A126" s="18">
        <v>161</v>
      </c>
      <c r="B126" s="18" t="s">
        <v>323</v>
      </c>
      <c r="C126" s="42" t="s">
        <v>9</v>
      </c>
      <c r="D126" s="18">
        <v>50</v>
      </c>
      <c r="E126" s="18" t="s">
        <v>710</v>
      </c>
      <c r="F126" s="18" t="s">
        <v>324</v>
      </c>
      <c r="G126" s="18" t="s">
        <v>325</v>
      </c>
      <c r="H126" s="18" t="s">
        <v>485</v>
      </c>
      <c r="I126" s="18" t="s">
        <v>494</v>
      </c>
      <c r="J126" s="46">
        <v>266.2781146949087</v>
      </c>
      <c r="K126" s="46">
        <v>1863.946802864361</v>
      </c>
      <c r="L126" s="46">
        <v>3315</v>
      </c>
      <c r="M126" s="46">
        <v>0</v>
      </c>
      <c r="N126" s="46">
        <v>918.6594956974351</v>
      </c>
      <c r="O126" s="46"/>
      <c r="P126" s="46"/>
      <c r="Q126" s="46">
        <v>462.5673840398979</v>
      </c>
      <c r="R126" s="46">
        <v>6560.173682601693</v>
      </c>
    </row>
    <row r="127" spans="1:18" ht="12.75">
      <c r="A127" s="18">
        <v>161</v>
      </c>
      <c r="B127" s="18" t="s">
        <v>323</v>
      </c>
      <c r="C127" s="42" t="s">
        <v>9</v>
      </c>
      <c r="D127" s="18">
        <v>50</v>
      </c>
      <c r="E127" s="18" t="s">
        <v>710</v>
      </c>
      <c r="F127" s="18" t="s">
        <v>324</v>
      </c>
      <c r="G127" s="18" t="s">
        <v>325</v>
      </c>
      <c r="H127" s="18" t="s">
        <v>549</v>
      </c>
      <c r="I127" s="18" t="s">
        <v>494</v>
      </c>
      <c r="J127" s="46">
        <v>3786.806523173538</v>
      </c>
      <c r="K127" s="46">
        <v>26507.645662214767</v>
      </c>
      <c r="L127" s="46"/>
      <c r="M127" s="46">
        <v>0</v>
      </c>
      <c r="N127" s="46">
        <v>13064.482504948708</v>
      </c>
      <c r="O127" s="46"/>
      <c r="P127" s="46"/>
      <c r="Q127" s="46">
        <v>6578.284472595811</v>
      </c>
      <c r="R127" s="46">
        <v>46150.41263975929</v>
      </c>
    </row>
    <row r="128" spans="1:18" ht="12.75">
      <c r="A128" s="18">
        <v>161</v>
      </c>
      <c r="B128" s="18" t="s">
        <v>323</v>
      </c>
      <c r="C128" s="42" t="s">
        <v>9</v>
      </c>
      <c r="D128" s="18">
        <v>50</v>
      </c>
      <c r="E128" s="18" t="s">
        <v>710</v>
      </c>
      <c r="F128" s="18" t="s">
        <v>324</v>
      </c>
      <c r="G128" s="18" t="s">
        <v>325</v>
      </c>
      <c r="H128" s="18" t="s">
        <v>487</v>
      </c>
      <c r="I128" s="18" t="s">
        <v>494</v>
      </c>
      <c r="J128" s="46">
        <v>10967.392444101773</v>
      </c>
      <c r="K128" s="46">
        <v>76771.74710871241</v>
      </c>
      <c r="L128" s="46"/>
      <c r="M128" s="46">
        <v>0</v>
      </c>
      <c r="N128" s="46">
        <v>37837.50393215112</v>
      </c>
      <c r="O128" s="46"/>
      <c r="P128" s="46"/>
      <c r="Q128" s="46">
        <v>19052.102867784422</v>
      </c>
      <c r="R128" s="46">
        <v>133661.35390864796</v>
      </c>
    </row>
    <row r="129" spans="1:18" ht="12.75">
      <c r="A129" s="18">
        <v>161</v>
      </c>
      <c r="B129" s="18" t="s">
        <v>323</v>
      </c>
      <c r="C129" s="42" t="s">
        <v>9</v>
      </c>
      <c r="D129" s="18">
        <v>50</v>
      </c>
      <c r="E129" s="18" t="s">
        <v>710</v>
      </c>
      <c r="F129" s="18" t="s">
        <v>324</v>
      </c>
      <c r="G129" s="18" t="s">
        <v>325</v>
      </c>
      <c r="H129" s="18" t="s">
        <v>488</v>
      </c>
      <c r="I129" s="18" t="s">
        <v>494</v>
      </c>
      <c r="J129" s="46">
        <v>10997.244795682343</v>
      </c>
      <c r="K129" s="46">
        <v>76980.7135697764</v>
      </c>
      <c r="L129" s="46"/>
      <c r="M129" s="46">
        <v>0</v>
      </c>
      <c r="N129" s="46">
        <v>37940.494545104084</v>
      </c>
      <c r="O129" s="46"/>
      <c r="P129" s="46"/>
      <c r="Q129" s="46">
        <v>19103.961144586046</v>
      </c>
      <c r="R129" s="46">
        <v>134025.16925946652</v>
      </c>
    </row>
    <row r="130" spans="1:18" ht="12.75">
      <c r="A130" s="18">
        <v>161</v>
      </c>
      <c r="B130" s="18" t="s">
        <v>323</v>
      </c>
      <c r="C130" s="42" t="s">
        <v>9</v>
      </c>
      <c r="D130" s="18">
        <v>50</v>
      </c>
      <c r="E130" s="18" t="s">
        <v>710</v>
      </c>
      <c r="F130" s="18" t="s">
        <v>324</v>
      </c>
      <c r="G130" s="18" t="s">
        <v>325</v>
      </c>
      <c r="H130" s="18" t="s">
        <v>489</v>
      </c>
      <c r="I130" s="18" t="s">
        <v>494</v>
      </c>
      <c r="J130" s="46">
        <v>9633.398612181958</v>
      </c>
      <c r="K130" s="46">
        <v>67433.7902852737</v>
      </c>
      <c r="L130" s="46"/>
      <c r="M130" s="46">
        <v>0</v>
      </c>
      <c r="N130" s="46">
        <v>33235.225212027755</v>
      </c>
      <c r="O130" s="46"/>
      <c r="P130" s="46"/>
      <c r="Q130" s="46">
        <v>16734.743674132646</v>
      </c>
      <c r="R130" s="46">
        <v>117403.7591714341</v>
      </c>
    </row>
    <row r="131" spans="1:18" ht="12.75">
      <c r="A131" s="18">
        <v>161</v>
      </c>
      <c r="B131" s="18" t="s">
        <v>323</v>
      </c>
      <c r="C131" s="42" t="s">
        <v>9</v>
      </c>
      <c r="D131" s="18">
        <v>50</v>
      </c>
      <c r="E131" s="18" t="s">
        <v>710</v>
      </c>
      <c r="F131" s="18" t="s">
        <v>324</v>
      </c>
      <c r="G131" s="18" t="s">
        <v>325</v>
      </c>
      <c r="H131" s="18" t="s">
        <v>490</v>
      </c>
      <c r="I131" s="18" t="s">
        <v>494</v>
      </c>
      <c r="J131" s="46">
        <v>8739.354279105628</v>
      </c>
      <c r="K131" s="46">
        <v>61175.4799537394</v>
      </c>
      <c r="L131" s="46"/>
      <c r="M131" s="46">
        <v>0</v>
      </c>
      <c r="N131" s="46">
        <v>30150.77226291442</v>
      </c>
      <c r="O131" s="46"/>
      <c r="P131" s="46"/>
      <c r="Q131" s="46">
        <v>15181.646646836021</v>
      </c>
      <c r="R131" s="46">
        <v>106507.89886348983</v>
      </c>
    </row>
    <row r="132" spans="1:18" ht="12.75">
      <c r="A132" s="18">
        <v>161</v>
      </c>
      <c r="B132" s="18" t="s">
        <v>323</v>
      </c>
      <c r="C132" s="42" t="s">
        <v>9</v>
      </c>
      <c r="D132" s="18">
        <v>50</v>
      </c>
      <c r="E132" s="18" t="s">
        <v>710</v>
      </c>
      <c r="F132" s="18" t="s">
        <v>324</v>
      </c>
      <c r="G132" s="18" t="s">
        <v>325</v>
      </c>
      <c r="H132" s="18" t="s">
        <v>491</v>
      </c>
      <c r="I132" s="18" t="s">
        <v>494</v>
      </c>
      <c r="J132" s="46">
        <v>8534.879336931379</v>
      </c>
      <c r="K132" s="46">
        <v>59744.15535851965</v>
      </c>
      <c r="L132" s="46"/>
      <c r="M132" s="46">
        <v>0</v>
      </c>
      <c r="N132" s="46">
        <v>29445.33371241326</v>
      </c>
      <c r="O132" s="46"/>
      <c r="P132" s="46"/>
      <c r="Q132" s="46">
        <v>14826.441191022943</v>
      </c>
      <c r="R132" s="46">
        <v>104015.93026195584</v>
      </c>
    </row>
    <row r="133" spans="1:18" ht="12.75">
      <c r="A133" s="18">
        <v>161</v>
      </c>
      <c r="B133" s="18" t="s">
        <v>323</v>
      </c>
      <c r="C133" s="42" t="s">
        <v>9</v>
      </c>
      <c r="D133" s="18">
        <v>50</v>
      </c>
      <c r="E133" s="18" t="s">
        <v>710</v>
      </c>
      <c r="F133" s="18" t="s">
        <v>324</v>
      </c>
      <c r="G133" s="18" t="s">
        <v>325</v>
      </c>
      <c r="H133" s="18" t="s">
        <v>492</v>
      </c>
      <c r="I133" s="18" t="s">
        <v>494</v>
      </c>
      <c r="J133" s="46">
        <v>4679.225378802857</v>
      </c>
      <c r="K133" s="46">
        <v>32754.577651620002</v>
      </c>
      <c r="L133" s="46"/>
      <c r="M133" s="46">
        <v>0</v>
      </c>
      <c r="N133" s="46">
        <v>16143.32755686986</v>
      </c>
      <c r="O133" s="46"/>
      <c r="P133" s="46"/>
      <c r="Q133" s="46">
        <v>8128.557787356614</v>
      </c>
      <c r="R133" s="46">
        <v>57026.46299584647</v>
      </c>
    </row>
    <row r="134" spans="1:18" ht="12.75">
      <c r="A134" s="18">
        <v>161</v>
      </c>
      <c r="B134" s="18" t="s">
        <v>323</v>
      </c>
      <c r="C134" s="42" t="s">
        <v>9</v>
      </c>
      <c r="D134" s="18">
        <v>50</v>
      </c>
      <c r="E134" s="18" t="s">
        <v>710</v>
      </c>
      <c r="F134" s="18" t="s">
        <v>324</v>
      </c>
      <c r="G134" s="18" t="s">
        <v>325</v>
      </c>
      <c r="H134" s="18" t="s">
        <v>493</v>
      </c>
      <c r="I134" s="18" t="s">
        <v>494</v>
      </c>
      <c r="J134" s="46">
        <v>6216.313971760157</v>
      </c>
      <c r="K134" s="46">
        <v>43514.1978023211</v>
      </c>
      <c r="L134" s="46"/>
      <c r="M134" s="46">
        <v>0</v>
      </c>
      <c r="N134" s="46">
        <v>21446.283202572544</v>
      </c>
      <c r="O134" s="46"/>
      <c r="P134" s="46"/>
      <c r="Q134" s="46">
        <v>10798.724842942353</v>
      </c>
      <c r="R134" s="46">
        <v>75759.205847836</v>
      </c>
    </row>
    <row r="135" spans="1:18" ht="12.75">
      <c r="A135" s="18">
        <v>161</v>
      </c>
      <c r="B135" s="18" t="s">
        <v>323</v>
      </c>
      <c r="C135" s="42" t="s">
        <v>9</v>
      </c>
      <c r="D135" s="18">
        <v>72</v>
      </c>
      <c r="E135" s="18" t="s">
        <v>711</v>
      </c>
      <c r="F135" s="18" t="s">
        <v>365</v>
      </c>
      <c r="G135" s="18" t="s">
        <v>366</v>
      </c>
      <c r="H135" s="18" t="s">
        <v>492</v>
      </c>
      <c r="I135" s="18" t="s">
        <v>494</v>
      </c>
      <c r="J135" s="46">
        <v>2494.2854153374665</v>
      </c>
      <c r="K135" s="46">
        <v>17459.997907362267</v>
      </c>
      <c r="L135" s="46"/>
      <c r="M135" s="46">
        <v>0</v>
      </c>
      <c r="N135" s="46">
        <v>8605.28468291426</v>
      </c>
      <c r="O135" s="46"/>
      <c r="P135" s="46"/>
      <c r="Q135" s="46">
        <v>4332.969988703253</v>
      </c>
      <c r="R135" s="46">
        <v>30398.25257897978</v>
      </c>
    </row>
    <row r="136" spans="1:18" ht="12.75">
      <c r="A136" s="18">
        <v>167</v>
      </c>
      <c r="B136" s="18" t="s">
        <v>23</v>
      </c>
      <c r="C136" s="42" t="s">
        <v>14</v>
      </c>
      <c r="D136" s="18">
        <v>20</v>
      </c>
      <c r="E136" s="18" t="s">
        <v>735</v>
      </c>
      <c r="F136" s="18" t="s">
        <v>107</v>
      </c>
      <c r="G136" s="18" t="s">
        <v>736</v>
      </c>
      <c r="H136" s="18" t="s">
        <v>491</v>
      </c>
      <c r="I136" s="18" t="s">
        <v>494</v>
      </c>
      <c r="J136" s="46">
        <v>23733.387550201347</v>
      </c>
      <c r="K136" s="46">
        <v>0</v>
      </c>
      <c r="L136" s="46"/>
      <c r="M136" s="46">
        <v>0</v>
      </c>
      <c r="N136" s="46">
        <v>0</v>
      </c>
      <c r="O136" s="46"/>
      <c r="P136" s="46">
        <v>471104.57730874466</v>
      </c>
      <c r="Q136" s="46">
        <v>216.52180337730138</v>
      </c>
      <c r="R136" s="46">
        <v>471321.09911212197</v>
      </c>
    </row>
    <row r="137" spans="1:18" ht="12.75">
      <c r="A137" s="18">
        <v>167</v>
      </c>
      <c r="B137" s="18" t="s">
        <v>23</v>
      </c>
      <c r="C137" s="42" t="s">
        <v>14</v>
      </c>
      <c r="D137" s="18">
        <v>25</v>
      </c>
      <c r="E137" s="18" t="s">
        <v>737</v>
      </c>
      <c r="F137" s="18" t="s">
        <v>53</v>
      </c>
      <c r="G137" s="18" t="s">
        <v>54</v>
      </c>
      <c r="H137" s="18" t="s">
        <v>490</v>
      </c>
      <c r="I137" s="18" t="s">
        <v>494</v>
      </c>
      <c r="J137" s="46">
        <v>10113.028792853995</v>
      </c>
      <c r="K137" s="46">
        <v>0</v>
      </c>
      <c r="L137" s="46"/>
      <c r="M137" s="46">
        <v>0</v>
      </c>
      <c r="N137" s="46">
        <v>0</v>
      </c>
      <c r="O137" s="46"/>
      <c r="P137" s="46">
        <v>200742.2726608712</v>
      </c>
      <c r="Q137" s="46">
        <v>92.26206023913107</v>
      </c>
      <c r="R137" s="46">
        <v>200834.53472111034</v>
      </c>
    </row>
    <row r="138" spans="1:18" ht="12.75">
      <c r="A138" s="18">
        <v>167</v>
      </c>
      <c r="B138" s="18" t="s">
        <v>23</v>
      </c>
      <c r="C138" s="42" t="s">
        <v>14</v>
      </c>
      <c r="D138" s="18">
        <v>25</v>
      </c>
      <c r="E138" s="18" t="s">
        <v>737</v>
      </c>
      <c r="F138" s="18" t="s">
        <v>51</v>
      </c>
      <c r="G138" s="18" t="s">
        <v>52</v>
      </c>
      <c r="H138" s="18" t="s">
        <v>485</v>
      </c>
      <c r="I138" s="18" t="s">
        <v>494</v>
      </c>
      <c r="J138" s="46">
        <v>7378.9922874706535</v>
      </c>
      <c r="K138" s="46">
        <v>0</v>
      </c>
      <c r="L138" s="46"/>
      <c r="M138" s="46">
        <v>0</v>
      </c>
      <c r="N138" s="46">
        <v>0</v>
      </c>
      <c r="O138" s="46"/>
      <c r="P138" s="46">
        <v>146472.01269520656</v>
      </c>
      <c r="Q138" s="46">
        <v>67.31920227615335</v>
      </c>
      <c r="R138" s="46">
        <v>146539.3318974827</v>
      </c>
    </row>
    <row r="139" spans="1:18" ht="12.75">
      <c r="A139" s="18">
        <v>167</v>
      </c>
      <c r="B139" s="18" t="s">
        <v>23</v>
      </c>
      <c r="C139" s="42" t="s">
        <v>14</v>
      </c>
      <c r="D139" s="18">
        <v>25</v>
      </c>
      <c r="E139" s="18" t="s">
        <v>737</v>
      </c>
      <c r="F139" s="18" t="s">
        <v>49</v>
      </c>
      <c r="G139" s="18" t="s">
        <v>738</v>
      </c>
      <c r="H139" s="18" t="s">
        <v>485</v>
      </c>
      <c r="I139" s="18" t="s">
        <v>494</v>
      </c>
      <c r="J139" s="46">
        <v>620.5796020113474</v>
      </c>
      <c r="K139" s="46">
        <v>0</v>
      </c>
      <c r="L139" s="46"/>
      <c r="M139" s="46">
        <v>0</v>
      </c>
      <c r="N139" s="46">
        <v>0</v>
      </c>
      <c r="O139" s="46"/>
      <c r="P139" s="46">
        <v>12318.422326925873</v>
      </c>
      <c r="Q139" s="46">
        <v>5.661602848832465</v>
      </c>
      <c r="R139" s="46">
        <v>12324.083929774706</v>
      </c>
    </row>
    <row r="140" spans="1:18" ht="12.75">
      <c r="A140" s="18">
        <v>167</v>
      </c>
      <c r="B140" s="18" t="s">
        <v>23</v>
      </c>
      <c r="C140" s="42" t="s">
        <v>14</v>
      </c>
      <c r="D140" s="18">
        <v>25</v>
      </c>
      <c r="E140" s="18" t="s">
        <v>737</v>
      </c>
      <c r="F140" s="18" t="s">
        <v>79</v>
      </c>
      <c r="G140" s="18" t="s">
        <v>80</v>
      </c>
      <c r="H140" s="18" t="s">
        <v>487</v>
      </c>
      <c r="I140" s="18" t="s">
        <v>494</v>
      </c>
      <c r="J140" s="46">
        <v>1892.1580990515527</v>
      </c>
      <c r="K140" s="46">
        <v>0</v>
      </c>
      <c r="L140" s="46"/>
      <c r="M140" s="46">
        <v>0</v>
      </c>
      <c r="N140" s="46">
        <v>0</v>
      </c>
      <c r="O140" s="46"/>
      <c r="P140" s="46">
        <v>37559.08588984539</v>
      </c>
      <c r="Q140" s="46">
        <v>17.26232645950843</v>
      </c>
      <c r="R140" s="46">
        <v>37576.3482163049</v>
      </c>
    </row>
    <row r="141" spans="1:18" ht="12.75">
      <c r="A141" s="18">
        <v>167</v>
      </c>
      <c r="B141" s="18" t="s">
        <v>23</v>
      </c>
      <c r="C141" s="42" t="s">
        <v>14</v>
      </c>
      <c r="D141" s="18">
        <v>25</v>
      </c>
      <c r="E141" s="18" t="s">
        <v>737</v>
      </c>
      <c r="F141" s="18" t="s">
        <v>81</v>
      </c>
      <c r="G141" s="18" t="s">
        <v>82</v>
      </c>
      <c r="H141" s="18" t="s">
        <v>487</v>
      </c>
      <c r="I141" s="18" t="s">
        <v>494</v>
      </c>
      <c r="J141" s="46">
        <v>4670.038167605331</v>
      </c>
      <c r="K141" s="46">
        <v>0</v>
      </c>
      <c r="L141" s="46"/>
      <c r="M141" s="46">
        <v>0</v>
      </c>
      <c r="N141" s="46">
        <v>0</v>
      </c>
      <c r="O141" s="46"/>
      <c r="P141" s="46">
        <v>92699.63473658227</v>
      </c>
      <c r="Q141" s="46">
        <v>42.60517314487438</v>
      </c>
      <c r="R141" s="46">
        <v>92742.23990972714</v>
      </c>
    </row>
    <row r="142" spans="1:18" ht="12.75">
      <c r="A142" s="18">
        <v>167</v>
      </c>
      <c r="B142" s="18" t="s">
        <v>23</v>
      </c>
      <c r="C142" s="42" t="s">
        <v>14</v>
      </c>
      <c r="D142" s="18">
        <v>25</v>
      </c>
      <c r="E142" s="18" t="s">
        <v>737</v>
      </c>
      <c r="F142" s="18" t="s">
        <v>75</v>
      </c>
      <c r="G142" s="18" t="s">
        <v>76</v>
      </c>
      <c r="H142" s="18" t="s">
        <v>485</v>
      </c>
      <c r="I142" s="18" t="s">
        <v>494</v>
      </c>
      <c r="J142" s="46">
        <v>1401.5963004134203</v>
      </c>
      <c r="K142" s="46">
        <v>0</v>
      </c>
      <c r="L142" s="46"/>
      <c r="M142" s="46">
        <v>0</v>
      </c>
      <c r="N142" s="46">
        <v>0</v>
      </c>
      <c r="O142" s="46"/>
      <c r="P142" s="46">
        <v>27821.49961808393</v>
      </c>
      <c r="Q142" s="46">
        <v>12.786887583179967</v>
      </c>
      <c r="R142" s="46">
        <v>27834.28650566711</v>
      </c>
    </row>
    <row r="143" spans="1:18" ht="12.75">
      <c r="A143" s="18">
        <v>167</v>
      </c>
      <c r="B143" s="18" t="s">
        <v>23</v>
      </c>
      <c r="C143" s="42" t="s">
        <v>14</v>
      </c>
      <c r="D143" s="18">
        <v>25</v>
      </c>
      <c r="E143" s="18" t="s">
        <v>737</v>
      </c>
      <c r="F143" s="18" t="s">
        <v>89</v>
      </c>
      <c r="G143" s="18" t="s">
        <v>90</v>
      </c>
      <c r="H143" s="18" t="s">
        <v>491</v>
      </c>
      <c r="I143" s="18" t="s">
        <v>494</v>
      </c>
      <c r="J143" s="46">
        <v>232.9448535659238</v>
      </c>
      <c r="K143" s="46">
        <v>0</v>
      </c>
      <c r="L143" s="46"/>
      <c r="M143" s="46">
        <v>0</v>
      </c>
      <c r="N143" s="46">
        <v>0</v>
      </c>
      <c r="O143" s="46"/>
      <c r="P143" s="46">
        <v>4623.924273064464</v>
      </c>
      <c r="Q143" s="46">
        <v>2.1251765966770857</v>
      </c>
      <c r="R143" s="46">
        <v>4626.049449661141</v>
      </c>
    </row>
    <row r="144" spans="1:18" ht="12.75">
      <c r="A144" s="18">
        <v>167</v>
      </c>
      <c r="B144" s="18" t="s">
        <v>23</v>
      </c>
      <c r="C144" s="42" t="s">
        <v>14</v>
      </c>
      <c r="D144" s="18">
        <v>25</v>
      </c>
      <c r="E144" s="18" t="s">
        <v>737</v>
      </c>
      <c r="F144" s="18" t="s">
        <v>91</v>
      </c>
      <c r="G144" s="18" t="s">
        <v>92</v>
      </c>
      <c r="H144" s="18" t="s">
        <v>487</v>
      </c>
      <c r="I144" s="18" t="s">
        <v>494</v>
      </c>
      <c r="J144" s="46">
        <v>809.608215606474</v>
      </c>
      <c r="K144" s="46">
        <v>0</v>
      </c>
      <c r="L144" s="46"/>
      <c r="M144" s="46">
        <v>0</v>
      </c>
      <c r="N144" s="46">
        <v>0</v>
      </c>
      <c r="O144" s="46"/>
      <c r="P144" s="46">
        <v>16070.615094124612</v>
      </c>
      <c r="Q144" s="46">
        <v>7.3861276862141665</v>
      </c>
      <c r="R144" s="46">
        <v>16078.001221810826</v>
      </c>
    </row>
    <row r="145" spans="1:18" ht="12.75">
      <c r="A145" s="18">
        <v>167</v>
      </c>
      <c r="B145" s="18" t="s">
        <v>23</v>
      </c>
      <c r="C145" s="42" t="s">
        <v>14</v>
      </c>
      <c r="D145" s="18">
        <v>25</v>
      </c>
      <c r="E145" s="18" t="s">
        <v>737</v>
      </c>
      <c r="F145" s="18" t="s">
        <v>93</v>
      </c>
      <c r="G145" s="18" t="s">
        <v>94</v>
      </c>
      <c r="H145" s="18" t="s">
        <v>487</v>
      </c>
      <c r="I145" s="18" t="s">
        <v>494</v>
      </c>
      <c r="J145" s="46">
        <v>809.608215606474</v>
      </c>
      <c r="K145" s="46">
        <v>0</v>
      </c>
      <c r="L145" s="46"/>
      <c r="M145" s="46">
        <v>0</v>
      </c>
      <c r="N145" s="46">
        <v>0</v>
      </c>
      <c r="O145" s="46"/>
      <c r="P145" s="46">
        <v>16070.615094124612</v>
      </c>
      <c r="Q145" s="46">
        <v>7.3861276862141665</v>
      </c>
      <c r="R145" s="46">
        <v>16078.001221810826</v>
      </c>
    </row>
    <row r="146" spans="1:18" ht="12.75">
      <c r="A146" s="18">
        <v>167</v>
      </c>
      <c r="B146" s="18" t="s">
        <v>23</v>
      </c>
      <c r="C146" s="42" t="s">
        <v>14</v>
      </c>
      <c r="D146" s="18">
        <v>25</v>
      </c>
      <c r="E146" s="18" t="s">
        <v>737</v>
      </c>
      <c r="F146" s="18" t="s">
        <v>95</v>
      </c>
      <c r="G146" s="18" t="s">
        <v>96</v>
      </c>
      <c r="H146" s="18" t="s">
        <v>487</v>
      </c>
      <c r="I146" s="18" t="s">
        <v>494</v>
      </c>
      <c r="J146" s="46">
        <v>809.608215606474</v>
      </c>
      <c r="K146" s="46">
        <v>0</v>
      </c>
      <c r="L146" s="46"/>
      <c r="M146" s="46">
        <v>0</v>
      </c>
      <c r="N146" s="46">
        <v>0</v>
      </c>
      <c r="O146" s="46"/>
      <c r="P146" s="46">
        <v>16070.615094124612</v>
      </c>
      <c r="Q146" s="46">
        <v>7.3861276862141665</v>
      </c>
      <c r="R146" s="46">
        <v>16078.001221810826</v>
      </c>
    </row>
    <row r="147" spans="1:18" ht="12.75">
      <c r="A147" s="18">
        <v>167</v>
      </c>
      <c r="B147" s="18" t="s">
        <v>23</v>
      </c>
      <c r="C147" s="42" t="s">
        <v>14</v>
      </c>
      <c r="D147" s="18">
        <v>25</v>
      </c>
      <c r="E147" s="18" t="s">
        <v>737</v>
      </c>
      <c r="F147" s="18" t="s">
        <v>83</v>
      </c>
      <c r="G147" s="18" t="s">
        <v>84</v>
      </c>
      <c r="H147" s="18" t="s">
        <v>487</v>
      </c>
      <c r="I147" s="18" t="s">
        <v>494</v>
      </c>
      <c r="J147" s="46">
        <v>2171.4004933773776</v>
      </c>
      <c r="K147" s="46">
        <v>0</v>
      </c>
      <c r="L147" s="46"/>
      <c r="M147" s="46">
        <v>0</v>
      </c>
      <c r="N147" s="46">
        <v>0</v>
      </c>
      <c r="O147" s="46"/>
      <c r="P147" s="46">
        <v>43102.010171821035</v>
      </c>
      <c r="Q147" s="46">
        <v>19.809879634163018</v>
      </c>
      <c r="R147" s="46">
        <v>43121.8200514552</v>
      </c>
    </row>
    <row r="148" spans="1:18" ht="12.75">
      <c r="A148" s="18">
        <v>167</v>
      </c>
      <c r="B148" s="18" t="s">
        <v>23</v>
      </c>
      <c r="C148" s="42" t="s">
        <v>14</v>
      </c>
      <c r="D148" s="18">
        <v>25</v>
      </c>
      <c r="E148" s="18" t="s">
        <v>737</v>
      </c>
      <c r="F148" s="18" t="s">
        <v>111</v>
      </c>
      <c r="G148" s="18" t="s">
        <v>739</v>
      </c>
      <c r="H148" s="18" t="s">
        <v>487</v>
      </c>
      <c r="I148" s="18" t="s">
        <v>494</v>
      </c>
      <c r="J148" s="46">
        <v>1646.366616546009</v>
      </c>
      <c r="K148" s="46">
        <v>0</v>
      </c>
      <c r="L148" s="46"/>
      <c r="M148" s="46">
        <v>0</v>
      </c>
      <c r="N148" s="46">
        <v>0</v>
      </c>
      <c r="O148" s="46"/>
      <c r="P148" s="46">
        <v>32680.15774581474</v>
      </c>
      <c r="Q148" s="46">
        <v>15.019948925567673</v>
      </c>
      <c r="R148" s="46">
        <v>32695.17769474031</v>
      </c>
    </row>
    <row r="149" spans="1:18" ht="12.75">
      <c r="A149" s="18">
        <v>167</v>
      </c>
      <c r="B149" s="18" t="s">
        <v>23</v>
      </c>
      <c r="C149" s="42" t="s">
        <v>14</v>
      </c>
      <c r="D149" s="18">
        <v>25</v>
      </c>
      <c r="E149" s="18" t="s">
        <v>737</v>
      </c>
      <c r="F149" s="18" t="s">
        <v>113</v>
      </c>
      <c r="G149" s="18" t="s">
        <v>740</v>
      </c>
      <c r="H149" s="18" t="s">
        <v>490</v>
      </c>
      <c r="I149" s="18" t="s">
        <v>494</v>
      </c>
      <c r="J149" s="46">
        <v>24057.401650163305</v>
      </c>
      <c r="K149" s="46">
        <v>0</v>
      </c>
      <c r="L149" s="46"/>
      <c r="M149" s="46">
        <v>0</v>
      </c>
      <c r="N149" s="46">
        <v>0</v>
      </c>
      <c r="O149" s="46"/>
      <c r="P149" s="46">
        <v>477536.21397594083</v>
      </c>
      <c r="Q149" s="46">
        <v>219.47781280052598</v>
      </c>
      <c r="R149" s="46">
        <v>477755.69178874133</v>
      </c>
    </row>
    <row r="150" spans="1:18" ht="12.75">
      <c r="A150" s="18">
        <v>167</v>
      </c>
      <c r="B150" s="18" t="s">
        <v>23</v>
      </c>
      <c r="C150" s="42" t="s">
        <v>14</v>
      </c>
      <c r="D150" s="18">
        <v>25</v>
      </c>
      <c r="E150" s="18" t="s">
        <v>737</v>
      </c>
      <c r="F150" s="18" t="s">
        <v>85</v>
      </c>
      <c r="G150" s="18" t="s">
        <v>86</v>
      </c>
      <c r="H150" s="18" t="s">
        <v>487</v>
      </c>
      <c r="I150" s="18" t="s">
        <v>494</v>
      </c>
      <c r="J150" s="46">
        <v>5640.1146103934825</v>
      </c>
      <c r="K150" s="46">
        <v>0</v>
      </c>
      <c r="L150" s="46"/>
      <c r="M150" s="46">
        <v>0</v>
      </c>
      <c r="N150" s="46">
        <v>0</v>
      </c>
      <c r="O150" s="46"/>
      <c r="P150" s="46">
        <v>111955.52273698724</v>
      </c>
      <c r="Q150" s="46">
        <v>51.45526672557547</v>
      </c>
      <c r="R150" s="46">
        <v>112006.97800371282</v>
      </c>
    </row>
    <row r="151" spans="1:18" ht="12.75">
      <c r="A151" s="18">
        <v>167</v>
      </c>
      <c r="B151" s="18" t="s">
        <v>23</v>
      </c>
      <c r="C151" s="42" t="s">
        <v>14</v>
      </c>
      <c r="D151" s="18">
        <v>25</v>
      </c>
      <c r="E151" s="18" t="s">
        <v>737</v>
      </c>
      <c r="F151" s="18" t="s">
        <v>87</v>
      </c>
      <c r="G151" s="18" t="s">
        <v>88</v>
      </c>
      <c r="H151" s="18" t="s">
        <v>487</v>
      </c>
      <c r="I151" s="18" t="s">
        <v>494</v>
      </c>
      <c r="J151" s="46">
        <v>3420.719330491354</v>
      </c>
      <c r="K151" s="46">
        <v>0</v>
      </c>
      <c r="L151" s="46"/>
      <c r="M151" s="46">
        <v>0</v>
      </c>
      <c r="N151" s="46">
        <v>0</v>
      </c>
      <c r="O151" s="46"/>
      <c r="P151" s="46">
        <v>67900.82245420164</v>
      </c>
      <c r="Q151" s="46">
        <v>31.207526389518694</v>
      </c>
      <c r="R151" s="46">
        <v>67932.02998059116</v>
      </c>
    </row>
    <row r="152" spans="1:18" ht="12.75">
      <c r="A152" s="18">
        <v>167</v>
      </c>
      <c r="B152" s="18" t="s">
        <v>23</v>
      </c>
      <c r="C152" s="42" t="s">
        <v>14</v>
      </c>
      <c r="D152" s="18">
        <v>40</v>
      </c>
      <c r="E152" s="18" t="s">
        <v>474</v>
      </c>
      <c r="F152" s="18" t="s">
        <v>214</v>
      </c>
      <c r="G152" s="18" t="s">
        <v>215</v>
      </c>
      <c r="H152" s="18" t="s">
        <v>491</v>
      </c>
      <c r="I152" s="18" t="s">
        <v>494</v>
      </c>
      <c r="J152" s="46">
        <v>1153.3611042410375</v>
      </c>
      <c r="K152" s="46">
        <v>0</v>
      </c>
      <c r="L152" s="46"/>
      <c r="M152" s="46">
        <v>0</v>
      </c>
      <c r="N152" s="46">
        <v>0</v>
      </c>
      <c r="O152" s="46"/>
      <c r="P152" s="46">
        <v>22894.064083709418</v>
      </c>
      <c r="Q152" s="46">
        <v>10.522215832328012</v>
      </c>
      <c r="R152" s="46">
        <v>22904.586299541745</v>
      </c>
    </row>
    <row r="153" spans="1:18" ht="12.75">
      <c r="A153" s="18">
        <v>167</v>
      </c>
      <c r="B153" s="18" t="s">
        <v>23</v>
      </c>
      <c r="C153" s="42" t="s">
        <v>14</v>
      </c>
      <c r="D153" s="18">
        <v>40</v>
      </c>
      <c r="E153" s="18" t="s">
        <v>474</v>
      </c>
      <c r="F153" s="18" t="s">
        <v>200</v>
      </c>
      <c r="G153" s="18" t="s">
        <v>201</v>
      </c>
      <c r="H153" s="18" t="s">
        <v>487</v>
      </c>
      <c r="I153" s="18" t="s">
        <v>494</v>
      </c>
      <c r="J153" s="46">
        <v>2030.3249087440179</v>
      </c>
      <c r="K153" s="46">
        <v>0</v>
      </c>
      <c r="L153" s="46"/>
      <c r="M153" s="46">
        <v>0</v>
      </c>
      <c r="N153" s="46">
        <v>0</v>
      </c>
      <c r="O153" s="46"/>
      <c r="P153" s="46">
        <v>40301.67863353124</v>
      </c>
      <c r="Q153" s="46">
        <v>18.522834540717724</v>
      </c>
      <c r="R153" s="46">
        <v>40320.20146807196</v>
      </c>
    </row>
    <row r="154" spans="1:18" ht="12.75">
      <c r="A154" s="18">
        <v>167</v>
      </c>
      <c r="B154" s="18" t="s">
        <v>23</v>
      </c>
      <c r="C154" s="42" t="s">
        <v>14</v>
      </c>
      <c r="D154" s="18">
        <v>40</v>
      </c>
      <c r="E154" s="18" t="s">
        <v>474</v>
      </c>
      <c r="F154" s="18" t="s">
        <v>204</v>
      </c>
      <c r="G154" s="18" t="s">
        <v>205</v>
      </c>
      <c r="H154" s="18" t="s">
        <v>487</v>
      </c>
      <c r="I154" s="18" t="s">
        <v>494</v>
      </c>
      <c r="J154" s="46">
        <v>548.3040763585207</v>
      </c>
      <c r="K154" s="46">
        <v>0</v>
      </c>
      <c r="L154" s="46"/>
      <c r="M154" s="46">
        <v>0</v>
      </c>
      <c r="N154" s="46">
        <v>0</v>
      </c>
      <c r="O154" s="46"/>
      <c r="P154" s="46">
        <v>10883.762782837593</v>
      </c>
      <c r="Q154" s="46">
        <v>5.002226806483227</v>
      </c>
      <c r="R154" s="46">
        <v>10888.765009644078</v>
      </c>
    </row>
    <row r="155" spans="1:18" ht="12.75">
      <c r="A155" s="18">
        <v>167</v>
      </c>
      <c r="B155" s="18" t="s">
        <v>23</v>
      </c>
      <c r="C155" s="42" t="s">
        <v>14</v>
      </c>
      <c r="D155" s="18">
        <v>40</v>
      </c>
      <c r="E155" s="18" t="s">
        <v>474</v>
      </c>
      <c r="F155" s="18" t="s">
        <v>206</v>
      </c>
      <c r="G155" s="18" t="s">
        <v>207</v>
      </c>
      <c r="H155" s="18" t="s">
        <v>487</v>
      </c>
      <c r="I155" s="18" t="s">
        <v>494</v>
      </c>
      <c r="J155" s="46">
        <v>2037.596846096253</v>
      </c>
      <c r="K155" s="46">
        <v>0</v>
      </c>
      <c r="L155" s="46"/>
      <c r="M155" s="46">
        <v>0</v>
      </c>
      <c r="N155" s="46">
        <v>0</v>
      </c>
      <c r="O155" s="46"/>
      <c r="P155" s="46">
        <v>40446.02562004103</v>
      </c>
      <c r="Q155" s="46">
        <v>18.58917707130769</v>
      </c>
      <c r="R155" s="46">
        <v>40464.614797112336</v>
      </c>
    </row>
    <row r="156" spans="1:18" ht="12.75">
      <c r="A156" s="18">
        <v>167</v>
      </c>
      <c r="B156" s="18" t="s">
        <v>23</v>
      </c>
      <c r="C156" s="42" t="s">
        <v>14</v>
      </c>
      <c r="D156" s="18">
        <v>40</v>
      </c>
      <c r="E156" s="18" t="s">
        <v>474</v>
      </c>
      <c r="F156" s="18" t="s">
        <v>208</v>
      </c>
      <c r="G156" s="18" t="s">
        <v>209</v>
      </c>
      <c r="H156" s="18" t="s">
        <v>487</v>
      </c>
      <c r="I156" s="18" t="s">
        <v>494</v>
      </c>
      <c r="J156" s="46">
        <v>254.51780732822576</v>
      </c>
      <c r="K156" s="46">
        <v>0</v>
      </c>
      <c r="L156" s="46"/>
      <c r="M156" s="46">
        <v>0</v>
      </c>
      <c r="N156" s="46">
        <v>0</v>
      </c>
      <c r="O156" s="46"/>
      <c r="P156" s="46">
        <v>5052.1445278423835</v>
      </c>
      <c r="Q156" s="46">
        <v>2.3219885706487124</v>
      </c>
      <c r="R156" s="46">
        <v>5054.466516413032</v>
      </c>
    </row>
    <row r="157" spans="1:18" ht="12.75">
      <c r="A157" s="18">
        <v>167</v>
      </c>
      <c r="B157" s="18" t="s">
        <v>23</v>
      </c>
      <c r="C157" s="42" t="s">
        <v>14</v>
      </c>
      <c r="D157" s="18">
        <v>40</v>
      </c>
      <c r="E157" s="18" t="s">
        <v>474</v>
      </c>
      <c r="F157" s="18" t="s">
        <v>210</v>
      </c>
      <c r="G157" s="18" t="s">
        <v>211</v>
      </c>
      <c r="H157" s="18" t="s">
        <v>487</v>
      </c>
      <c r="I157" s="18" t="s">
        <v>494</v>
      </c>
      <c r="J157" s="46">
        <v>1383.122484395101</v>
      </c>
      <c r="K157" s="46">
        <v>0</v>
      </c>
      <c r="L157" s="46"/>
      <c r="M157" s="46">
        <v>0</v>
      </c>
      <c r="N157" s="46">
        <v>0</v>
      </c>
      <c r="O157" s="46"/>
      <c r="P157" s="46">
        <v>27454.796834160614</v>
      </c>
      <c r="Q157" s="46">
        <v>12.618349318211003</v>
      </c>
      <c r="R157" s="46">
        <v>27467.415183478824</v>
      </c>
    </row>
    <row r="158" spans="1:18" ht="12.75">
      <c r="A158" s="18">
        <v>167</v>
      </c>
      <c r="B158" s="18" t="s">
        <v>23</v>
      </c>
      <c r="C158" s="42" t="s">
        <v>14</v>
      </c>
      <c r="D158" s="18">
        <v>40</v>
      </c>
      <c r="E158" s="18" t="s">
        <v>474</v>
      </c>
      <c r="F158" s="18" t="s">
        <v>212</v>
      </c>
      <c r="G158" s="18" t="s">
        <v>213</v>
      </c>
      <c r="H158" s="18" t="s">
        <v>487</v>
      </c>
      <c r="I158" s="18" t="s">
        <v>494</v>
      </c>
      <c r="J158" s="46">
        <v>3253.464771389949</v>
      </c>
      <c r="K158" s="46">
        <v>0</v>
      </c>
      <c r="L158" s="46"/>
      <c r="M158" s="46">
        <v>0</v>
      </c>
      <c r="N158" s="46">
        <v>0</v>
      </c>
      <c r="O158" s="46"/>
      <c r="P158" s="46">
        <v>64580.84176447666</v>
      </c>
      <c r="Q158" s="46">
        <v>29.68164818594954</v>
      </c>
      <c r="R158" s="46">
        <v>64610.52341266261</v>
      </c>
    </row>
    <row r="159" spans="1:18" ht="12.75">
      <c r="A159" s="18">
        <v>167</v>
      </c>
      <c r="B159" s="18" t="s">
        <v>23</v>
      </c>
      <c r="C159" s="42" t="s">
        <v>14</v>
      </c>
      <c r="D159" s="18">
        <v>78</v>
      </c>
      <c r="E159" s="18" t="s">
        <v>478</v>
      </c>
      <c r="F159" s="18" t="s">
        <v>714</v>
      </c>
      <c r="G159" s="18" t="s">
        <v>715</v>
      </c>
      <c r="H159" s="18" t="s">
        <v>487</v>
      </c>
      <c r="I159" s="18" t="s">
        <v>494</v>
      </c>
      <c r="J159" s="46">
        <v>977.348380140387</v>
      </c>
      <c r="K159" s="46">
        <v>0</v>
      </c>
      <c r="L159" s="46"/>
      <c r="M159" s="46">
        <v>0</v>
      </c>
      <c r="N159" s="46">
        <v>0</v>
      </c>
      <c r="O159" s="46"/>
      <c r="P159" s="46">
        <v>19400.23498691476</v>
      </c>
      <c r="Q159" s="46">
        <v>8.916436111291056</v>
      </c>
      <c r="R159" s="46">
        <v>19409.15142302605</v>
      </c>
    </row>
    <row r="160" spans="1:18" ht="12.75">
      <c r="A160" s="18">
        <v>167</v>
      </c>
      <c r="B160" s="18" t="s">
        <v>23</v>
      </c>
      <c r="C160" s="42" t="s">
        <v>14</v>
      </c>
      <c r="D160" s="18">
        <v>78</v>
      </c>
      <c r="E160" s="18" t="s">
        <v>478</v>
      </c>
      <c r="F160" s="18" t="s">
        <v>714</v>
      </c>
      <c r="G160" s="18" t="s">
        <v>715</v>
      </c>
      <c r="H160" s="18" t="s">
        <v>491</v>
      </c>
      <c r="I160" s="18" t="s">
        <v>494</v>
      </c>
      <c r="J160" s="46">
        <v>8566.40495034199</v>
      </c>
      <c r="K160" s="46">
        <v>0</v>
      </c>
      <c r="L160" s="46"/>
      <c r="M160" s="46">
        <v>0</v>
      </c>
      <c r="N160" s="46">
        <v>0</v>
      </c>
      <c r="O160" s="46"/>
      <c r="P160" s="46">
        <v>170041.99567592546</v>
      </c>
      <c r="Q160" s="46">
        <v>78.1520735034116</v>
      </c>
      <c r="R160" s="46">
        <v>170120.14774942887</v>
      </c>
    </row>
    <row r="161" spans="1:18" ht="12.75">
      <c r="A161" s="18">
        <v>221</v>
      </c>
      <c r="B161" s="18" t="s">
        <v>326</v>
      </c>
      <c r="C161" s="42" t="s">
        <v>14</v>
      </c>
      <c r="D161" s="18">
        <v>50</v>
      </c>
      <c r="E161" s="18" t="s">
        <v>710</v>
      </c>
      <c r="F161" s="18" t="s">
        <v>741</v>
      </c>
      <c r="G161" s="18" t="s">
        <v>742</v>
      </c>
      <c r="H161" s="18" t="s">
        <v>485</v>
      </c>
      <c r="I161" s="18" t="s">
        <v>494</v>
      </c>
      <c r="J161" s="46">
        <v>9987</v>
      </c>
      <c r="K161" s="46">
        <v>0</v>
      </c>
      <c r="L161" s="46"/>
      <c r="M161" s="46">
        <v>0</v>
      </c>
      <c r="N161" s="46">
        <v>0</v>
      </c>
      <c r="O161" s="46"/>
      <c r="P161" s="46">
        <v>187279.6029547258</v>
      </c>
      <c r="Q161" s="46"/>
      <c r="R161" s="46">
        <v>187279.6029547258</v>
      </c>
    </row>
    <row r="162" spans="1:18" ht="12.75">
      <c r="A162" s="18">
        <v>221</v>
      </c>
      <c r="B162" s="18" t="s">
        <v>326</v>
      </c>
      <c r="C162" s="42" t="s">
        <v>14</v>
      </c>
      <c r="D162" s="18">
        <v>50</v>
      </c>
      <c r="E162" s="18" t="s">
        <v>710</v>
      </c>
      <c r="F162" s="18" t="s">
        <v>741</v>
      </c>
      <c r="G162" s="18" t="s">
        <v>742</v>
      </c>
      <c r="H162" s="18" t="s">
        <v>487</v>
      </c>
      <c r="I162" s="18" t="s">
        <v>494</v>
      </c>
      <c r="J162" s="46">
        <v>17246</v>
      </c>
      <c r="K162" s="46">
        <v>0</v>
      </c>
      <c r="L162" s="46"/>
      <c r="M162" s="46">
        <v>0</v>
      </c>
      <c r="N162" s="46">
        <v>0</v>
      </c>
      <c r="O162" s="46"/>
      <c r="P162" s="46">
        <v>323402.8269307301</v>
      </c>
      <c r="Q162" s="46"/>
      <c r="R162" s="46">
        <v>323402.8269307301</v>
      </c>
    </row>
    <row r="163" spans="1:18" ht="12.75">
      <c r="A163" s="18">
        <v>231</v>
      </c>
      <c r="B163" s="18" t="s">
        <v>743</v>
      </c>
      <c r="C163" s="42" t="s">
        <v>14</v>
      </c>
      <c r="D163" s="18">
        <v>40</v>
      </c>
      <c r="E163" s="18" t="s">
        <v>474</v>
      </c>
      <c r="F163" s="18" t="s">
        <v>260</v>
      </c>
      <c r="G163" s="18" t="s">
        <v>261</v>
      </c>
      <c r="H163" s="18" t="s">
        <v>488</v>
      </c>
      <c r="I163" s="18" t="s">
        <v>494</v>
      </c>
      <c r="J163" s="46">
        <v>161</v>
      </c>
      <c r="K163" s="46">
        <v>0</v>
      </c>
      <c r="L163" s="46"/>
      <c r="M163" s="46">
        <v>0</v>
      </c>
      <c r="N163" s="46">
        <v>0</v>
      </c>
      <c r="O163" s="46"/>
      <c r="P163" s="46">
        <v>5549.244039457951</v>
      </c>
      <c r="Q163" s="46"/>
      <c r="R163" s="46">
        <v>5549.244039457951</v>
      </c>
    </row>
    <row r="164" spans="1:18" ht="12.75">
      <c r="A164" s="18">
        <v>231</v>
      </c>
      <c r="B164" s="18" t="s">
        <v>743</v>
      </c>
      <c r="C164" s="42" t="s">
        <v>14</v>
      </c>
      <c r="D164" s="18">
        <v>40</v>
      </c>
      <c r="E164" s="18" t="s">
        <v>474</v>
      </c>
      <c r="F164" s="18" t="s">
        <v>262</v>
      </c>
      <c r="G164" s="18" t="s">
        <v>263</v>
      </c>
      <c r="H164" s="18" t="s">
        <v>488</v>
      </c>
      <c r="I164" s="18" t="s">
        <v>494</v>
      </c>
      <c r="J164" s="46">
        <v>2395</v>
      </c>
      <c r="K164" s="46">
        <v>0</v>
      </c>
      <c r="L164" s="46"/>
      <c r="M164" s="46">
        <v>0</v>
      </c>
      <c r="N164" s="46">
        <v>0</v>
      </c>
      <c r="O164" s="46"/>
      <c r="P164" s="46">
        <v>82549.31350622232</v>
      </c>
      <c r="Q164" s="46"/>
      <c r="R164" s="46">
        <v>82549.31350622232</v>
      </c>
    </row>
    <row r="165" spans="1:18" ht="12.75">
      <c r="A165" s="18">
        <v>231</v>
      </c>
      <c r="B165" s="18" t="s">
        <v>743</v>
      </c>
      <c r="C165" s="42" t="s">
        <v>14</v>
      </c>
      <c r="D165" s="18">
        <v>40</v>
      </c>
      <c r="E165" s="18" t="s">
        <v>474</v>
      </c>
      <c r="F165" s="18" t="s">
        <v>264</v>
      </c>
      <c r="G165" s="18" t="s">
        <v>265</v>
      </c>
      <c r="H165" s="18" t="s">
        <v>488</v>
      </c>
      <c r="I165" s="18" t="s">
        <v>494</v>
      </c>
      <c r="J165" s="46">
        <v>784</v>
      </c>
      <c r="K165" s="46">
        <v>0</v>
      </c>
      <c r="L165" s="46"/>
      <c r="M165" s="46">
        <v>0</v>
      </c>
      <c r="N165" s="46">
        <v>0</v>
      </c>
      <c r="O165" s="46"/>
      <c r="P165" s="46">
        <v>27022.40575736046</v>
      </c>
      <c r="Q165" s="46"/>
      <c r="R165" s="46">
        <v>27022.40575736046</v>
      </c>
    </row>
    <row r="166" spans="1:18" ht="12.75">
      <c r="A166" s="18">
        <v>231</v>
      </c>
      <c r="B166" s="18" t="s">
        <v>743</v>
      </c>
      <c r="C166" s="42" t="s">
        <v>14</v>
      </c>
      <c r="D166" s="18">
        <v>40</v>
      </c>
      <c r="E166" s="18" t="s">
        <v>474</v>
      </c>
      <c r="F166" s="18" t="s">
        <v>266</v>
      </c>
      <c r="G166" s="18" t="s">
        <v>267</v>
      </c>
      <c r="H166" s="18" t="s">
        <v>488</v>
      </c>
      <c r="I166" s="18" t="s">
        <v>494</v>
      </c>
      <c r="J166" s="46">
        <v>373</v>
      </c>
      <c r="K166" s="46">
        <v>0</v>
      </c>
      <c r="L166" s="46"/>
      <c r="M166" s="46">
        <v>0</v>
      </c>
      <c r="N166" s="46">
        <v>0</v>
      </c>
      <c r="O166" s="46"/>
      <c r="P166" s="46">
        <v>12856.323147315627</v>
      </c>
      <c r="Q166" s="46"/>
      <c r="R166" s="46">
        <v>12856.323147315627</v>
      </c>
    </row>
    <row r="167" spans="1:18" ht="12.75">
      <c r="A167" s="18">
        <v>231</v>
      </c>
      <c r="B167" s="18" t="s">
        <v>743</v>
      </c>
      <c r="C167" s="42" t="s">
        <v>14</v>
      </c>
      <c r="D167" s="18">
        <v>40</v>
      </c>
      <c r="E167" s="18" t="s">
        <v>474</v>
      </c>
      <c r="F167" s="18" t="s">
        <v>744</v>
      </c>
      <c r="G167" s="18" t="s">
        <v>745</v>
      </c>
      <c r="H167" s="18" t="s">
        <v>488</v>
      </c>
      <c r="I167" s="18" t="s">
        <v>494</v>
      </c>
      <c r="J167" s="46">
        <v>847</v>
      </c>
      <c r="K167" s="46">
        <v>0</v>
      </c>
      <c r="L167" s="46"/>
      <c r="M167" s="46">
        <v>0</v>
      </c>
      <c r="N167" s="46">
        <v>0</v>
      </c>
      <c r="O167" s="46"/>
      <c r="P167" s="46">
        <v>29193.849077148352</v>
      </c>
      <c r="Q167" s="46"/>
      <c r="R167" s="46">
        <v>29193.849077148352</v>
      </c>
    </row>
    <row r="168" spans="1:18" ht="12.75">
      <c r="A168" s="18">
        <v>231</v>
      </c>
      <c r="B168" s="18" t="s">
        <v>743</v>
      </c>
      <c r="C168" s="42" t="s">
        <v>14</v>
      </c>
      <c r="D168" s="18">
        <v>40</v>
      </c>
      <c r="E168" s="18" t="s">
        <v>474</v>
      </c>
      <c r="F168" s="18" t="s">
        <v>746</v>
      </c>
      <c r="G168" s="18" t="s">
        <v>747</v>
      </c>
      <c r="H168" s="18" t="s">
        <v>488</v>
      </c>
      <c r="I168" s="18" t="s">
        <v>494</v>
      </c>
      <c r="J168" s="46">
        <v>158</v>
      </c>
      <c r="K168" s="46">
        <v>0</v>
      </c>
      <c r="L168" s="46"/>
      <c r="M168" s="46">
        <v>0</v>
      </c>
      <c r="N168" s="46">
        <v>0</v>
      </c>
      <c r="O168" s="46"/>
      <c r="P168" s="46">
        <v>5445.841976610908</v>
      </c>
      <c r="Q168" s="46"/>
      <c r="R168" s="46">
        <v>5445.841976610908</v>
      </c>
    </row>
    <row r="169" spans="1:18" ht="12.75">
      <c r="A169" s="18">
        <v>251</v>
      </c>
      <c r="B169" s="18" t="s">
        <v>536</v>
      </c>
      <c r="C169" s="42" t="s">
        <v>14</v>
      </c>
      <c r="D169" s="18">
        <v>40</v>
      </c>
      <c r="E169" s="18" t="s">
        <v>474</v>
      </c>
      <c r="F169" s="18" t="s">
        <v>319</v>
      </c>
      <c r="G169" s="18" t="s">
        <v>543</v>
      </c>
      <c r="H169" s="18" t="s">
        <v>493</v>
      </c>
      <c r="I169" s="18" t="s">
        <v>501</v>
      </c>
      <c r="J169" s="46">
        <v>337</v>
      </c>
      <c r="K169" s="46">
        <v>0</v>
      </c>
      <c r="L169" s="46"/>
      <c r="M169" s="46">
        <v>0</v>
      </c>
      <c r="N169" s="46">
        <v>0</v>
      </c>
      <c r="O169" s="46"/>
      <c r="P169" s="46"/>
      <c r="Q169" s="46">
        <v>40.214797136038186</v>
      </c>
      <c r="R169" s="46">
        <v>40.214797136038186</v>
      </c>
    </row>
    <row r="170" spans="1:18" ht="12.75">
      <c r="A170" s="18">
        <v>251</v>
      </c>
      <c r="B170" s="18" t="s">
        <v>536</v>
      </c>
      <c r="C170" s="42" t="s">
        <v>14</v>
      </c>
      <c r="D170" s="18">
        <v>40</v>
      </c>
      <c r="E170" s="18" t="s">
        <v>474</v>
      </c>
      <c r="F170" s="18" t="s">
        <v>319</v>
      </c>
      <c r="G170" s="18" t="s">
        <v>543</v>
      </c>
      <c r="H170" s="18" t="s">
        <v>493</v>
      </c>
      <c r="I170" s="18" t="s">
        <v>494</v>
      </c>
      <c r="J170" s="46">
        <v>501</v>
      </c>
      <c r="K170" s="46">
        <v>0</v>
      </c>
      <c r="L170" s="46"/>
      <c r="M170" s="46">
        <v>0</v>
      </c>
      <c r="N170" s="46">
        <v>0</v>
      </c>
      <c r="O170" s="46"/>
      <c r="P170" s="46"/>
      <c r="Q170" s="46">
        <v>59.785202863961814</v>
      </c>
      <c r="R170" s="46">
        <v>59.785202863961814</v>
      </c>
    </row>
    <row r="171" spans="1:18" ht="12.75">
      <c r="A171" s="18">
        <v>252</v>
      </c>
      <c r="B171" s="18" t="s">
        <v>513</v>
      </c>
      <c r="C171" s="42" t="s">
        <v>14</v>
      </c>
      <c r="D171" s="18">
        <v>20</v>
      </c>
      <c r="E171" s="18" t="s">
        <v>735</v>
      </c>
      <c r="F171" s="18" t="s">
        <v>107</v>
      </c>
      <c r="G171" s="18" t="s">
        <v>736</v>
      </c>
      <c r="H171" s="18" t="s">
        <v>485</v>
      </c>
      <c r="I171" s="18" t="s">
        <v>494</v>
      </c>
      <c r="J171" s="46">
        <v>1933.2663522836433</v>
      </c>
      <c r="K171" s="46">
        <v>0</v>
      </c>
      <c r="L171" s="46"/>
      <c r="M171" s="46">
        <v>0</v>
      </c>
      <c r="N171" s="46">
        <v>0</v>
      </c>
      <c r="O171" s="46"/>
      <c r="P171" s="46"/>
      <c r="Q171" s="46"/>
      <c r="R171" s="46">
        <v>0</v>
      </c>
    </row>
    <row r="172" spans="1:18" ht="12.75">
      <c r="A172" s="18">
        <v>252</v>
      </c>
      <c r="B172" s="18" t="s">
        <v>513</v>
      </c>
      <c r="C172" s="42" t="s">
        <v>14</v>
      </c>
      <c r="D172" s="18">
        <v>20</v>
      </c>
      <c r="E172" s="18" t="s">
        <v>735</v>
      </c>
      <c r="F172" s="18" t="s">
        <v>107</v>
      </c>
      <c r="G172" s="18" t="s">
        <v>736</v>
      </c>
      <c r="H172" s="18" t="s">
        <v>487</v>
      </c>
      <c r="I172" s="18" t="s">
        <v>494</v>
      </c>
      <c r="J172" s="46">
        <v>3694.967601082875</v>
      </c>
      <c r="K172" s="46">
        <v>0</v>
      </c>
      <c r="L172" s="46"/>
      <c r="M172" s="46">
        <v>0</v>
      </c>
      <c r="N172" s="46">
        <v>0</v>
      </c>
      <c r="O172" s="46"/>
      <c r="P172" s="46"/>
      <c r="Q172" s="46"/>
      <c r="R172" s="46">
        <v>0</v>
      </c>
    </row>
    <row r="173" spans="1:18" ht="12.75">
      <c r="A173" s="18">
        <v>252</v>
      </c>
      <c r="B173" s="18" t="s">
        <v>513</v>
      </c>
      <c r="C173" s="42" t="s">
        <v>14</v>
      </c>
      <c r="D173" s="18">
        <v>20</v>
      </c>
      <c r="E173" s="18" t="s">
        <v>735</v>
      </c>
      <c r="F173" s="18" t="s">
        <v>107</v>
      </c>
      <c r="G173" s="18" t="s">
        <v>736</v>
      </c>
      <c r="H173" s="18" t="s">
        <v>488</v>
      </c>
      <c r="I173" s="18" t="s">
        <v>494</v>
      </c>
      <c r="J173" s="46">
        <v>3611.870229674264</v>
      </c>
      <c r="K173" s="46">
        <v>0</v>
      </c>
      <c r="L173" s="46"/>
      <c r="M173" s="46">
        <v>0</v>
      </c>
      <c r="N173" s="46">
        <v>0</v>
      </c>
      <c r="O173" s="46"/>
      <c r="P173" s="46"/>
      <c r="Q173" s="46"/>
      <c r="R173" s="46">
        <v>0</v>
      </c>
    </row>
    <row r="174" spans="1:18" ht="12.75">
      <c r="A174" s="18">
        <v>252</v>
      </c>
      <c r="B174" s="18" t="s">
        <v>513</v>
      </c>
      <c r="C174" s="42" t="s">
        <v>14</v>
      </c>
      <c r="D174" s="18">
        <v>20</v>
      </c>
      <c r="E174" s="18" t="s">
        <v>735</v>
      </c>
      <c r="F174" s="18" t="s">
        <v>107</v>
      </c>
      <c r="G174" s="18" t="s">
        <v>736</v>
      </c>
      <c r="H174" s="18" t="s">
        <v>489</v>
      </c>
      <c r="I174" s="18" t="s">
        <v>494</v>
      </c>
      <c r="J174" s="46">
        <v>3716.458300585102</v>
      </c>
      <c r="K174" s="46">
        <v>0</v>
      </c>
      <c r="L174" s="46"/>
      <c r="M174" s="46">
        <v>0</v>
      </c>
      <c r="N174" s="46">
        <v>0</v>
      </c>
      <c r="O174" s="46"/>
      <c r="P174" s="46"/>
      <c r="Q174" s="46"/>
      <c r="R174" s="46">
        <v>0</v>
      </c>
    </row>
    <row r="175" spans="1:18" ht="12.75">
      <c r="A175" s="18">
        <v>252</v>
      </c>
      <c r="B175" s="18" t="s">
        <v>513</v>
      </c>
      <c r="C175" s="42" t="s">
        <v>14</v>
      </c>
      <c r="D175" s="18">
        <v>20</v>
      </c>
      <c r="E175" s="18" t="s">
        <v>735</v>
      </c>
      <c r="F175" s="18" t="s">
        <v>107</v>
      </c>
      <c r="G175" s="18" t="s">
        <v>736</v>
      </c>
      <c r="H175" s="18" t="s">
        <v>490</v>
      </c>
      <c r="I175" s="18" t="s">
        <v>494</v>
      </c>
      <c r="J175" s="46">
        <v>3610.437516374116</v>
      </c>
      <c r="K175" s="46">
        <v>0</v>
      </c>
      <c r="L175" s="46"/>
      <c r="M175" s="46">
        <v>0</v>
      </c>
      <c r="N175" s="46">
        <v>0</v>
      </c>
      <c r="O175" s="46"/>
      <c r="P175" s="46"/>
      <c r="Q175" s="46"/>
      <c r="R175" s="46">
        <v>0</v>
      </c>
    </row>
    <row r="176" spans="1:18" ht="12.75">
      <c r="A176" s="18">
        <v>261</v>
      </c>
      <c r="B176" s="18" t="s">
        <v>317</v>
      </c>
      <c r="C176" s="42" t="s">
        <v>14</v>
      </c>
      <c r="D176" s="18">
        <v>40</v>
      </c>
      <c r="E176" s="18" t="s">
        <v>474</v>
      </c>
      <c r="F176" s="18" t="s">
        <v>319</v>
      </c>
      <c r="G176" s="18" t="s">
        <v>543</v>
      </c>
      <c r="H176" s="18" t="s">
        <v>485</v>
      </c>
      <c r="I176" s="18" t="s">
        <v>501</v>
      </c>
      <c r="J176" s="46">
        <v>490.0707547169811</v>
      </c>
      <c r="K176" s="46">
        <v>0</v>
      </c>
      <c r="L176" s="46"/>
      <c r="M176" s="46">
        <v>0</v>
      </c>
      <c r="N176" s="46">
        <v>0</v>
      </c>
      <c r="O176" s="46"/>
      <c r="P176" s="46"/>
      <c r="Q176" s="46">
        <v>25.943396226415093</v>
      </c>
      <c r="R176" s="46">
        <v>25.943396226415093</v>
      </c>
    </row>
    <row r="177" spans="1:18" ht="12.75">
      <c r="A177" s="18">
        <v>261</v>
      </c>
      <c r="B177" s="18" t="s">
        <v>317</v>
      </c>
      <c r="C177" s="42" t="s">
        <v>14</v>
      </c>
      <c r="D177" s="18">
        <v>40</v>
      </c>
      <c r="E177" s="18" t="s">
        <v>474</v>
      </c>
      <c r="F177" s="18" t="s">
        <v>319</v>
      </c>
      <c r="G177" s="18" t="s">
        <v>543</v>
      </c>
      <c r="H177" s="18" t="s">
        <v>485</v>
      </c>
      <c r="I177" s="18" t="s">
        <v>494</v>
      </c>
      <c r="J177" s="46">
        <v>1398.9292452830189</v>
      </c>
      <c r="K177" s="46">
        <v>0</v>
      </c>
      <c r="L177" s="46"/>
      <c r="M177" s="46">
        <v>0</v>
      </c>
      <c r="N177" s="46">
        <v>0</v>
      </c>
      <c r="O177" s="46"/>
      <c r="P177" s="46"/>
      <c r="Q177" s="46">
        <v>74.05660377358491</v>
      </c>
      <c r="R177" s="46">
        <v>74.05660377358491</v>
      </c>
    </row>
    <row r="178" spans="1:18" ht="12.75">
      <c r="A178" s="18">
        <v>273</v>
      </c>
      <c r="B178" s="18" t="s">
        <v>748</v>
      </c>
      <c r="C178" s="42" t="s">
        <v>14</v>
      </c>
      <c r="D178" s="18">
        <v>78</v>
      </c>
      <c r="E178" s="18" t="s">
        <v>478</v>
      </c>
      <c r="F178" s="18" t="s">
        <v>390</v>
      </c>
      <c r="G178" s="18" t="s">
        <v>623</v>
      </c>
      <c r="H178" s="18" t="s">
        <v>485</v>
      </c>
      <c r="I178" s="18" t="s">
        <v>494</v>
      </c>
      <c r="J178" s="46">
        <v>197</v>
      </c>
      <c r="K178" s="46">
        <v>0</v>
      </c>
      <c r="L178" s="46"/>
      <c r="M178" s="46">
        <v>0</v>
      </c>
      <c r="N178" s="46">
        <v>0</v>
      </c>
      <c r="O178" s="46"/>
      <c r="P178" s="46"/>
      <c r="Q178" s="46"/>
      <c r="R178" s="46">
        <v>0</v>
      </c>
    </row>
    <row r="179" spans="1:18" ht="12.75">
      <c r="A179" s="18">
        <v>273</v>
      </c>
      <c r="B179" s="18" t="s">
        <v>748</v>
      </c>
      <c r="C179" s="42" t="s">
        <v>14</v>
      </c>
      <c r="D179" s="18">
        <v>78</v>
      </c>
      <c r="E179" s="18" t="s">
        <v>478</v>
      </c>
      <c r="F179" s="18" t="s">
        <v>390</v>
      </c>
      <c r="G179" s="18" t="s">
        <v>623</v>
      </c>
      <c r="H179" s="18" t="s">
        <v>485</v>
      </c>
      <c r="I179" s="18" t="s">
        <v>498</v>
      </c>
      <c r="J179" s="46">
        <v>4266</v>
      </c>
      <c r="K179" s="46">
        <v>0</v>
      </c>
      <c r="L179" s="46"/>
      <c r="M179" s="46">
        <v>0</v>
      </c>
      <c r="N179" s="46">
        <v>0</v>
      </c>
      <c r="O179" s="46"/>
      <c r="P179" s="46"/>
      <c r="Q179" s="46"/>
      <c r="R179" s="46">
        <v>0</v>
      </c>
    </row>
    <row r="180" spans="1:18" ht="12.75">
      <c r="A180" s="18">
        <v>273</v>
      </c>
      <c r="B180" s="18" t="s">
        <v>748</v>
      </c>
      <c r="C180" s="42" t="s">
        <v>14</v>
      </c>
      <c r="D180" s="18">
        <v>78</v>
      </c>
      <c r="E180" s="18" t="s">
        <v>478</v>
      </c>
      <c r="F180" s="18" t="s">
        <v>390</v>
      </c>
      <c r="G180" s="18" t="s">
        <v>623</v>
      </c>
      <c r="H180" s="18" t="s">
        <v>485</v>
      </c>
      <c r="I180" s="18" t="s">
        <v>495</v>
      </c>
      <c r="J180" s="46">
        <v>821</v>
      </c>
      <c r="K180" s="46">
        <v>0</v>
      </c>
      <c r="L180" s="46"/>
      <c r="M180" s="46">
        <v>0</v>
      </c>
      <c r="N180" s="46">
        <v>0</v>
      </c>
      <c r="O180" s="46"/>
      <c r="P180" s="46"/>
      <c r="Q180" s="46"/>
      <c r="R180" s="46">
        <v>0</v>
      </c>
    </row>
    <row r="181" spans="1:18" ht="12.75">
      <c r="A181" s="18">
        <v>273</v>
      </c>
      <c r="B181" s="18" t="s">
        <v>748</v>
      </c>
      <c r="C181" s="42" t="s">
        <v>14</v>
      </c>
      <c r="D181" s="18">
        <v>78</v>
      </c>
      <c r="E181" s="18" t="s">
        <v>478</v>
      </c>
      <c r="F181" s="18" t="s">
        <v>390</v>
      </c>
      <c r="G181" s="18" t="s">
        <v>623</v>
      </c>
      <c r="H181" s="18" t="s">
        <v>549</v>
      </c>
      <c r="I181" s="18" t="s">
        <v>495</v>
      </c>
      <c r="J181" s="46">
        <v>1840</v>
      </c>
      <c r="K181" s="46">
        <v>0</v>
      </c>
      <c r="L181" s="46"/>
      <c r="M181" s="46">
        <v>0</v>
      </c>
      <c r="N181" s="46">
        <v>0</v>
      </c>
      <c r="O181" s="46"/>
      <c r="P181" s="46"/>
      <c r="Q181" s="46"/>
      <c r="R181" s="46">
        <v>0</v>
      </c>
    </row>
    <row r="182" spans="1:18" ht="12.75">
      <c r="A182" s="18">
        <v>274</v>
      </c>
      <c r="B182" s="18" t="s">
        <v>516</v>
      </c>
      <c r="C182" s="42" t="s">
        <v>14</v>
      </c>
      <c r="D182" s="18">
        <v>25</v>
      </c>
      <c r="E182" s="18" t="s">
        <v>737</v>
      </c>
      <c r="F182" s="18" t="s">
        <v>85</v>
      </c>
      <c r="G182" s="18" t="s">
        <v>86</v>
      </c>
      <c r="H182" s="18" t="s">
        <v>485</v>
      </c>
      <c r="I182" s="18" t="s">
        <v>495</v>
      </c>
      <c r="J182" s="46">
        <v>270.4624105995188</v>
      </c>
      <c r="K182" s="46">
        <v>0</v>
      </c>
      <c r="L182" s="46"/>
      <c r="M182" s="46">
        <v>0</v>
      </c>
      <c r="N182" s="46">
        <v>0</v>
      </c>
      <c r="O182" s="46"/>
      <c r="P182" s="46">
        <v>1267.5240860518545</v>
      </c>
      <c r="Q182" s="46"/>
      <c r="R182" s="46">
        <v>1267.5240860518545</v>
      </c>
    </row>
    <row r="183" spans="1:18" ht="12.75">
      <c r="A183" s="18">
        <v>274</v>
      </c>
      <c r="B183" s="18" t="s">
        <v>516</v>
      </c>
      <c r="C183" s="42" t="s">
        <v>14</v>
      </c>
      <c r="D183" s="18">
        <v>78</v>
      </c>
      <c r="E183" s="18" t="s">
        <v>478</v>
      </c>
      <c r="F183" s="18" t="s">
        <v>749</v>
      </c>
      <c r="G183" s="18" t="s">
        <v>750</v>
      </c>
      <c r="H183" s="18" t="s">
        <v>485</v>
      </c>
      <c r="I183" s="18" t="s">
        <v>494</v>
      </c>
      <c r="J183" s="46">
        <v>1145.9065291190138</v>
      </c>
      <c r="K183" s="46">
        <v>0</v>
      </c>
      <c r="L183" s="46"/>
      <c r="M183" s="46">
        <v>0</v>
      </c>
      <c r="N183" s="46">
        <v>0</v>
      </c>
      <c r="O183" s="46"/>
      <c r="P183" s="46">
        <v>5370.299417219699</v>
      </c>
      <c r="Q183" s="46"/>
      <c r="R183" s="46">
        <v>5370.299417219699</v>
      </c>
    </row>
    <row r="184" spans="1:18" ht="12.75">
      <c r="A184" s="18">
        <v>274</v>
      </c>
      <c r="B184" s="18" t="s">
        <v>516</v>
      </c>
      <c r="C184" s="42" t="s">
        <v>14</v>
      </c>
      <c r="D184" s="18">
        <v>78</v>
      </c>
      <c r="E184" s="18" t="s">
        <v>478</v>
      </c>
      <c r="F184" s="18" t="s">
        <v>749</v>
      </c>
      <c r="G184" s="18" t="s">
        <v>750</v>
      </c>
      <c r="H184" s="18" t="s">
        <v>485</v>
      </c>
      <c r="I184" s="18" t="s">
        <v>495</v>
      </c>
      <c r="J184" s="46">
        <v>554.1429089351043</v>
      </c>
      <c r="K184" s="46">
        <v>0</v>
      </c>
      <c r="L184" s="46"/>
      <c r="M184" s="46">
        <v>0</v>
      </c>
      <c r="N184" s="46">
        <v>0</v>
      </c>
      <c r="O184" s="46"/>
      <c r="P184" s="46">
        <v>2596.9948379633856</v>
      </c>
      <c r="Q184" s="46"/>
      <c r="R184" s="46">
        <v>2596.9948379633856</v>
      </c>
    </row>
    <row r="185" spans="1:18" ht="12.75">
      <c r="A185" s="18">
        <v>274</v>
      </c>
      <c r="B185" s="18" t="s">
        <v>516</v>
      </c>
      <c r="C185" s="42" t="s">
        <v>14</v>
      </c>
      <c r="D185" s="18">
        <v>80</v>
      </c>
      <c r="E185" s="18" t="s">
        <v>751</v>
      </c>
      <c r="F185" s="18" t="s">
        <v>402</v>
      </c>
      <c r="G185" s="18" t="s">
        <v>752</v>
      </c>
      <c r="H185" s="18" t="s">
        <v>485</v>
      </c>
      <c r="I185" s="18" t="s">
        <v>495</v>
      </c>
      <c r="J185" s="46">
        <v>313.56583500873404</v>
      </c>
      <c r="K185" s="46">
        <v>0</v>
      </c>
      <c r="L185" s="46"/>
      <c r="M185" s="46">
        <v>0</v>
      </c>
      <c r="N185" s="46">
        <v>0</v>
      </c>
      <c r="O185" s="46"/>
      <c r="P185" s="46">
        <v>1469.5286030895095</v>
      </c>
      <c r="Q185" s="46"/>
      <c r="R185" s="46">
        <v>1469.5286030895095</v>
      </c>
    </row>
    <row r="186" spans="1:18" ht="12.75">
      <c r="A186" s="18">
        <v>274</v>
      </c>
      <c r="B186" s="18" t="s">
        <v>516</v>
      </c>
      <c r="C186" s="42" t="s">
        <v>14</v>
      </c>
      <c r="D186" s="18">
        <v>80</v>
      </c>
      <c r="E186" s="18" t="s">
        <v>751</v>
      </c>
      <c r="F186" s="18" t="s">
        <v>402</v>
      </c>
      <c r="G186" s="18" t="s">
        <v>752</v>
      </c>
      <c r="H186" s="18" t="s">
        <v>485</v>
      </c>
      <c r="I186" s="18" t="s">
        <v>495</v>
      </c>
      <c r="J186" s="46">
        <v>1569.565835008734</v>
      </c>
      <c r="K186" s="46">
        <v>0</v>
      </c>
      <c r="L186" s="46"/>
      <c r="M186" s="46">
        <v>0</v>
      </c>
      <c r="N186" s="46">
        <v>0</v>
      </c>
      <c r="O186" s="46"/>
      <c r="P186" s="46">
        <v>7355.781885208121</v>
      </c>
      <c r="Q186" s="46"/>
      <c r="R186" s="46">
        <v>7355.781885208121</v>
      </c>
    </row>
    <row r="187" spans="1:18" ht="12.75">
      <c r="A187" s="18">
        <v>294</v>
      </c>
      <c r="B187" s="18" t="s">
        <v>537</v>
      </c>
      <c r="C187" s="42" t="s">
        <v>14</v>
      </c>
      <c r="D187" s="18">
        <v>40</v>
      </c>
      <c r="E187" s="18" t="s">
        <v>474</v>
      </c>
      <c r="F187" s="18" t="s">
        <v>538</v>
      </c>
      <c r="G187" s="18" t="s">
        <v>753</v>
      </c>
      <c r="H187" s="18" t="s">
        <v>485</v>
      </c>
      <c r="I187" s="18" t="s">
        <v>501</v>
      </c>
      <c r="J187" s="46">
        <v>779.150289017341</v>
      </c>
      <c r="K187" s="46">
        <v>0</v>
      </c>
      <c r="L187" s="46"/>
      <c r="M187" s="46">
        <v>0</v>
      </c>
      <c r="N187" s="46">
        <v>0</v>
      </c>
      <c r="O187" s="46"/>
      <c r="P187" s="46"/>
      <c r="Q187" s="46"/>
      <c r="R187" s="46">
        <v>0</v>
      </c>
    </row>
    <row r="188" spans="1:18" ht="12.75">
      <c r="A188" s="18">
        <v>294</v>
      </c>
      <c r="B188" s="18" t="s">
        <v>537</v>
      </c>
      <c r="C188" s="42" t="s">
        <v>14</v>
      </c>
      <c r="D188" s="18">
        <v>40</v>
      </c>
      <c r="E188" s="18" t="s">
        <v>474</v>
      </c>
      <c r="F188" s="18" t="s">
        <v>538</v>
      </c>
      <c r="G188" s="18" t="s">
        <v>753</v>
      </c>
      <c r="H188" s="18" t="s">
        <v>485</v>
      </c>
      <c r="I188" s="18" t="s">
        <v>494</v>
      </c>
      <c r="J188" s="46">
        <v>982.849710982659</v>
      </c>
      <c r="K188" s="46">
        <v>0</v>
      </c>
      <c r="L188" s="46"/>
      <c r="M188" s="46">
        <v>0</v>
      </c>
      <c r="N188" s="46">
        <v>0</v>
      </c>
      <c r="O188" s="46"/>
      <c r="P188" s="46"/>
      <c r="Q188" s="46"/>
      <c r="R188" s="46">
        <v>0</v>
      </c>
    </row>
    <row r="189" spans="1:18" ht="12.75">
      <c r="A189" s="18">
        <v>296</v>
      </c>
      <c r="B189" s="18" t="s">
        <v>523</v>
      </c>
      <c r="C189" s="42" t="s">
        <v>14</v>
      </c>
      <c r="D189" s="18">
        <v>40</v>
      </c>
      <c r="E189" s="18" t="s">
        <v>474</v>
      </c>
      <c r="F189" s="18" t="s">
        <v>217</v>
      </c>
      <c r="G189" s="18" t="s">
        <v>524</v>
      </c>
      <c r="H189" s="18" t="s">
        <v>485</v>
      </c>
      <c r="I189" s="18" t="s">
        <v>494</v>
      </c>
      <c r="J189" s="46">
        <v>658</v>
      </c>
      <c r="K189" s="46">
        <v>0</v>
      </c>
      <c r="L189" s="46"/>
      <c r="M189" s="46">
        <v>0</v>
      </c>
      <c r="N189" s="46">
        <v>0</v>
      </c>
      <c r="O189" s="46"/>
      <c r="P189" s="46"/>
      <c r="Q189" s="46"/>
      <c r="R189" s="46">
        <v>0</v>
      </c>
    </row>
    <row r="190" spans="1:18" ht="12.75">
      <c r="A190" s="18">
        <v>296</v>
      </c>
      <c r="B190" s="18" t="s">
        <v>523</v>
      </c>
      <c r="C190" s="42" t="s">
        <v>14</v>
      </c>
      <c r="D190" s="18">
        <v>40</v>
      </c>
      <c r="E190" s="18" t="s">
        <v>474</v>
      </c>
      <c r="F190" s="18" t="s">
        <v>217</v>
      </c>
      <c r="G190" s="18" t="s">
        <v>524</v>
      </c>
      <c r="H190" s="18" t="s">
        <v>485</v>
      </c>
      <c r="I190" s="18" t="s">
        <v>495</v>
      </c>
      <c r="J190" s="46">
        <v>3448</v>
      </c>
      <c r="K190" s="46">
        <v>0</v>
      </c>
      <c r="L190" s="46"/>
      <c r="M190" s="46">
        <v>0</v>
      </c>
      <c r="N190" s="46">
        <v>0</v>
      </c>
      <c r="O190" s="46"/>
      <c r="P190" s="46"/>
      <c r="Q190" s="46"/>
      <c r="R190" s="46">
        <v>0</v>
      </c>
    </row>
    <row r="191" spans="1:18" ht="12.75">
      <c r="A191" s="18">
        <v>297</v>
      </c>
      <c r="B191" s="18" t="s">
        <v>216</v>
      </c>
      <c r="C191" s="42" t="s">
        <v>9</v>
      </c>
      <c r="D191" s="18">
        <v>40</v>
      </c>
      <c r="E191" s="18" t="s">
        <v>474</v>
      </c>
      <c r="F191" s="18" t="s">
        <v>217</v>
      </c>
      <c r="G191" s="18" t="s">
        <v>524</v>
      </c>
      <c r="H191" s="18" t="s">
        <v>485</v>
      </c>
      <c r="I191" s="18" t="s">
        <v>494</v>
      </c>
      <c r="J191" s="46">
        <v>2094</v>
      </c>
      <c r="K191" s="46">
        <v>14658</v>
      </c>
      <c r="L191" s="46"/>
      <c r="M191" s="46">
        <v>7224.3</v>
      </c>
      <c r="N191" s="46">
        <v>0</v>
      </c>
      <c r="O191" s="46"/>
      <c r="P191" s="46"/>
      <c r="Q191" s="46"/>
      <c r="R191" s="46">
        <v>21882.3</v>
      </c>
    </row>
    <row r="192" spans="1:18" ht="12.75">
      <c r="A192" s="18">
        <v>304</v>
      </c>
      <c r="B192" s="18" t="s">
        <v>328</v>
      </c>
      <c r="C192" s="42" t="s">
        <v>14</v>
      </c>
      <c r="D192" s="18">
        <v>50</v>
      </c>
      <c r="E192" s="18" t="s">
        <v>710</v>
      </c>
      <c r="F192" s="18" t="s">
        <v>329</v>
      </c>
      <c r="G192" s="18" t="s">
        <v>754</v>
      </c>
      <c r="H192" s="18" t="s">
        <v>485</v>
      </c>
      <c r="I192" s="18" t="s">
        <v>494</v>
      </c>
      <c r="J192" s="46">
        <v>2236.1605550049553</v>
      </c>
      <c r="K192" s="46">
        <v>0</v>
      </c>
      <c r="L192" s="46"/>
      <c r="M192" s="46">
        <v>0</v>
      </c>
      <c r="N192" s="46">
        <v>0</v>
      </c>
      <c r="O192" s="46"/>
      <c r="P192" s="46">
        <v>6005.403545192439</v>
      </c>
      <c r="Q192" s="46"/>
      <c r="R192" s="46">
        <v>6005.403545192439</v>
      </c>
    </row>
    <row r="193" spans="1:18" ht="12.75">
      <c r="A193" s="18">
        <v>304</v>
      </c>
      <c r="B193" s="18" t="s">
        <v>328</v>
      </c>
      <c r="C193" s="42" t="s">
        <v>14</v>
      </c>
      <c r="D193" s="18">
        <v>50</v>
      </c>
      <c r="E193" s="18" t="s">
        <v>710</v>
      </c>
      <c r="F193" s="18" t="s">
        <v>329</v>
      </c>
      <c r="G193" s="18" t="s">
        <v>754</v>
      </c>
      <c r="H193" s="18" t="s">
        <v>487</v>
      </c>
      <c r="I193" s="18" t="s">
        <v>494</v>
      </c>
      <c r="J193" s="46">
        <v>2530.8394449950447</v>
      </c>
      <c r="K193" s="46">
        <v>0</v>
      </c>
      <c r="L193" s="46"/>
      <c r="M193" s="46">
        <v>0</v>
      </c>
      <c r="N193" s="46">
        <v>0</v>
      </c>
      <c r="O193" s="46"/>
      <c r="P193" s="46">
        <v>6796.7893187582085</v>
      </c>
      <c r="Q193" s="46"/>
      <c r="R193" s="46">
        <v>6796.7893187582085</v>
      </c>
    </row>
    <row r="194" spans="1:18" ht="12.75">
      <c r="A194" s="18">
        <v>305</v>
      </c>
      <c r="B194" s="18" t="s">
        <v>539</v>
      </c>
      <c r="C194" s="42" t="s">
        <v>14</v>
      </c>
      <c r="D194" s="18">
        <v>40</v>
      </c>
      <c r="E194" s="18" t="s">
        <v>474</v>
      </c>
      <c r="F194" s="18" t="s">
        <v>319</v>
      </c>
      <c r="G194" s="18" t="s">
        <v>543</v>
      </c>
      <c r="H194" s="18" t="s">
        <v>493</v>
      </c>
      <c r="I194" s="18" t="s">
        <v>501</v>
      </c>
      <c r="J194" s="46">
        <v>984.315977539561</v>
      </c>
      <c r="K194" s="46">
        <v>0</v>
      </c>
      <c r="L194" s="46"/>
      <c r="M194" s="46">
        <v>0</v>
      </c>
      <c r="N194" s="46">
        <v>0</v>
      </c>
      <c r="O194" s="46"/>
      <c r="P194" s="46"/>
      <c r="Q194" s="46">
        <v>34.96681980602348</v>
      </c>
      <c r="R194" s="46">
        <v>34.96681980602348</v>
      </c>
    </row>
    <row r="195" spans="1:18" ht="12.75">
      <c r="A195" s="18">
        <v>305</v>
      </c>
      <c r="B195" s="18" t="s">
        <v>539</v>
      </c>
      <c r="C195" s="42" t="s">
        <v>14</v>
      </c>
      <c r="D195" s="18">
        <v>40</v>
      </c>
      <c r="E195" s="18" t="s">
        <v>474</v>
      </c>
      <c r="F195" s="18" t="s">
        <v>319</v>
      </c>
      <c r="G195" s="18" t="s">
        <v>543</v>
      </c>
      <c r="H195" s="18" t="s">
        <v>493</v>
      </c>
      <c r="I195" s="18" t="s">
        <v>494</v>
      </c>
      <c r="J195" s="46">
        <v>1830.6840224604389</v>
      </c>
      <c r="K195" s="46">
        <v>0</v>
      </c>
      <c r="L195" s="46"/>
      <c r="M195" s="46">
        <v>0</v>
      </c>
      <c r="N195" s="46">
        <v>0</v>
      </c>
      <c r="O195" s="46"/>
      <c r="P195" s="46"/>
      <c r="Q195" s="46">
        <v>65.03318019397652</v>
      </c>
      <c r="R195" s="46">
        <v>65.03318019397652</v>
      </c>
    </row>
    <row r="196" spans="1:18" ht="12.75">
      <c r="A196" s="18">
        <v>306</v>
      </c>
      <c r="B196" s="18" t="s">
        <v>540</v>
      </c>
      <c r="C196" s="42" t="s">
        <v>14</v>
      </c>
      <c r="D196" s="18">
        <v>40</v>
      </c>
      <c r="E196" s="18" t="s">
        <v>474</v>
      </c>
      <c r="F196" s="18" t="s">
        <v>319</v>
      </c>
      <c r="G196" s="18" t="s">
        <v>543</v>
      </c>
      <c r="H196" s="18" t="s">
        <v>485</v>
      </c>
      <c r="I196" s="18" t="s">
        <v>501</v>
      </c>
      <c r="J196" s="46">
        <v>344</v>
      </c>
      <c r="K196" s="46">
        <v>0</v>
      </c>
      <c r="L196" s="46"/>
      <c r="M196" s="46">
        <v>0</v>
      </c>
      <c r="N196" s="46">
        <v>0</v>
      </c>
      <c r="O196" s="46"/>
      <c r="P196" s="46"/>
      <c r="Q196" s="46">
        <v>29.88705473501303</v>
      </c>
      <c r="R196" s="46">
        <v>29.88705473501303</v>
      </c>
    </row>
    <row r="197" spans="1:18" ht="12.75">
      <c r="A197" s="18">
        <v>306</v>
      </c>
      <c r="B197" s="18" t="s">
        <v>540</v>
      </c>
      <c r="C197" s="42" t="s">
        <v>14</v>
      </c>
      <c r="D197" s="18">
        <v>40</v>
      </c>
      <c r="E197" s="18" t="s">
        <v>474</v>
      </c>
      <c r="F197" s="18" t="s">
        <v>319</v>
      </c>
      <c r="G197" s="18" t="s">
        <v>543</v>
      </c>
      <c r="H197" s="18" t="s">
        <v>485</v>
      </c>
      <c r="I197" s="18" t="s">
        <v>494</v>
      </c>
      <c r="J197" s="46">
        <v>807</v>
      </c>
      <c r="K197" s="46">
        <v>0</v>
      </c>
      <c r="L197" s="46"/>
      <c r="M197" s="46">
        <v>0</v>
      </c>
      <c r="N197" s="46">
        <v>0</v>
      </c>
      <c r="O197" s="46"/>
      <c r="P197" s="46"/>
      <c r="Q197" s="46">
        <v>70.11294526498698</v>
      </c>
      <c r="R197" s="46">
        <v>70.11294526498698</v>
      </c>
    </row>
    <row r="198" spans="1:18" ht="12.75">
      <c r="A198" s="18">
        <v>307</v>
      </c>
      <c r="B198" s="18" t="s">
        <v>562</v>
      </c>
      <c r="C198" s="42" t="s">
        <v>14</v>
      </c>
      <c r="D198" s="18">
        <v>60</v>
      </c>
      <c r="E198" s="18" t="s">
        <v>708</v>
      </c>
      <c r="F198" s="18" t="s">
        <v>563</v>
      </c>
      <c r="G198" s="18" t="s">
        <v>565</v>
      </c>
      <c r="H198" s="18" t="s">
        <v>485</v>
      </c>
      <c r="I198" s="18" t="s">
        <v>494</v>
      </c>
      <c r="J198" s="46">
        <v>772.0331460674157</v>
      </c>
      <c r="K198" s="46">
        <v>13333.33</v>
      </c>
      <c r="L198" s="46"/>
      <c r="M198" s="46">
        <v>0</v>
      </c>
      <c r="N198" s="46">
        <v>0</v>
      </c>
      <c r="O198" s="46"/>
      <c r="P198" s="46"/>
      <c r="Q198" s="46">
        <v>6034.550561797753</v>
      </c>
      <c r="R198" s="46">
        <v>19367.880561797752</v>
      </c>
    </row>
    <row r="199" spans="1:18" ht="12.75">
      <c r="A199" s="18">
        <v>307</v>
      </c>
      <c r="B199" s="18" t="s">
        <v>562</v>
      </c>
      <c r="C199" s="42" t="s">
        <v>14</v>
      </c>
      <c r="D199" s="18">
        <v>60</v>
      </c>
      <c r="E199" s="18" t="s">
        <v>708</v>
      </c>
      <c r="F199" s="18" t="s">
        <v>563</v>
      </c>
      <c r="G199" s="18" t="s">
        <v>565</v>
      </c>
      <c r="H199" s="18" t="s">
        <v>485</v>
      </c>
      <c r="I199" s="18" t="s">
        <v>495</v>
      </c>
      <c r="J199" s="46">
        <v>1210.9668539325842</v>
      </c>
      <c r="K199" s="46">
        <v>13333.33</v>
      </c>
      <c r="L199" s="46">
        <v>575</v>
      </c>
      <c r="M199" s="46">
        <v>0</v>
      </c>
      <c r="N199" s="46">
        <v>0</v>
      </c>
      <c r="O199" s="46"/>
      <c r="P199" s="46"/>
      <c r="Q199" s="46">
        <v>9465.449438202246</v>
      </c>
      <c r="R199" s="46">
        <v>23373.779438202248</v>
      </c>
    </row>
    <row r="200" spans="1:18" ht="12.75">
      <c r="A200" s="18">
        <v>308</v>
      </c>
      <c r="B200" s="18" t="s">
        <v>564</v>
      </c>
      <c r="C200" s="42" t="s">
        <v>9</v>
      </c>
      <c r="D200" s="18">
        <v>60</v>
      </c>
      <c r="E200" s="18" t="s">
        <v>708</v>
      </c>
      <c r="F200" s="18" t="s">
        <v>563</v>
      </c>
      <c r="G200" s="18" t="s">
        <v>565</v>
      </c>
      <c r="H200" s="18" t="s">
        <v>485</v>
      </c>
      <c r="I200" s="18" t="s">
        <v>494</v>
      </c>
      <c r="J200" s="46">
        <v>568.7361419068736</v>
      </c>
      <c r="K200" s="46">
        <v>13333.33</v>
      </c>
      <c r="L200" s="46">
        <v>575</v>
      </c>
      <c r="M200" s="46">
        <v>0</v>
      </c>
      <c r="N200" s="46">
        <v>0</v>
      </c>
      <c r="O200" s="46"/>
      <c r="P200" s="46"/>
      <c r="Q200" s="46">
        <v>4151.773835920178</v>
      </c>
      <c r="R200" s="46">
        <v>18060.103835920178</v>
      </c>
    </row>
    <row r="201" spans="1:18" ht="12.75">
      <c r="A201" s="18">
        <v>308</v>
      </c>
      <c r="B201" s="18" t="s">
        <v>564</v>
      </c>
      <c r="C201" s="42" t="s">
        <v>9</v>
      </c>
      <c r="D201" s="18">
        <v>60</v>
      </c>
      <c r="E201" s="18" t="s">
        <v>708</v>
      </c>
      <c r="F201" s="18" t="s">
        <v>563</v>
      </c>
      <c r="G201" s="18" t="s">
        <v>565</v>
      </c>
      <c r="H201" s="18" t="s">
        <v>485</v>
      </c>
      <c r="I201" s="18" t="s">
        <v>495</v>
      </c>
      <c r="J201" s="46">
        <v>431.2638580931264</v>
      </c>
      <c r="K201" s="46">
        <v>13333.33</v>
      </c>
      <c r="L201" s="46"/>
      <c r="M201" s="46">
        <v>0</v>
      </c>
      <c r="N201" s="46">
        <v>0</v>
      </c>
      <c r="O201" s="46"/>
      <c r="P201" s="46"/>
      <c r="Q201" s="46">
        <v>3148.226164079823</v>
      </c>
      <c r="R201" s="46">
        <v>16481.556164079822</v>
      </c>
    </row>
    <row r="202" spans="1:18" ht="12.75">
      <c r="A202" s="18">
        <v>309</v>
      </c>
      <c r="B202" s="18" t="s">
        <v>566</v>
      </c>
      <c r="C202" s="42" t="s">
        <v>14</v>
      </c>
      <c r="D202" s="18">
        <v>60</v>
      </c>
      <c r="E202" s="18" t="s">
        <v>708</v>
      </c>
      <c r="F202" s="18" t="s">
        <v>563</v>
      </c>
      <c r="G202" s="18" t="s">
        <v>565</v>
      </c>
      <c r="H202" s="18" t="s">
        <v>487</v>
      </c>
      <c r="I202" s="18" t="s">
        <v>494</v>
      </c>
      <c r="J202" s="46">
        <v>161</v>
      </c>
      <c r="K202" s="46">
        <v>26666.66</v>
      </c>
      <c r="L202" s="46"/>
      <c r="M202" s="46">
        <v>0</v>
      </c>
      <c r="N202" s="46">
        <v>0</v>
      </c>
      <c r="O202" s="46"/>
      <c r="P202" s="46"/>
      <c r="Q202" s="46"/>
      <c r="R202" s="46">
        <v>26666.66</v>
      </c>
    </row>
    <row r="203" spans="1:18" ht="12.75">
      <c r="A203" s="18">
        <v>311</v>
      </c>
      <c r="B203" s="18" t="s">
        <v>15</v>
      </c>
      <c r="C203" s="42" t="s">
        <v>9</v>
      </c>
      <c r="D203" s="18">
        <v>10</v>
      </c>
      <c r="E203" s="18" t="s">
        <v>709</v>
      </c>
      <c r="F203" s="18" t="s">
        <v>11</v>
      </c>
      <c r="G203" s="18" t="s">
        <v>12</v>
      </c>
      <c r="H203" s="18" t="s">
        <v>487</v>
      </c>
      <c r="I203" s="18" t="s">
        <v>486</v>
      </c>
      <c r="J203" s="46">
        <v>18803.352474032166</v>
      </c>
      <c r="K203" s="46">
        <v>126922.62919971712</v>
      </c>
      <c r="L203" s="46"/>
      <c r="M203" s="46">
        <v>64871.56603541098</v>
      </c>
      <c r="N203" s="46">
        <v>0</v>
      </c>
      <c r="O203" s="46"/>
      <c r="P203" s="46"/>
      <c r="Q203" s="46">
        <v>53224.993669483556</v>
      </c>
      <c r="R203" s="46">
        <v>245019.18890461166</v>
      </c>
    </row>
    <row r="204" spans="1:18" ht="12.75">
      <c r="A204" s="18">
        <v>311</v>
      </c>
      <c r="B204" s="18" t="s">
        <v>15</v>
      </c>
      <c r="C204" s="42" t="s">
        <v>9</v>
      </c>
      <c r="D204" s="18">
        <v>10</v>
      </c>
      <c r="E204" s="18" t="s">
        <v>709</v>
      </c>
      <c r="F204" s="18" t="s">
        <v>11</v>
      </c>
      <c r="G204" s="18" t="s">
        <v>12</v>
      </c>
      <c r="H204" s="18" t="s">
        <v>487</v>
      </c>
      <c r="I204" s="18" t="s">
        <v>494</v>
      </c>
      <c r="J204" s="46">
        <v>3743.7922416425436</v>
      </c>
      <c r="K204" s="46">
        <v>26206.545691497806</v>
      </c>
      <c r="L204" s="46"/>
      <c r="M204" s="46">
        <v>12916.083233666775</v>
      </c>
      <c r="N204" s="46">
        <v>0</v>
      </c>
      <c r="O204" s="46"/>
      <c r="P204" s="46"/>
      <c r="Q204" s="46">
        <v>10597.222949283801</v>
      </c>
      <c r="R204" s="46">
        <v>49719.85187444838</v>
      </c>
    </row>
    <row r="205" spans="1:18" ht="12.75">
      <c r="A205" s="18">
        <v>311</v>
      </c>
      <c r="B205" s="18" t="s">
        <v>15</v>
      </c>
      <c r="C205" s="42" t="s">
        <v>9</v>
      </c>
      <c r="D205" s="18">
        <v>10</v>
      </c>
      <c r="E205" s="18" t="s">
        <v>709</v>
      </c>
      <c r="F205" s="18" t="s">
        <v>21</v>
      </c>
      <c r="G205" s="18" t="s">
        <v>22</v>
      </c>
      <c r="H205" s="18" t="s">
        <v>485</v>
      </c>
      <c r="I205" s="18" t="s">
        <v>494</v>
      </c>
      <c r="J205" s="46">
        <v>4696.615992505058</v>
      </c>
      <c r="K205" s="46">
        <v>32876.3119475354</v>
      </c>
      <c r="L205" s="46"/>
      <c r="M205" s="46">
        <v>16203.32517414245</v>
      </c>
      <c r="N205" s="46">
        <v>0</v>
      </c>
      <c r="O205" s="46"/>
      <c r="P205" s="46"/>
      <c r="Q205" s="46">
        <v>13294.297217174493</v>
      </c>
      <c r="R205" s="46">
        <v>62373.93433885234</v>
      </c>
    </row>
    <row r="206" spans="1:18" ht="12.75">
      <c r="A206" s="18">
        <v>311</v>
      </c>
      <c r="B206" s="18" t="s">
        <v>15</v>
      </c>
      <c r="C206" s="42" t="s">
        <v>9</v>
      </c>
      <c r="D206" s="18">
        <v>15</v>
      </c>
      <c r="E206" s="18" t="s">
        <v>459</v>
      </c>
      <c r="F206" s="18" t="s">
        <v>46</v>
      </c>
      <c r="G206" s="18" t="s">
        <v>755</v>
      </c>
      <c r="H206" s="18" t="s">
        <v>487</v>
      </c>
      <c r="I206" s="18" t="s">
        <v>494</v>
      </c>
      <c r="J206" s="46">
        <v>6833.246407728484</v>
      </c>
      <c r="K206" s="46">
        <v>47832.72485409939</v>
      </c>
      <c r="L206" s="46"/>
      <c r="M206" s="46">
        <v>23574.70010666327</v>
      </c>
      <c r="N206" s="46">
        <v>0</v>
      </c>
      <c r="O206" s="46"/>
      <c r="P206" s="46"/>
      <c r="Q206" s="46">
        <v>19342.26874147292</v>
      </c>
      <c r="R206" s="46">
        <v>90749.69370223557</v>
      </c>
    </row>
    <row r="207" spans="1:18" ht="12.75">
      <c r="A207" s="18">
        <v>311</v>
      </c>
      <c r="B207" s="18" t="s">
        <v>15</v>
      </c>
      <c r="C207" s="42" t="s">
        <v>9</v>
      </c>
      <c r="D207" s="18">
        <v>40</v>
      </c>
      <c r="E207" s="18" t="s">
        <v>474</v>
      </c>
      <c r="F207" s="18" t="s">
        <v>218</v>
      </c>
      <c r="G207" s="18" t="s">
        <v>756</v>
      </c>
      <c r="H207" s="18" t="s">
        <v>485</v>
      </c>
      <c r="I207" s="18" t="s">
        <v>501</v>
      </c>
      <c r="J207" s="46">
        <v>133.59911020831558</v>
      </c>
      <c r="K207" s="46">
        <v>1302.591324531077</v>
      </c>
      <c r="L207" s="46"/>
      <c r="M207" s="46">
        <v>460.9169302186888</v>
      </c>
      <c r="N207" s="46">
        <v>0</v>
      </c>
      <c r="O207" s="46"/>
      <c r="P207" s="46"/>
      <c r="Q207" s="46">
        <v>378.16723400289476</v>
      </c>
      <c r="R207" s="46">
        <v>2141.6754887526604</v>
      </c>
    </row>
    <row r="208" spans="1:18" ht="12.75">
      <c r="A208" s="18">
        <v>311</v>
      </c>
      <c r="B208" s="18" t="s">
        <v>15</v>
      </c>
      <c r="C208" s="42" t="s">
        <v>9</v>
      </c>
      <c r="D208" s="18">
        <v>40</v>
      </c>
      <c r="E208" s="18" t="s">
        <v>474</v>
      </c>
      <c r="F208" s="18" t="s">
        <v>218</v>
      </c>
      <c r="G208" s="18" t="s">
        <v>756</v>
      </c>
      <c r="H208" s="18" t="s">
        <v>485</v>
      </c>
      <c r="I208" s="18" t="s">
        <v>486</v>
      </c>
      <c r="J208" s="46">
        <v>2713.276474594337</v>
      </c>
      <c r="K208" s="46">
        <v>18314.616203511774</v>
      </c>
      <c r="L208" s="46"/>
      <c r="M208" s="46">
        <v>9360.803837350462</v>
      </c>
      <c r="N208" s="46">
        <v>0</v>
      </c>
      <c r="O208" s="46"/>
      <c r="P208" s="46"/>
      <c r="Q208" s="46">
        <v>7680.232734204246</v>
      </c>
      <c r="R208" s="46">
        <v>35355.65277506648</v>
      </c>
    </row>
    <row r="209" spans="1:18" ht="12.75">
      <c r="A209" s="18">
        <v>311</v>
      </c>
      <c r="B209" s="18" t="s">
        <v>15</v>
      </c>
      <c r="C209" s="42" t="s">
        <v>9</v>
      </c>
      <c r="D209" s="18">
        <v>50</v>
      </c>
      <c r="E209" s="18" t="s">
        <v>710</v>
      </c>
      <c r="F209" s="18" t="s">
        <v>333</v>
      </c>
      <c r="G209" s="18" t="s">
        <v>757</v>
      </c>
      <c r="H209" s="18" t="s">
        <v>485</v>
      </c>
      <c r="I209" s="18" t="s">
        <v>486</v>
      </c>
      <c r="J209" s="46">
        <v>42335.12895028415</v>
      </c>
      <c r="K209" s="46">
        <v>285762.120414418</v>
      </c>
      <c r="L209" s="46"/>
      <c r="M209" s="46">
        <v>146056.1948784803</v>
      </c>
      <c r="N209" s="46">
        <v>0</v>
      </c>
      <c r="O209" s="46"/>
      <c r="P209" s="46"/>
      <c r="Q209" s="46">
        <v>119834.3206876264</v>
      </c>
      <c r="R209" s="46">
        <v>551652.6359805247</v>
      </c>
    </row>
    <row r="210" spans="1:18" ht="12.75">
      <c r="A210" s="18">
        <v>311</v>
      </c>
      <c r="B210" s="18" t="s">
        <v>15</v>
      </c>
      <c r="C210" s="42" t="s">
        <v>9</v>
      </c>
      <c r="D210" s="18">
        <v>50</v>
      </c>
      <c r="E210" s="18" t="s">
        <v>710</v>
      </c>
      <c r="F210" s="18" t="s">
        <v>334</v>
      </c>
      <c r="G210" s="18" t="s">
        <v>758</v>
      </c>
      <c r="H210" s="18" t="s">
        <v>485</v>
      </c>
      <c r="I210" s="18" t="s">
        <v>486</v>
      </c>
      <c r="J210" s="46">
        <v>3537.9473457893027</v>
      </c>
      <c r="K210" s="46">
        <v>23881.144584077792</v>
      </c>
      <c r="L210" s="46"/>
      <c r="M210" s="46">
        <v>12205.918342973095</v>
      </c>
      <c r="N210" s="46">
        <v>0</v>
      </c>
      <c r="O210" s="46"/>
      <c r="P210" s="46"/>
      <c r="Q210" s="46">
        <v>10014.555933185751</v>
      </c>
      <c r="R210" s="46">
        <v>46101.61886023664</v>
      </c>
    </row>
    <row r="211" spans="1:18" ht="12.75">
      <c r="A211" s="18">
        <v>311</v>
      </c>
      <c r="B211" s="18" t="s">
        <v>15</v>
      </c>
      <c r="C211" s="42" t="s">
        <v>9</v>
      </c>
      <c r="D211" s="18">
        <v>50</v>
      </c>
      <c r="E211" s="18" t="s">
        <v>710</v>
      </c>
      <c r="F211" s="18" t="s">
        <v>759</v>
      </c>
      <c r="G211" s="18">
        <v>506200</v>
      </c>
      <c r="H211" s="18" t="s">
        <v>485</v>
      </c>
      <c r="I211" s="18" t="s">
        <v>486</v>
      </c>
      <c r="J211" s="46"/>
      <c r="K211" s="46"/>
      <c r="L211" s="46">
        <v>15708</v>
      </c>
      <c r="M211" s="46">
        <v>0</v>
      </c>
      <c r="N211" s="46">
        <v>0</v>
      </c>
      <c r="O211" s="46"/>
      <c r="P211" s="46"/>
      <c r="Q211" s="46">
        <v>0</v>
      </c>
      <c r="R211" s="46">
        <v>15708</v>
      </c>
    </row>
    <row r="212" spans="1:18" ht="12.75">
      <c r="A212" s="18">
        <v>311</v>
      </c>
      <c r="B212" s="18" t="s">
        <v>15</v>
      </c>
      <c r="C212" s="42" t="s">
        <v>9</v>
      </c>
      <c r="D212" s="18">
        <v>50</v>
      </c>
      <c r="E212" s="18" t="s">
        <v>710</v>
      </c>
      <c r="F212" s="18" t="s">
        <v>330</v>
      </c>
      <c r="G212" s="18" t="s">
        <v>760</v>
      </c>
      <c r="H212" s="18" t="s">
        <v>485</v>
      </c>
      <c r="I212" s="18" t="s">
        <v>486</v>
      </c>
      <c r="J212" s="46">
        <v>9306.999832057476</v>
      </c>
      <c r="K212" s="46">
        <v>62822.24886638796</v>
      </c>
      <c r="L212" s="46"/>
      <c r="M212" s="46">
        <v>32109.149420598293</v>
      </c>
      <c r="N212" s="46">
        <v>0</v>
      </c>
      <c r="O212" s="46"/>
      <c r="P212" s="46"/>
      <c r="Q212" s="46">
        <v>26344.504674219843</v>
      </c>
      <c r="R212" s="46">
        <v>121275.9029612061</v>
      </c>
    </row>
    <row r="213" spans="1:18" ht="12.75">
      <c r="A213" s="18">
        <v>311</v>
      </c>
      <c r="B213" s="18" t="s">
        <v>15</v>
      </c>
      <c r="C213" s="42" t="s">
        <v>9</v>
      </c>
      <c r="D213" s="18">
        <v>50</v>
      </c>
      <c r="E213" s="18" t="s">
        <v>710</v>
      </c>
      <c r="F213" s="18" t="s">
        <v>331</v>
      </c>
      <c r="G213" s="18" t="s">
        <v>761</v>
      </c>
      <c r="H213" s="18" t="s">
        <v>485</v>
      </c>
      <c r="I213" s="18" t="s">
        <v>486</v>
      </c>
      <c r="J213" s="46">
        <v>24317.4671326445</v>
      </c>
      <c r="K213" s="46">
        <v>164142.90314535037</v>
      </c>
      <c r="L213" s="46"/>
      <c r="M213" s="46">
        <v>83895.26160762353</v>
      </c>
      <c r="N213" s="46">
        <v>0</v>
      </c>
      <c r="O213" s="46"/>
      <c r="P213" s="46"/>
      <c r="Q213" s="46">
        <v>68833.31235641781</v>
      </c>
      <c r="R213" s="46">
        <v>316871.4771093917</v>
      </c>
    </row>
    <row r="214" spans="1:18" ht="12.75">
      <c r="A214" s="18">
        <v>311</v>
      </c>
      <c r="B214" s="18" t="s">
        <v>15</v>
      </c>
      <c r="C214" s="42" t="s">
        <v>9</v>
      </c>
      <c r="D214" s="18">
        <v>50</v>
      </c>
      <c r="E214" s="18" t="s">
        <v>710</v>
      </c>
      <c r="F214" s="18" t="s">
        <v>331</v>
      </c>
      <c r="G214" s="18" t="s">
        <v>761</v>
      </c>
      <c r="H214" s="18" t="s">
        <v>485</v>
      </c>
      <c r="I214" s="18" t="s">
        <v>494</v>
      </c>
      <c r="J214" s="46">
        <v>25839.282451653762</v>
      </c>
      <c r="K214" s="46">
        <v>180874.97716157633</v>
      </c>
      <c r="L214" s="46"/>
      <c r="M214" s="46">
        <v>89145.52445820549</v>
      </c>
      <c r="N214" s="46">
        <v>0</v>
      </c>
      <c r="O214" s="46"/>
      <c r="P214" s="46"/>
      <c r="Q214" s="46">
        <v>73140.98094010534</v>
      </c>
      <c r="R214" s="46">
        <v>343161.48255988717</v>
      </c>
    </row>
    <row r="215" spans="1:18" ht="12.75">
      <c r="A215" s="18">
        <v>311</v>
      </c>
      <c r="B215" s="18" t="s">
        <v>15</v>
      </c>
      <c r="C215" s="42" t="s">
        <v>9</v>
      </c>
      <c r="D215" s="18">
        <v>50</v>
      </c>
      <c r="E215" s="18" t="s">
        <v>710</v>
      </c>
      <c r="F215" s="18" t="s">
        <v>331</v>
      </c>
      <c r="G215" s="18" t="s">
        <v>761</v>
      </c>
      <c r="H215" s="18" t="s">
        <v>487</v>
      </c>
      <c r="I215" s="18" t="s">
        <v>486</v>
      </c>
      <c r="J215" s="46">
        <v>19103.002620782387</v>
      </c>
      <c r="K215" s="46">
        <v>128945.2676902811</v>
      </c>
      <c r="L215" s="46"/>
      <c r="M215" s="46">
        <v>65905.35904169924</v>
      </c>
      <c r="N215" s="46">
        <v>0</v>
      </c>
      <c r="O215" s="46"/>
      <c r="P215" s="46"/>
      <c r="Q215" s="46">
        <v>54073.186947031594</v>
      </c>
      <c r="R215" s="46">
        <v>248923.81367901195</v>
      </c>
    </row>
    <row r="216" spans="1:18" ht="12.75">
      <c r="A216" s="18">
        <v>311</v>
      </c>
      <c r="B216" s="18" t="s">
        <v>15</v>
      </c>
      <c r="C216" s="42" t="s">
        <v>9</v>
      </c>
      <c r="D216" s="18">
        <v>50</v>
      </c>
      <c r="E216" s="18" t="s">
        <v>710</v>
      </c>
      <c r="F216" s="18" t="s">
        <v>331</v>
      </c>
      <c r="G216" s="18" t="s">
        <v>761</v>
      </c>
      <c r="H216" s="18" t="s">
        <v>487</v>
      </c>
      <c r="I216" s="18" t="s">
        <v>494</v>
      </c>
      <c r="J216" s="46">
        <v>5130.744349457847</v>
      </c>
      <c r="K216" s="46">
        <v>35915.21044620493</v>
      </c>
      <c r="L216" s="46"/>
      <c r="M216" s="46">
        <v>17701.068005629575</v>
      </c>
      <c r="N216" s="46">
        <v>0</v>
      </c>
      <c r="O216" s="46"/>
      <c r="P216" s="46"/>
      <c r="Q216" s="46">
        <v>14523.146119648989</v>
      </c>
      <c r="R216" s="46">
        <v>68139.4245714835</v>
      </c>
    </row>
    <row r="217" spans="1:18" ht="12.75">
      <c r="A217" s="18">
        <v>311</v>
      </c>
      <c r="B217" s="18" t="s">
        <v>15</v>
      </c>
      <c r="C217" s="42" t="s">
        <v>9</v>
      </c>
      <c r="D217" s="18">
        <v>50</v>
      </c>
      <c r="E217" s="18" t="s">
        <v>710</v>
      </c>
      <c r="F217" s="18" t="s">
        <v>332</v>
      </c>
      <c r="G217" s="18" t="s">
        <v>762</v>
      </c>
      <c r="H217" s="18" t="s">
        <v>485</v>
      </c>
      <c r="I217" s="18" t="s">
        <v>486</v>
      </c>
      <c r="J217" s="46">
        <v>7706.239584288749</v>
      </c>
      <c r="K217" s="46">
        <v>52017.11719394906</v>
      </c>
      <c r="L217" s="46"/>
      <c r="M217" s="46">
        <v>26586.526565796186</v>
      </c>
      <c r="N217" s="46">
        <v>0</v>
      </c>
      <c r="O217" s="46"/>
      <c r="P217" s="46"/>
      <c r="Q217" s="46">
        <v>21813.37363407607</v>
      </c>
      <c r="R217" s="46">
        <v>100417.01739382131</v>
      </c>
    </row>
    <row r="218" spans="1:18" ht="12.75">
      <c r="A218" s="18">
        <v>311</v>
      </c>
      <c r="B218" s="18" t="s">
        <v>15</v>
      </c>
      <c r="C218" s="42" t="s">
        <v>9</v>
      </c>
      <c r="D218" s="18">
        <v>78</v>
      </c>
      <c r="E218" s="18" t="s">
        <v>478</v>
      </c>
      <c r="F218" s="18" t="s">
        <v>714</v>
      </c>
      <c r="G218" s="18" t="s">
        <v>715</v>
      </c>
      <c r="H218" s="18" t="s">
        <v>485</v>
      </c>
      <c r="I218" s="18" t="s">
        <v>494</v>
      </c>
      <c r="J218" s="46">
        <v>1379.714447242241</v>
      </c>
      <c r="K218" s="46">
        <v>9658.001130695688</v>
      </c>
      <c r="L218" s="46"/>
      <c r="M218" s="46">
        <v>4760.014842985732</v>
      </c>
      <c r="N218" s="46">
        <v>0</v>
      </c>
      <c r="O218" s="46"/>
      <c r="P218" s="46"/>
      <c r="Q218" s="46">
        <v>3905.4361620662594</v>
      </c>
      <c r="R218" s="46">
        <v>18323.45213574768</v>
      </c>
    </row>
    <row r="219" spans="1:18" ht="12.75">
      <c r="A219" s="18">
        <v>312</v>
      </c>
      <c r="B219" s="18" t="s">
        <v>219</v>
      </c>
      <c r="C219" s="42" t="s">
        <v>14</v>
      </c>
      <c r="D219" s="18">
        <v>40</v>
      </c>
      <c r="E219" s="18" t="s">
        <v>474</v>
      </c>
      <c r="F219" s="18" t="s">
        <v>217</v>
      </c>
      <c r="G219" s="18" t="s">
        <v>524</v>
      </c>
      <c r="H219" s="18" t="s">
        <v>485</v>
      </c>
      <c r="I219" s="18" t="s">
        <v>494</v>
      </c>
      <c r="J219" s="46">
        <v>1367</v>
      </c>
      <c r="K219" s="46">
        <v>0</v>
      </c>
      <c r="L219" s="46"/>
      <c r="M219" s="46">
        <v>0</v>
      </c>
      <c r="N219" s="46">
        <v>0</v>
      </c>
      <c r="O219" s="46"/>
      <c r="P219" s="46"/>
      <c r="Q219" s="46">
        <v>3683.217859892225</v>
      </c>
      <c r="R219" s="46">
        <v>3683.217859892225</v>
      </c>
    </row>
    <row r="220" spans="1:18" ht="12.75">
      <c r="A220" s="18">
        <v>312</v>
      </c>
      <c r="B220" s="18" t="s">
        <v>219</v>
      </c>
      <c r="C220" s="42" t="s">
        <v>14</v>
      </c>
      <c r="D220" s="18">
        <v>40</v>
      </c>
      <c r="E220" s="18" t="s">
        <v>474</v>
      </c>
      <c r="F220" s="18" t="s">
        <v>217</v>
      </c>
      <c r="G220" s="18" t="s">
        <v>524</v>
      </c>
      <c r="H220" s="18" t="s">
        <v>485</v>
      </c>
      <c r="I220" s="18" t="s">
        <v>498</v>
      </c>
      <c r="J220" s="46">
        <v>1231</v>
      </c>
      <c r="K220" s="46">
        <v>0</v>
      </c>
      <c r="L220" s="46"/>
      <c r="M220" s="46">
        <v>0</v>
      </c>
      <c r="N220" s="46">
        <v>0</v>
      </c>
      <c r="O220" s="46"/>
      <c r="P220" s="46"/>
      <c r="Q220" s="46">
        <v>3316.7821401077754</v>
      </c>
      <c r="R220" s="46">
        <v>3316.7821401077754</v>
      </c>
    </row>
    <row r="221" spans="1:18" ht="12.75">
      <c r="A221" s="18">
        <v>313</v>
      </c>
      <c r="B221" s="18" t="s">
        <v>567</v>
      </c>
      <c r="C221" s="42" t="s">
        <v>9</v>
      </c>
      <c r="D221" s="18">
        <v>60</v>
      </c>
      <c r="E221" s="18" t="s">
        <v>708</v>
      </c>
      <c r="F221" s="18" t="s">
        <v>350</v>
      </c>
      <c r="G221" s="18" t="s">
        <v>568</v>
      </c>
      <c r="H221" s="18" t="s">
        <v>485</v>
      </c>
      <c r="I221" s="18" t="s">
        <v>494</v>
      </c>
      <c r="J221" s="46">
        <v>284.88770938773644</v>
      </c>
      <c r="K221" s="46">
        <v>1994.2139657141552</v>
      </c>
      <c r="L221" s="46">
        <v>1500</v>
      </c>
      <c r="M221" s="46">
        <v>0</v>
      </c>
      <c r="N221" s="46">
        <v>982.8625973876907</v>
      </c>
      <c r="O221" s="46"/>
      <c r="P221" s="46"/>
      <c r="Q221" s="46">
        <v>751.8180377304247</v>
      </c>
      <c r="R221" s="46">
        <v>5228.894600832271</v>
      </c>
    </row>
    <row r="222" spans="1:18" ht="12.75">
      <c r="A222" s="18">
        <v>313</v>
      </c>
      <c r="B222" s="18" t="s">
        <v>567</v>
      </c>
      <c r="C222" s="42" t="s">
        <v>9</v>
      </c>
      <c r="D222" s="18">
        <v>60</v>
      </c>
      <c r="E222" s="18" t="s">
        <v>708</v>
      </c>
      <c r="F222" s="18" t="s">
        <v>346</v>
      </c>
      <c r="G222" s="18" t="s">
        <v>347</v>
      </c>
      <c r="H222" s="18" t="s">
        <v>493</v>
      </c>
      <c r="I222" s="18" t="s">
        <v>494</v>
      </c>
      <c r="J222" s="46">
        <v>61.825372356922784</v>
      </c>
      <c r="K222" s="46">
        <v>432.7776064984595</v>
      </c>
      <c r="L222" s="46"/>
      <c r="M222" s="46">
        <v>0</v>
      </c>
      <c r="N222" s="46">
        <v>213.29753463138363</v>
      </c>
      <c r="O222" s="46"/>
      <c r="P222" s="46"/>
      <c r="Q222" s="46">
        <v>163.15702150587555</v>
      </c>
      <c r="R222" s="46">
        <v>809.2321626357186</v>
      </c>
    </row>
    <row r="223" spans="1:18" ht="12.75">
      <c r="A223" s="18">
        <v>313</v>
      </c>
      <c r="B223" s="18" t="s">
        <v>567</v>
      </c>
      <c r="C223" s="42" t="s">
        <v>9</v>
      </c>
      <c r="D223" s="18">
        <v>60</v>
      </c>
      <c r="E223" s="18" t="s">
        <v>708</v>
      </c>
      <c r="F223" s="18" t="s">
        <v>584</v>
      </c>
      <c r="G223" s="18" t="s">
        <v>585</v>
      </c>
      <c r="H223" s="18" t="s">
        <v>485</v>
      </c>
      <c r="I223" s="18" t="s">
        <v>494</v>
      </c>
      <c r="J223" s="46">
        <v>162.46608326529548</v>
      </c>
      <c r="K223" s="46">
        <v>1137.2625828570683</v>
      </c>
      <c r="L223" s="46"/>
      <c r="M223" s="46">
        <v>0</v>
      </c>
      <c r="N223" s="46">
        <v>560.5079872652694</v>
      </c>
      <c r="O223" s="46"/>
      <c r="P223" s="46"/>
      <c r="Q223" s="46">
        <v>428.74763597478045</v>
      </c>
      <c r="R223" s="46">
        <v>2126.5182060971183</v>
      </c>
    </row>
    <row r="224" spans="1:18" ht="12.75">
      <c r="A224" s="18">
        <v>313</v>
      </c>
      <c r="B224" s="18" t="s">
        <v>567</v>
      </c>
      <c r="C224" s="42" t="s">
        <v>9</v>
      </c>
      <c r="D224" s="18">
        <v>60</v>
      </c>
      <c r="E224" s="18" t="s">
        <v>708</v>
      </c>
      <c r="F224" s="18" t="s">
        <v>584</v>
      </c>
      <c r="G224" s="18" t="s">
        <v>585</v>
      </c>
      <c r="H224" s="18" t="s">
        <v>493</v>
      </c>
      <c r="I224" s="18" t="s">
        <v>494</v>
      </c>
      <c r="J224" s="46">
        <v>295.9725272405878</v>
      </c>
      <c r="K224" s="46">
        <v>2071.8076906841147</v>
      </c>
      <c r="L224" s="46"/>
      <c r="M224" s="46">
        <v>0</v>
      </c>
      <c r="N224" s="46">
        <v>1021.105218980028</v>
      </c>
      <c r="O224" s="46"/>
      <c r="P224" s="46"/>
      <c r="Q224" s="46">
        <v>781.0708476345106</v>
      </c>
      <c r="R224" s="46">
        <v>3873.9837572986535</v>
      </c>
    </row>
    <row r="225" spans="1:18" ht="12.75">
      <c r="A225" s="18">
        <v>313</v>
      </c>
      <c r="B225" s="18" t="s">
        <v>567</v>
      </c>
      <c r="C225" s="42" t="s">
        <v>9</v>
      </c>
      <c r="D225" s="18">
        <v>60</v>
      </c>
      <c r="E225" s="18" t="s">
        <v>708</v>
      </c>
      <c r="F225" s="18" t="s">
        <v>359</v>
      </c>
      <c r="G225" s="18" t="s">
        <v>569</v>
      </c>
      <c r="H225" s="18" t="s">
        <v>485</v>
      </c>
      <c r="I225" s="18" t="s">
        <v>494</v>
      </c>
      <c r="J225" s="46">
        <v>6142.819725713884</v>
      </c>
      <c r="K225" s="46">
        <v>42999.73807999719</v>
      </c>
      <c r="L225" s="46"/>
      <c r="M225" s="46">
        <v>0</v>
      </c>
      <c r="N225" s="46">
        <v>21192.7280537129</v>
      </c>
      <c r="O225" s="46"/>
      <c r="P225" s="46"/>
      <c r="Q225" s="46">
        <v>16210.887729215467</v>
      </c>
      <c r="R225" s="46">
        <v>80403.35386292555</v>
      </c>
    </row>
    <row r="226" spans="1:18" ht="12.75">
      <c r="A226" s="18">
        <v>313</v>
      </c>
      <c r="B226" s="18" t="s">
        <v>567</v>
      </c>
      <c r="C226" s="42" t="s">
        <v>9</v>
      </c>
      <c r="D226" s="18">
        <v>60</v>
      </c>
      <c r="E226" s="18" t="s">
        <v>708</v>
      </c>
      <c r="F226" s="18" t="s">
        <v>359</v>
      </c>
      <c r="G226" s="18" t="s">
        <v>569</v>
      </c>
      <c r="H226" s="18" t="s">
        <v>487</v>
      </c>
      <c r="I226" s="18" t="s">
        <v>494</v>
      </c>
      <c r="J226" s="46">
        <v>1851.6909765464586</v>
      </c>
      <c r="K226" s="46">
        <v>12961.83683582521</v>
      </c>
      <c r="L226" s="46"/>
      <c r="M226" s="46">
        <v>0</v>
      </c>
      <c r="N226" s="46">
        <v>6388.3338690852825</v>
      </c>
      <c r="O226" s="46"/>
      <c r="P226" s="46"/>
      <c r="Q226" s="46">
        <v>4886.608409545589</v>
      </c>
      <c r="R226" s="46">
        <v>24236.77911445608</v>
      </c>
    </row>
    <row r="227" spans="1:18" ht="12.75">
      <c r="A227" s="18">
        <v>313</v>
      </c>
      <c r="B227" s="18" t="s">
        <v>567</v>
      </c>
      <c r="C227" s="42" t="s">
        <v>9</v>
      </c>
      <c r="D227" s="18">
        <v>60</v>
      </c>
      <c r="E227" s="18" t="s">
        <v>708</v>
      </c>
      <c r="F227" s="18" t="s">
        <v>359</v>
      </c>
      <c r="G227" s="18" t="s">
        <v>569</v>
      </c>
      <c r="H227" s="18" t="s">
        <v>493</v>
      </c>
      <c r="I227" s="18" t="s">
        <v>494</v>
      </c>
      <c r="J227" s="46">
        <v>2512.4778979089892</v>
      </c>
      <c r="K227" s="46">
        <v>17587.345285362924</v>
      </c>
      <c r="L227" s="46"/>
      <c r="M227" s="46">
        <v>0</v>
      </c>
      <c r="N227" s="46">
        <v>8668.048747786013</v>
      </c>
      <c r="O227" s="46"/>
      <c r="P227" s="46"/>
      <c r="Q227" s="46">
        <v>6630.423639919622</v>
      </c>
      <c r="R227" s="46">
        <v>32885.81767306856</v>
      </c>
    </row>
    <row r="228" spans="1:18" ht="12.75">
      <c r="A228" s="18">
        <v>313</v>
      </c>
      <c r="B228" s="18" t="s">
        <v>567</v>
      </c>
      <c r="C228" s="42" t="s">
        <v>9</v>
      </c>
      <c r="D228" s="18">
        <v>60</v>
      </c>
      <c r="E228" s="18" t="s">
        <v>708</v>
      </c>
      <c r="F228" s="18" t="s">
        <v>570</v>
      </c>
      <c r="G228" s="18" t="s">
        <v>571</v>
      </c>
      <c r="H228" s="18" t="s">
        <v>485</v>
      </c>
      <c r="I228" s="18" t="s">
        <v>494</v>
      </c>
      <c r="J228" s="46">
        <v>1180.7394220407389</v>
      </c>
      <c r="K228" s="46">
        <v>8265.175954285172</v>
      </c>
      <c r="L228" s="46"/>
      <c r="M228" s="46">
        <v>0</v>
      </c>
      <c r="N228" s="46">
        <v>4073.5510060405495</v>
      </c>
      <c r="O228" s="46"/>
      <c r="P228" s="46"/>
      <c r="Q228" s="46">
        <v>3115.968734689953</v>
      </c>
      <c r="R228" s="46">
        <v>15454.695695015676</v>
      </c>
    </row>
    <row r="229" spans="1:18" ht="12.75">
      <c r="A229" s="18">
        <v>313</v>
      </c>
      <c r="B229" s="18" t="s">
        <v>567</v>
      </c>
      <c r="C229" s="42" t="s">
        <v>9</v>
      </c>
      <c r="D229" s="18">
        <v>60</v>
      </c>
      <c r="E229" s="18" t="s">
        <v>708</v>
      </c>
      <c r="F229" s="18" t="s">
        <v>570</v>
      </c>
      <c r="G229" s="18" t="s">
        <v>571</v>
      </c>
      <c r="H229" s="18" t="s">
        <v>487</v>
      </c>
      <c r="I229" s="18" t="s">
        <v>494</v>
      </c>
      <c r="J229" s="46">
        <v>211.51672441305462</v>
      </c>
      <c r="K229" s="46">
        <v>1480.6170708913824</v>
      </c>
      <c r="L229" s="46"/>
      <c r="M229" s="46">
        <v>0</v>
      </c>
      <c r="N229" s="46">
        <v>729.7326992250385</v>
      </c>
      <c r="O229" s="46"/>
      <c r="P229" s="46"/>
      <c r="Q229" s="46">
        <v>558.1921699505763</v>
      </c>
      <c r="R229" s="46">
        <v>2768.541940066997</v>
      </c>
    </row>
    <row r="230" spans="1:18" ht="12.75">
      <c r="A230" s="18">
        <v>313</v>
      </c>
      <c r="B230" s="18" t="s">
        <v>567</v>
      </c>
      <c r="C230" s="42" t="s">
        <v>9</v>
      </c>
      <c r="D230" s="18">
        <v>60</v>
      </c>
      <c r="E230" s="18" t="s">
        <v>708</v>
      </c>
      <c r="F230" s="18" t="s">
        <v>570</v>
      </c>
      <c r="G230" s="18" t="s">
        <v>571</v>
      </c>
      <c r="H230" s="18" t="s">
        <v>493</v>
      </c>
      <c r="I230" s="18" t="s">
        <v>494</v>
      </c>
      <c r="J230" s="46">
        <v>3259.6441000096734</v>
      </c>
      <c r="K230" s="46">
        <v>22817.508700067712</v>
      </c>
      <c r="L230" s="46"/>
      <c r="M230" s="46">
        <v>0</v>
      </c>
      <c r="N230" s="46">
        <v>11245.772145033374</v>
      </c>
      <c r="O230" s="46"/>
      <c r="P230" s="46"/>
      <c r="Q230" s="46">
        <v>8602.193601948076</v>
      </c>
      <c r="R230" s="46">
        <v>42665.474447049164</v>
      </c>
    </row>
    <row r="231" spans="1:18" ht="12.75">
      <c r="A231" s="18">
        <v>313</v>
      </c>
      <c r="B231" s="18" t="s">
        <v>567</v>
      </c>
      <c r="C231" s="42" t="s">
        <v>9</v>
      </c>
      <c r="D231" s="18">
        <v>60</v>
      </c>
      <c r="E231" s="18" t="s">
        <v>708</v>
      </c>
      <c r="F231" s="18" t="s">
        <v>572</v>
      </c>
      <c r="G231" s="18" t="s">
        <v>573</v>
      </c>
      <c r="H231" s="18" t="s">
        <v>485</v>
      </c>
      <c r="I231" s="18" t="s">
        <v>494</v>
      </c>
      <c r="J231" s="46">
        <v>188.7810122448856</v>
      </c>
      <c r="K231" s="46">
        <v>1321.4670857141991</v>
      </c>
      <c r="L231" s="46"/>
      <c r="M231" s="46">
        <v>0</v>
      </c>
      <c r="N231" s="46">
        <v>651.2944922448554</v>
      </c>
      <c r="O231" s="46"/>
      <c r="P231" s="46"/>
      <c r="Q231" s="46">
        <v>498.19267560449845</v>
      </c>
      <c r="R231" s="46">
        <v>2470.9542535635533</v>
      </c>
    </row>
    <row r="232" spans="1:18" ht="12.75">
      <c r="A232" s="18">
        <v>313</v>
      </c>
      <c r="B232" s="18" t="s">
        <v>567</v>
      </c>
      <c r="C232" s="42" t="s">
        <v>9</v>
      </c>
      <c r="D232" s="18">
        <v>60</v>
      </c>
      <c r="E232" s="18" t="s">
        <v>708</v>
      </c>
      <c r="F232" s="18" t="s">
        <v>588</v>
      </c>
      <c r="G232" s="18" t="s">
        <v>589</v>
      </c>
      <c r="H232" s="18" t="s">
        <v>487</v>
      </c>
      <c r="I232" s="18" t="s">
        <v>494</v>
      </c>
      <c r="J232" s="46">
        <v>1150.6969627036287</v>
      </c>
      <c r="K232" s="46">
        <v>8054.878738925401</v>
      </c>
      <c r="L232" s="46"/>
      <c r="M232" s="46">
        <v>0</v>
      </c>
      <c r="N232" s="46">
        <v>3969.9045213275194</v>
      </c>
      <c r="O232" s="46"/>
      <c r="P232" s="46"/>
      <c r="Q232" s="46">
        <v>3036.6867506550375</v>
      </c>
      <c r="R232" s="46">
        <v>15061.470010907957</v>
      </c>
    </row>
    <row r="233" spans="1:18" ht="12.75">
      <c r="A233" s="18">
        <v>313</v>
      </c>
      <c r="B233" s="18" t="s">
        <v>567</v>
      </c>
      <c r="C233" s="42" t="s">
        <v>9</v>
      </c>
      <c r="D233" s="18">
        <v>60</v>
      </c>
      <c r="E233" s="18" t="s">
        <v>708</v>
      </c>
      <c r="F233" s="18" t="s">
        <v>360</v>
      </c>
      <c r="G233" s="18" t="s">
        <v>580</v>
      </c>
      <c r="H233" s="18" t="s">
        <v>487</v>
      </c>
      <c r="I233" s="18" t="s">
        <v>494</v>
      </c>
      <c r="J233" s="46">
        <v>2325.5344211283127</v>
      </c>
      <c r="K233" s="46">
        <v>16278.74094789819</v>
      </c>
      <c r="L233" s="46"/>
      <c r="M233" s="46">
        <v>0</v>
      </c>
      <c r="N233" s="46">
        <v>8023.09375289268</v>
      </c>
      <c r="O233" s="46"/>
      <c r="P233" s="46"/>
      <c r="Q233" s="46">
        <v>6137.080216358782</v>
      </c>
      <c r="R233" s="46">
        <v>30438.914917149654</v>
      </c>
    </row>
    <row r="234" spans="1:18" ht="12.75">
      <c r="A234" s="18">
        <v>313</v>
      </c>
      <c r="B234" s="18" t="s">
        <v>567</v>
      </c>
      <c r="C234" s="42" t="s">
        <v>9</v>
      </c>
      <c r="D234" s="18">
        <v>60</v>
      </c>
      <c r="E234" s="18" t="s">
        <v>708</v>
      </c>
      <c r="F234" s="18" t="s">
        <v>581</v>
      </c>
      <c r="G234" s="18" t="s">
        <v>582</v>
      </c>
      <c r="H234" s="18" t="s">
        <v>487</v>
      </c>
      <c r="I234" s="18" t="s">
        <v>494</v>
      </c>
      <c r="J234" s="46">
        <v>175.76579979758725</v>
      </c>
      <c r="K234" s="46">
        <v>1230.3605985831107</v>
      </c>
      <c r="L234" s="46"/>
      <c r="M234" s="46">
        <v>0</v>
      </c>
      <c r="N234" s="46">
        <v>606.392009301676</v>
      </c>
      <c r="O234" s="46"/>
      <c r="P234" s="46"/>
      <c r="Q234" s="46">
        <v>463.8455586165387</v>
      </c>
      <c r="R234" s="46">
        <v>2300.5981665013255</v>
      </c>
    </row>
    <row r="235" spans="1:18" ht="12.75">
      <c r="A235" s="18">
        <v>313</v>
      </c>
      <c r="B235" s="18" t="s">
        <v>567</v>
      </c>
      <c r="C235" s="42" t="s">
        <v>9</v>
      </c>
      <c r="D235" s="18">
        <v>60</v>
      </c>
      <c r="E235" s="18" t="s">
        <v>708</v>
      </c>
      <c r="F235" s="18" t="s">
        <v>574</v>
      </c>
      <c r="G235" s="18" t="s">
        <v>575</v>
      </c>
      <c r="H235" s="18" t="s">
        <v>485</v>
      </c>
      <c r="I235" s="18" t="s">
        <v>494</v>
      </c>
      <c r="J235" s="46">
        <v>270.01405387753334</v>
      </c>
      <c r="K235" s="46">
        <v>1890.0983771427334</v>
      </c>
      <c r="L235" s="46"/>
      <c r="M235" s="46">
        <v>0</v>
      </c>
      <c r="N235" s="46">
        <v>931.5484858774901</v>
      </c>
      <c r="O235" s="46"/>
      <c r="P235" s="46"/>
      <c r="Q235" s="46">
        <v>712.5664935918887</v>
      </c>
      <c r="R235" s="46">
        <v>3534.213356612112</v>
      </c>
    </row>
    <row r="236" spans="1:18" ht="12.75">
      <c r="A236" s="18">
        <v>313</v>
      </c>
      <c r="B236" s="18" t="s">
        <v>567</v>
      </c>
      <c r="C236" s="42" t="s">
        <v>9</v>
      </c>
      <c r="D236" s="18">
        <v>60</v>
      </c>
      <c r="E236" s="18" t="s">
        <v>708</v>
      </c>
      <c r="F236" s="18" t="s">
        <v>574</v>
      </c>
      <c r="G236" s="18" t="s">
        <v>575</v>
      </c>
      <c r="H236" s="18" t="s">
        <v>487</v>
      </c>
      <c r="I236" s="18" t="s">
        <v>494</v>
      </c>
      <c r="J236" s="46">
        <v>708.1212078176177</v>
      </c>
      <c r="K236" s="46">
        <v>4956.848454723324</v>
      </c>
      <c r="L236" s="46"/>
      <c r="M236" s="46">
        <v>0</v>
      </c>
      <c r="N236" s="46">
        <v>2443.0181669707813</v>
      </c>
      <c r="O236" s="46"/>
      <c r="P236" s="46"/>
      <c r="Q236" s="46">
        <v>1868.7303080954077</v>
      </c>
      <c r="R236" s="46">
        <v>9268.596929789514</v>
      </c>
    </row>
    <row r="237" spans="1:18" ht="12.75">
      <c r="A237" s="18">
        <v>313</v>
      </c>
      <c r="B237" s="18" t="s">
        <v>567</v>
      </c>
      <c r="C237" s="42" t="s">
        <v>9</v>
      </c>
      <c r="D237" s="18">
        <v>60</v>
      </c>
      <c r="E237" s="18" t="s">
        <v>708</v>
      </c>
      <c r="F237" s="18" t="s">
        <v>361</v>
      </c>
      <c r="G237" s="18" t="s">
        <v>583</v>
      </c>
      <c r="H237" s="18" t="s">
        <v>487</v>
      </c>
      <c r="I237" s="18" t="s">
        <v>494</v>
      </c>
      <c r="J237" s="46">
        <v>281.63911674564343</v>
      </c>
      <c r="K237" s="46">
        <v>1971.473817219504</v>
      </c>
      <c r="L237" s="46"/>
      <c r="M237" s="46">
        <v>0</v>
      </c>
      <c r="N237" s="46">
        <v>971.6549527724699</v>
      </c>
      <c r="O237" s="46"/>
      <c r="P237" s="46"/>
      <c r="Q237" s="46">
        <v>743.2450089015828</v>
      </c>
      <c r="R237" s="46">
        <v>3686.373778893557</v>
      </c>
    </row>
    <row r="238" spans="1:18" ht="12.75">
      <c r="A238" s="18">
        <v>313</v>
      </c>
      <c r="B238" s="18" t="s">
        <v>567</v>
      </c>
      <c r="C238" s="42" t="s">
        <v>9</v>
      </c>
      <c r="D238" s="18">
        <v>60</v>
      </c>
      <c r="E238" s="18" t="s">
        <v>708</v>
      </c>
      <c r="F238" s="18" t="s">
        <v>361</v>
      </c>
      <c r="G238" s="18" t="s">
        <v>583</v>
      </c>
      <c r="H238" s="18" t="s">
        <v>493</v>
      </c>
      <c r="I238" s="18" t="s">
        <v>494</v>
      </c>
      <c r="J238" s="46">
        <v>307.81142833021124</v>
      </c>
      <c r="K238" s="46">
        <v>2154.679998311479</v>
      </c>
      <c r="L238" s="46"/>
      <c r="M238" s="46">
        <v>0</v>
      </c>
      <c r="N238" s="46">
        <v>1061.949427739229</v>
      </c>
      <c r="O238" s="46"/>
      <c r="P238" s="46"/>
      <c r="Q238" s="46">
        <v>812.3136815398908</v>
      </c>
      <c r="R238" s="46">
        <v>4028.943107590598</v>
      </c>
    </row>
    <row r="239" spans="1:18" ht="12.75">
      <c r="A239" s="18">
        <v>313</v>
      </c>
      <c r="B239" s="18" t="s">
        <v>567</v>
      </c>
      <c r="C239" s="42" t="s">
        <v>9</v>
      </c>
      <c r="D239" s="18">
        <v>60</v>
      </c>
      <c r="E239" s="18" t="s">
        <v>708</v>
      </c>
      <c r="F239" s="18" t="s">
        <v>576</v>
      </c>
      <c r="G239" s="18" t="s">
        <v>577</v>
      </c>
      <c r="H239" s="18" t="s">
        <v>485</v>
      </c>
      <c r="I239" s="18" t="s">
        <v>494</v>
      </c>
      <c r="J239" s="46">
        <v>2184.1391053059792</v>
      </c>
      <c r="K239" s="46">
        <v>15288.973737141854</v>
      </c>
      <c r="L239" s="46"/>
      <c r="M239" s="46">
        <v>0</v>
      </c>
      <c r="N239" s="46">
        <v>7535.279913305629</v>
      </c>
      <c r="O239" s="46"/>
      <c r="P239" s="46"/>
      <c r="Q239" s="46">
        <v>5763.938289266591</v>
      </c>
      <c r="R239" s="46">
        <v>28588.191939714074</v>
      </c>
    </row>
    <row r="240" spans="1:18" ht="12.75">
      <c r="A240" s="18">
        <v>313</v>
      </c>
      <c r="B240" s="18" t="s">
        <v>567</v>
      </c>
      <c r="C240" s="42" t="s">
        <v>9</v>
      </c>
      <c r="D240" s="18">
        <v>60</v>
      </c>
      <c r="E240" s="18" t="s">
        <v>708</v>
      </c>
      <c r="F240" s="18" t="s">
        <v>578</v>
      </c>
      <c r="G240" s="18" t="s">
        <v>579</v>
      </c>
      <c r="H240" s="18" t="s">
        <v>485</v>
      </c>
      <c r="I240" s="18" t="s">
        <v>494</v>
      </c>
      <c r="J240" s="46">
        <v>176.19561142855989</v>
      </c>
      <c r="K240" s="46">
        <v>1233.3692799999192</v>
      </c>
      <c r="L240" s="46"/>
      <c r="M240" s="46">
        <v>0</v>
      </c>
      <c r="N240" s="46">
        <v>607.8748594285316</v>
      </c>
      <c r="O240" s="46"/>
      <c r="P240" s="46"/>
      <c r="Q240" s="46">
        <v>464.9798305641985</v>
      </c>
      <c r="R240" s="46">
        <v>2306.2239699926495</v>
      </c>
    </row>
    <row r="241" spans="1:18" ht="12.75">
      <c r="A241" s="18">
        <v>313</v>
      </c>
      <c r="B241" s="18" t="s">
        <v>567</v>
      </c>
      <c r="C241" s="42" t="s">
        <v>9</v>
      </c>
      <c r="D241" s="18">
        <v>60</v>
      </c>
      <c r="E241" s="18" t="s">
        <v>708</v>
      </c>
      <c r="F241" s="18" t="s">
        <v>586</v>
      </c>
      <c r="G241" s="18" t="s">
        <v>587</v>
      </c>
      <c r="H241" s="18" t="s">
        <v>485</v>
      </c>
      <c r="I241" s="18" t="s">
        <v>494</v>
      </c>
      <c r="J241" s="46">
        <v>665.8821159183237</v>
      </c>
      <c r="K241" s="46">
        <v>4661.174811428266</v>
      </c>
      <c r="L241" s="46"/>
      <c r="M241" s="46">
        <v>0</v>
      </c>
      <c r="N241" s="46">
        <v>2297.293299918217</v>
      </c>
      <c r="O241" s="46"/>
      <c r="P241" s="46"/>
      <c r="Q241" s="46">
        <v>1757.261437586776</v>
      </c>
      <c r="R241" s="46">
        <v>8715.72954893326</v>
      </c>
    </row>
    <row r="242" spans="1:18" ht="12.75">
      <c r="A242" s="18">
        <v>313</v>
      </c>
      <c r="B242" s="18" t="s">
        <v>567</v>
      </c>
      <c r="C242" s="42" t="s">
        <v>9</v>
      </c>
      <c r="D242" s="18">
        <v>60</v>
      </c>
      <c r="E242" s="18" t="s">
        <v>708</v>
      </c>
      <c r="F242" s="18" t="s">
        <v>584</v>
      </c>
      <c r="G242" s="18" t="s">
        <v>585</v>
      </c>
      <c r="H242" s="18" t="s">
        <v>493</v>
      </c>
      <c r="I242" s="18" t="s">
        <v>495</v>
      </c>
      <c r="J242" s="46">
        <v>3084.691450574126</v>
      </c>
      <c r="K242" s="46">
        <v>14498.049817698393</v>
      </c>
      <c r="L242" s="46"/>
      <c r="M242" s="46">
        <v>0</v>
      </c>
      <c r="N242" s="46">
        <v>10642.185504480736</v>
      </c>
      <c r="O242" s="46"/>
      <c r="P242" s="46"/>
      <c r="Q242" s="46">
        <v>8140.493945346344</v>
      </c>
      <c r="R242" s="46">
        <v>33280.72926752547</v>
      </c>
    </row>
    <row r="243" spans="1:18" ht="12.75">
      <c r="A243" s="18">
        <v>313</v>
      </c>
      <c r="B243" s="18" t="s">
        <v>567</v>
      </c>
      <c r="C243" s="42" t="s">
        <v>9</v>
      </c>
      <c r="D243" s="18">
        <v>60</v>
      </c>
      <c r="E243" s="18" t="s">
        <v>708</v>
      </c>
      <c r="F243" s="18" t="s">
        <v>359</v>
      </c>
      <c r="G243" s="18" t="s">
        <v>569</v>
      </c>
      <c r="H243" s="18" t="s">
        <v>493</v>
      </c>
      <c r="I243" s="18" t="s">
        <v>495</v>
      </c>
      <c r="J243" s="46">
        <v>155.22114761950826</v>
      </c>
      <c r="K243" s="46">
        <v>729.5393938116888</v>
      </c>
      <c r="L243" s="46"/>
      <c r="M243" s="46">
        <v>0</v>
      </c>
      <c r="N243" s="46">
        <v>535.5129592873035</v>
      </c>
      <c r="O243" s="46"/>
      <c r="P243" s="46"/>
      <c r="Q243" s="46">
        <v>409.6282667594322</v>
      </c>
      <c r="R243" s="46">
        <v>1674.6806198584245</v>
      </c>
    </row>
    <row r="244" spans="1:18" ht="12.75">
      <c r="A244" s="18">
        <v>313</v>
      </c>
      <c r="B244" s="18" t="s">
        <v>567</v>
      </c>
      <c r="C244" s="42" t="s">
        <v>9</v>
      </c>
      <c r="D244" s="18">
        <v>60</v>
      </c>
      <c r="E244" s="18" t="s">
        <v>708</v>
      </c>
      <c r="F244" s="18" t="s">
        <v>361</v>
      </c>
      <c r="G244" s="18" t="s">
        <v>583</v>
      </c>
      <c r="H244" s="18" t="s">
        <v>493</v>
      </c>
      <c r="I244" s="18" t="s">
        <v>495</v>
      </c>
      <c r="J244" s="46">
        <v>876.0786806321398</v>
      </c>
      <c r="K244" s="46">
        <v>4117.569798971057</v>
      </c>
      <c r="L244" s="46"/>
      <c r="M244" s="46">
        <v>0</v>
      </c>
      <c r="N244" s="46">
        <v>3022.4714481808824</v>
      </c>
      <c r="O244" s="46"/>
      <c r="P244" s="46"/>
      <c r="Q244" s="46">
        <v>2311.9697089981514</v>
      </c>
      <c r="R244" s="46">
        <v>9452.01095615009</v>
      </c>
    </row>
    <row r="245" spans="1:18" ht="12.75">
      <c r="A245" s="18">
        <v>314</v>
      </c>
      <c r="B245" s="18" t="s">
        <v>220</v>
      </c>
      <c r="C245" s="42" t="s">
        <v>9</v>
      </c>
      <c r="D245" s="18">
        <v>40</v>
      </c>
      <c r="E245" s="18" t="s">
        <v>474</v>
      </c>
      <c r="F245" s="18" t="s">
        <v>221</v>
      </c>
      <c r="G245" s="18" t="s">
        <v>763</v>
      </c>
      <c r="H245" s="18" t="s">
        <v>485</v>
      </c>
      <c r="I245" s="18" t="s">
        <v>501</v>
      </c>
      <c r="J245" s="46">
        <v>8314.702320791057</v>
      </c>
      <c r="K245" s="46">
        <v>81068.3476277128</v>
      </c>
      <c r="L245" s="46"/>
      <c r="M245" s="46">
        <v>28685.72300672915</v>
      </c>
      <c r="N245" s="46">
        <v>0</v>
      </c>
      <c r="O245" s="46"/>
      <c r="P245" s="46"/>
      <c r="Q245" s="46">
        <v>33799.750669142195</v>
      </c>
      <c r="R245" s="46">
        <v>143553.82130358415</v>
      </c>
    </row>
    <row r="246" spans="1:18" ht="12.75">
      <c r="A246" s="18">
        <v>314</v>
      </c>
      <c r="B246" s="18" t="s">
        <v>220</v>
      </c>
      <c r="C246" s="42" t="s">
        <v>9</v>
      </c>
      <c r="D246" s="18">
        <v>60</v>
      </c>
      <c r="E246" s="18" t="s">
        <v>708</v>
      </c>
      <c r="F246" s="18" t="s">
        <v>344</v>
      </c>
      <c r="G246" s="18" t="s">
        <v>764</v>
      </c>
      <c r="H246" s="18" t="s">
        <v>485</v>
      </c>
      <c r="I246" s="18" t="s">
        <v>486</v>
      </c>
      <c r="J246" s="46">
        <v>120339.98787271067</v>
      </c>
      <c r="K246" s="46">
        <v>812294.9181407971</v>
      </c>
      <c r="L246" s="46"/>
      <c r="M246" s="46">
        <v>415172.95816085185</v>
      </c>
      <c r="N246" s="46">
        <v>0</v>
      </c>
      <c r="O246" s="46"/>
      <c r="P246" s="46"/>
      <c r="Q246" s="46">
        <v>489189.0808230691</v>
      </c>
      <c r="R246" s="46">
        <v>1716656.957124718</v>
      </c>
    </row>
    <row r="247" spans="1:18" ht="12.75">
      <c r="A247" s="18">
        <v>314</v>
      </c>
      <c r="B247" s="18" t="s">
        <v>220</v>
      </c>
      <c r="C247" s="42" t="s">
        <v>9</v>
      </c>
      <c r="D247" s="18">
        <v>60</v>
      </c>
      <c r="E247" s="18" t="s">
        <v>708</v>
      </c>
      <c r="F247" s="18" t="s">
        <v>344</v>
      </c>
      <c r="G247" s="18" t="s">
        <v>764</v>
      </c>
      <c r="H247" s="18" t="s">
        <v>487</v>
      </c>
      <c r="I247" s="18" t="s">
        <v>486</v>
      </c>
      <c r="J247" s="46">
        <v>54492.43175879026</v>
      </c>
      <c r="K247" s="46">
        <v>367823.91437183425</v>
      </c>
      <c r="L247" s="46"/>
      <c r="M247" s="46">
        <v>187998.8895678264</v>
      </c>
      <c r="N247" s="46">
        <v>0</v>
      </c>
      <c r="O247" s="46"/>
      <c r="P247" s="46"/>
      <c r="Q247" s="46">
        <v>221514.91848323029</v>
      </c>
      <c r="R247" s="46">
        <v>777337.722422891</v>
      </c>
    </row>
    <row r="248" spans="1:18" ht="12.75">
      <c r="A248" s="18">
        <v>314</v>
      </c>
      <c r="B248" s="18" t="s">
        <v>220</v>
      </c>
      <c r="C248" s="42" t="s">
        <v>9</v>
      </c>
      <c r="D248" s="18">
        <v>60</v>
      </c>
      <c r="E248" s="18" t="s">
        <v>708</v>
      </c>
      <c r="F248" s="18" t="s">
        <v>344</v>
      </c>
      <c r="G248" s="18" t="s">
        <v>764</v>
      </c>
      <c r="H248" s="18" t="s">
        <v>590</v>
      </c>
      <c r="I248" s="18" t="s">
        <v>486</v>
      </c>
      <c r="J248" s="46">
        <v>11729.336258428468</v>
      </c>
      <c r="K248" s="46">
        <v>79173.01974439216</v>
      </c>
      <c r="L248" s="46">
        <v>169502</v>
      </c>
      <c r="M248" s="46">
        <v>40466.210091578214</v>
      </c>
      <c r="N248" s="46">
        <v>0</v>
      </c>
      <c r="O248" s="46"/>
      <c r="P248" s="46"/>
      <c r="Q248" s="46">
        <v>47680.437104535275</v>
      </c>
      <c r="R248" s="46">
        <v>336821.6669405057</v>
      </c>
    </row>
    <row r="249" spans="1:18" ht="12.75">
      <c r="A249" s="18">
        <v>314</v>
      </c>
      <c r="B249" s="18" t="s">
        <v>220</v>
      </c>
      <c r="C249" s="42" t="s">
        <v>9</v>
      </c>
      <c r="D249" s="18">
        <v>60</v>
      </c>
      <c r="E249" s="18" t="s">
        <v>708</v>
      </c>
      <c r="F249" s="18" t="s">
        <v>344</v>
      </c>
      <c r="G249" s="18" t="s">
        <v>764</v>
      </c>
      <c r="H249" s="18" t="s">
        <v>485</v>
      </c>
      <c r="I249" s="18" t="s">
        <v>494</v>
      </c>
      <c r="J249" s="46">
        <v>33902.54178927954</v>
      </c>
      <c r="K249" s="46">
        <v>237317.79252495675</v>
      </c>
      <c r="L249" s="46"/>
      <c r="M249" s="46">
        <v>116963.76917301441</v>
      </c>
      <c r="N249" s="46">
        <v>0</v>
      </c>
      <c r="O249" s="46"/>
      <c r="P249" s="46"/>
      <c r="Q249" s="46">
        <v>137815.81292002313</v>
      </c>
      <c r="R249" s="46">
        <v>492097.3746179943</v>
      </c>
    </row>
    <row r="250" spans="1:18" ht="12.75">
      <c r="A250" s="18">
        <v>316</v>
      </c>
      <c r="B250" s="18" t="s">
        <v>622</v>
      </c>
      <c r="C250" s="42" t="s">
        <v>9</v>
      </c>
      <c r="D250" s="18">
        <v>78</v>
      </c>
      <c r="E250" s="18" t="s">
        <v>478</v>
      </c>
      <c r="F250" s="18" t="s">
        <v>390</v>
      </c>
      <c r="G250" s="18" t="s">
        <v>623</v>
      </c>
      <c r="H250" s="18" t="s">
        <v>485</v>
      </c>
      <c r="I250" s="18" t="s">
        <v>494</v>
      </c>
      <c r="J250" s="46">
        <v>283</v>
      </c>
      <c r="K250" s="46">
        <v>1981</v>
      </c>
      <c r="L250" s="46"/>
      <c r="M250" s="46">
        <v>0</v>
      </c>
      <c r="N250" s="46">
        <v>0</v>
      </c>
      <c r="O250" s="46"/>
      <c r="P250" s="46"/>
      <c r="Q250" s="46">
        <v>1719.6180555555554</v>
      </c>
      <c r="R250" s="46">
        <v>3700.6180555555557</v>
      </c>
    </row>
    <row r="251" spans="1:18" ht="12.75">
      <c r="A251" s="18">
        <v>316</v>
      </c>
      <c r="B251" s="18" t="s">
        <v>622</v>
      </c>
      <c r="C251" s="42" t="s">
        <v>9</v>
      </c>
      <c r="D251" s="18">
        <v>78</v>
      </c>
      <c r="E251" s="18" t="s">
        <v>478</v>
      </c>
      <c r="F251" s="18" t="s">
        <v>390</v>
      </c>
      <c r="G251" s="18" t="s">
        <v>623</v>
      </c>
      <c r="H251" s="18" t="s">
        <v>485</v>
      </c>
      <c r="I251" s="18" t="s">
        <v>498</v>
      </c>
      <c r="J251" s="46">
        <v>699</v>
      </c>
      <c r="K251" s="46">
        <v>3285.3</v>
      </c>
      <c r="L251" s="46"/>
      <c r="M251" s="46">
        <v>0</v>
      </c>
      <c r="N251" s="46">
        <v>0</v>
      </c>
      <c r="O251" s="46"/>
      <c r="P251" s="46"/>
      <c r="Q251" s="46">
        <v>4247.395833333334</v>
      </c>
      <c r="R251" s="46">
        <v>7532.695833333334</v>
      </c>
    </row>
    <row r="252" spans="1:18" ht="12.75">
      <c r="A252" s="18">
        <v>316</v>
      </c>
      <c r="B252" s="18" t="s">
        <v>622</v>
      </c>
      <c r="C252" s="42" t="s">
        <v>9</v>
      </c>
      <c r="D252" s="18">
        <v>78</v>
      </c>
      <c r="E252" s="18" t="s">
        <v>478</v>
      </c>
      <c r="F252" s="18" t="s">
        <v>390</v>
      </c>
      <c r="G252" s="18" t="s">
        <v>623</v>
      </c>
      <c r="H252" s="18" t="s">
        <v>485</v>
      </c>
      <c r="I252" s="18" t="s">
        <v>495</v>
      </c>
      <c r="J252" s="46">
        <v>170</v>
      </c>
      <c r="K252" s="46">
        <v>799</v>
      </c>
      <c r="L252" s="46"/>
      <c r="M252" s="46">
        <v>0</v>
      </c>
      <c r="N252" s="46">
        <v>0</v>
      </c>
      <c r="O252" s="46"/>
      <c r="P252" s="46"/>
      <c r="Q252" s="46">
        <v>1032.986111111111</v>
      </c>
      <c r="R252" s="46">
        <v>1831.986111111111</v>
      </c>
    </row>
    <row r="253" spans="1:18" ht="12.75">
      <c r="A253" s="18">
        <v>317</v>
      </c>
      <c r="B253" s="18" t="s">
        <v>399</v>
      </c>
      <c r="C253" s="42" t="s">
        <v>9</v>
      </c>
      <c r="D253" s="18">
        <v>78</v>
      </c>
      <c r="E253" s="18" t="s">
        <v>478</v>
      </c>
      <c r="F253" s="18" t="s">
        <v>714</v>
      </c>
      <c r="G253" s="18" t="s">
        <v>715</v>
      </c>
      <c r="H253" s="18" t="s">
        <v>485</v>
      </c>
      <c r="I253" s="18" t="s">
        <v>494</v>
      </c>
      <c r="J253" s="46">
        <v>143.8476304739052</v>
      </c>
      <c r="K253" s="46">
        <v>1006.9334133173365</v>
      </c>
      <c r="L253" s="46"/>
      <c r="M253" s="46">
        <v>0</v>
      </c>
      <c r="N253" s="46">
        <v>496.274325134973</v>
      </c>
      <c r="O253" s="46"/>
      <c r="P253" s="46"/>
      <c r="Q253" s="46">
        <v>302.08244065472627</v>
      </c>
      <c r="R253" s="46">
        <v>1805.2901791070358</v>
      </c>
    </row>
    <row r="254" spans="1:18" ht="12.75">
      <c r="A254" s="18">
        <v>317</v>
      </c>
      <c r="B254" s="18" t="s">
        <v>399</v>
      </c>
      <c r="C254" s="42" t="s">
        <v>9</v>
      </c>
      <c r="D254" s="18">
        <v>80</v>
      </c>
      <c r="E254" s="18" t="s">
        <v>751</v>
      </c>
      <c r="F254" s="18" t="s">
        <v>402</v>
      </c>
      <c r="G254" s="18" t="s">
        <v>752</v>
      </c>
      <c r="H254" s="18" t="s">
        <v>485</v>
      </c>
      <c r="I254" s="18" t="s">
        <v>494</v>
      </c>
      <c r="J254" s="46">
        <v>13951.17976404719</v>
      </c>
      <c r="K254" s="46">
        <v>97658.25834833033</v>
      </c>
      <c r="L254" s="46"/>
      <c r="M254" s="46">
        <v>0</v>
      </c>
      <c r="N254" s="46">
        <v>48131.57018596281</v>
      </c>
      <c r="O254" s="46"/>
      <c r="P254" s="46"/>
      <c r="Q254" s="46">
        <v>29297.711886194193</v>
      </c>
      <c r="R254" s="46">
        <v>175087.54042048732</v>
      </c>
    </row>
    <row r="255" spans="1:18" ht="12.75">
      <c r="A255" s="18">
        <v>317</v>
      </c>
      <c r="B255" s="18" t="s">
        <v>399</v>
      </c>
      <c r="C255" s="42" t="s">
        <v>9</v>
      </c>
      <c r="D255" s="18">
        <v>80</v>
      </c>
      <c r="E255" s="18" t="s">
        <v>751</v>
      </c>
      <c r="F255" s="18" t="s">
        <v>402</v>
      </c>
      <c r="G255" s="18" t="s">
        <v>752</v>
      </c>
      <c r="H255" s="18" t="s">
        <v>487</v>
      </c>
      <c r="I255" s="18" t="s">
        <v>494</v>
      </c>
      <c r="J255" s="46">
        <v>21250.681863627273</v>
      </c>
      <c r="K255" s="46">
        <v>148754.7730453909</v>
      </c>
      <c r="L255" s="46"/>
      <c r="M255" s="46">
        <v>0</v>
      </c>
      <c r="N255" s="46">
        <v>73314.8524295141</v>
      </c>
      <c r="O255" s="46"/>
      <c r="P255" s="46"/>
      <c r="Q255" s="46">
        <v>44626.788927928705</v>
      </c>
      <c r="R255" s="46">
        <v>266696.41440283373</v>
      </c>
    </row>
    <row r="256" spans="1:18" ht="12.75">
      <c r="A256" s="18">
        <v>317</v>
      </c>
      <c r="B256" s="18" t="s">
        <v>399</v>
      </c>
      <c r="C256" s="42" t="s">
        <v>9</v>
      </c>
      <c r="D256" s="18">
        <v>80</v>
      </c>
      <c r="E256" s="18" t="s">
        <v>751</v>
      </c>
      <c r="F256" s="18" t="s">
        <v>402</v>
      </c>
      <c r="G256" s="18" t="s">
        <v>752</v>
      </c>
      <c r="H256" s="18" t="s">
        <v>487</v>
      </c>
      <c r="I256" s="18" t="s">
        <v>495</v>
      </c>
      <c r="J256" s="46">
        <v>368.29074185162966</v>
      </c>
      <c r="K256" s="46">
        <v>1730.9664867026595</v>
      </c>
      <c r="L256" s="46"/>
      <c r="M256" s="46">
        <v>0</v>
      </c>
      <c r="N256" s="46">
        <v>1270.6030593881223</v>
      </c>
      <c r="O256" s="46"/>
      <c r="P256" s="46"/>
      <c r="Q256" s="46">
        <v>773.4167452223842</v>
      </c>
      <c r="R256" s="46">
        <v>3774.986291313166</v>
      </c>
    </row>
    <row r="257" spans="1:18" ht="12.75">
      <c r="A257" s="18">
        <v>318</v>
      </c>
      <c r="B257" s="18" t="s">
        <v>591</v>
      </c>
      <c r="C257" s="42" t="s">
        <v>9</v>
      </c>
      <c r="D257" s="18">
        <v>60</v>
      </c>
      <c r="E257" s="18" t="s">
        <v>708</v>
      </c>
      <c r="F257" s="18" t="s">
        <v>359</v>
      </c>
      <c r="G257" s="18" t="s">
        <v>569</v>
      </c>
      <c r="H257" s="18" t="s">
        <v>485</v>
      </c>
      <c r="I257" s="18" t="s">
        <v>498</v>
      </c>
      <c r="J257" s="46">
        <v>9651</v>
      </c>
      <c r="K257" s="46">
        <v>45359.700000000004</v>
      </c>
      <c r="L257" s="46"/>
      <c r="M257" s="46">
        <v>0</v>
      </c>
      <c r="N257" s="46">
        <v>0</v>
      </c>
      <c r="O257" s="46"/>
      <c r="P257" s="46"/>
      <c r="Q257" s="46">
        <v>2000</v>
      </c>
      <c r="R257" s="46">
        <v>47359.700000000004</v>
      </c>
    </row>
    <row r="258" spans="1:18" ht="12.75">
      <c r="A258" s="18">
        <v>319</v>
      </c>
      <c r="B258" s="18" t="s">
        <v>592</v>
      </c>
      <c r="C258" s="42" t="s">
        <v>9</v>
      </c>
      <c r="D258" s="18">
        <v>60</v>
      </c>
      <c r="E258" s="18" t="s">
        <v>708</v>
      </c>
      <c r="F258" s="18" t="s">
        <v>572</v>
      </c>
      <c r="G258" s="18" t="s">
        <v>573</v>
      </c>
      <c r="H258" s="18" t="s">
        <v>485</v>
      </c>
      <c r="I258" s="18" t="s">
        <v>494</v>
      </c>
      <c r="J258" s="46">
        <v>551</v>
      </c>
      <c r="K258" s="46">
        <v>3857</v>
      </c>
      <c r="L258" s="46"/>
      <c r="M258" s="46">
        <v>0</v>
      </c>
      <c r="N258" s="46">
        <v>0</v>
      </c>
      <c r="O258" s="46"/>
      <c r="P258" s="46"/>
      <c r="Q258" s="46">
        <v>2634.262948207171</v>
      </c>
      <c r="R258" s="46">
        <v>6491.262948207172</v>
      </c>
    </row>
    <row r="259" spans="1:18" ht="12.75">
      <c r="A259" s="18">
        <v>319</v>
      </c>
      <c r="B259" s="18" t="s">
        <v>592</v>
      </c>
      <c r="C259" s="42" t="s">
        <v>9</v>
      </c>
      <c r="D259" s="18">
        <v>60</v>
      </c>
      <c r="E259" s="18" t="s">
        <v>708</v>
      </c>
      <c r="F259" s="18" t="s">
        <v>572</v>
      </c>
      <c r="G259" s="18" t="s">
        <v>573</v>
      </c>
      <c r="H259" s="18" t="s">
        <v>485</v>
      </c>
      <c r="I259" s="18" t="s">
        <v>495</v>
      </c>
      <c r="J259" s="46">
        <v>453</v>
      </c>
      <c r="K259" s="46">
        <v>2129.1</v>
      </c>
      <c r="L259" s="46"/>
      <c r="M259" s="46">
        <v>0</v>
      </c>
      <c r="N259" s="46">
        <v>0</v>
      </c>
      <c r="O259" s="46"/>
      <c r="P259" s="46"/>
      <c r="Q259" s="46">
        <v>2165.7370517928284</v>
      </c>
      <c r="R259" s="46">
        <v>4294.837051792829</v>
      </c>
    </row>
    <row r="260" spans="1:18" ht="12.75">
      <c r="A260" s="18">
        <v>320</v>
      </c>
      <c r="B260" s="18" t="s">
        <v>593</v>
      </c>
      <c r="C260" s="42" t="s">
        <v>9</v>
      </c>
      <c r="D260" s="18">
        <v>60</v>
      </c>
      <c r="E260" s="18" t="s">
        <v>708</v>
      </c>
      <c r="F260" s="18" t="s">
        <v>594</v>
      </c>
      <c r="G260" s="18" t="s">
        <v>595</v>
      </c>
      <c r="H260" s="18" t="s">
        <v>485</v>
      </c>
      <c r="I260" s="18" t="s">
        <v>498</v>
      </c>
      <c r="J260" s="46">
        <v>5925</v>
      </c>
      <c r="K260" s="46">
        <v>27847.5</v>
      </c>
      <c r="L260" s="46"/>
      <c r="M260" s="46">
        <v>20441.25</v>
      </c>
      <c r="N260" s="46">
        <v>0</v>
      </c>
      <c r="O260" s="46"/>
      <c r="P260" s="46"/>
      <c r="Q260" s="46">
        <v>75000</v>
      </c>
      <c r="R260" s="46">
        <v>123288.75</v>
      </c>
    </row>
    <row r="261" spans="1:18" ht="12.75">
      <c r="A261" s="18">
        <v>321</v>
      </c>
      <c r="B261" s="18" t="s">
        <v>596</v>
      </c>
      <c r="C261" s="42" t="s">
        <v>9</v>
      </c>
      <c r="D261" s="18">
        <v>60</v>
      </c>
      <c r="E261" s="18" t="s">
        <v>708</v>
      </c>
      <c r="F261" s="18" t="s">
        <v>594</v>
      </c>
      <c r="G261" s="18" t="s">
        <v>595</v>
      </c>
      <c r="H261" s="18" t="s">
        <v>485</v>
      </c>
      <c r="I261" s="18" t="s">
        <v>494</v>
      </c>
      <c r="J261" s="46">
        <v>190.3816082212099</v>
      </c>
      <c r="K261" s="46">
        <v>1332.6712575484692</v>
      </c>
      <c r="L261" s="46"/>
      <c r="M261" s="46">
        <v>0</v>
      </c>
      <c r="N261" s="46">
        <v>656.8165483631741</v>
      </c>
      <c r="O261" s="46"/>
      <c r="P261" s="46"/>
      <c r="Q261" s="46">
        <v>66.07691492742876</v>
      </c>
      <c r="R261" s="46">
        <v>2055.564720839072</v>
      </c>
    </row>
    <row r="262" spans="1:18" ht="12.75">
      <c r="A262" s="18">
        <v>321</v>
      </c>
      <c r="B262" s="18" t="s">
        <v>596</v>
      </c>
      <c r="C262" s="42" t="s">
        <v>9</v>
      </c>
      <c r="D262" s="18">
        <v>60</v>
      </c>
      <c r="E262" s="18" t="s">
        <v>708</v>
      </c>
      <c r="F262" s="18" t="s">
        <v>594</v>
      </c>
      <c r="G262" s="18" t="s">
        <v>595</v>
      </c>
      <c r="H262" s="18" t="s">
        <v>485</v>
      </c>
      <c r="I262" s="18" t="s">
        <v>495</v>
      </c>
      <c r="J262" s="46">
        <v>5570.424833139104</v>
      </c>
      <c r="K262" s="46">
        <v>26180.996715753787</v>
      </c>
      <c r="L262" s="46"/>
      <c r="M262" s="46">
        <v>0</v>
      </c>
      <c r="N262" s="46">
        <v>19217.96567432991</v>
      </c>
      <c r="O262" s="46"/>
      <c r="P262" s="46"/>
      <c r="Q262" s="46">
        <v>1933.361584913656</v>
      </c>
      <c r="R262" s="46">
        <v>47332.32397499735</v>
      </c>
    </row>
    <row r="263" spans="1:18" ht="12.75">
      <c r="A263" s="18">
        <v>321</v>
      </c>
      <c r="B263" s="18" t="s">
        <v>596</v>
      </c>
      <c r="C263" s="42" t="s">
        <v>9</v>
      </c>
      <c r="D263" s="18">
        <v>60</v>
      </c>
      <c r="E263" s="18" t="s">
        <v>708</v>
      </c>
      <c r="F263" s="18" t="s">
        <v>594</v>
      </c>
      <c r="G263" s="18" t="s">
        <v>595</v>
      </c>
      <c r="H263" s="18" t="s">
        <v>487</v>
      </c>
      <c r="I263" s="18" t="s">
        <v>495</v>
      </c>
      <c r="J263" s="46">
        <v>3747.193558639686</v>
      </c>
      <c r="K263" s="46">
        <v>17611.809725606527</v>
      </c>
      <c r="L263" s="46"/>
      <c r="M263" s="46">
        <v>0</v>
      </c>
      <c r="N263" s="46">
        <v>12927.817777306918</v>
      </c>
      <c r="O263" s="46"/>
      <c r="P263" s="46"/>
      <c r="Q263" s="46">
        <v>1300.5615001589151</v>
      </c>
      <c r="R263" s="46">
        <v>31840.18900307236</v>
      </c>
    </row>
    <row r="264" spans="1:18" ht="12.75">
      <c r="A264" s="18">
        <v>322</v>
      </c>
      <c r="B264" s="18" t="s">
        <v>16</v>
      </c>
      <c r="C264" s="42" t="s">
        <v>9</v>
      </c>
      <c r="D264" s="18">
        <v>10</v>
      </c>
      <c r="E264" s="18" t="s">
        <v>709</v>
      </c>
      <c r="F264" s="18" t="s">
        <v>11</v>
      </c>
      <c r="G264" s="18" t="s">
        <v>12</v>
      </c>
      <c r="H264" s="18" t="s">
        <v>493</v>
      </c>
      <c r="I264" s="18" t="s">
        <v>495</v>
      </c>
      <c r="J264" s="46">
        <v>9081.145496284174</v>
      </c>
      <c r="K264" s="46">
        <v>42681.38383253562</v>
      </c>
      <c r="L264" s="46"/>
      <c r="M264" s="46">
        <v>0</v>
      </c>
      <c r="N264" s="46">
        <v>31329.951962180403</v>
      </c>
      <c r="O264" s="46">
        <v>20853.355139986077</v>
      </c>
      <c r="P264" s="46"/>
      <c r="Q264" s="46">
        <v>21671.892031560044</v>
      </c>
      <c r="R264" s="46">
        <v>116536.58296626214</v>
      </c>
    </row>
    <row r="265" spans="1:18" ht="12.75">
      <c r="A265" s="18">
        <v>322</v>
      </c>
      <c r="B265" s="18" t="s">
        <v>16</v>
      </c>
      <c r="C265" s="42" t="s">
        <v>9</v>
      </c>
      <c r="D265" s="18">
        <v>25</v>
      </c>
      <c r="E265" s="18" t="s">
        <v>737</v>
      </c>
      <c r="F265" s="18" t="s">
        <v>55</v>
      </c>
      <c r="G265" s="18" t="s">
        <v>765</v>
      </c>
      <c r="H265" s="18" t="s">
        <v>485</v>
      </c>
      <c r="I265" s="18" t="s">
        <v>494</v>
      </c>
      <c r="J265" s="46">
        <v>3686.202353495664</v>
      </c>
      <c r="K265" s="46">
        <v>0</v>
      </c>
      <c r="L265" s="46"/>
      <c r="M265" s="46">
        <v>0</v>
      </c>
      <c r="N265" s="46">
        <v>12717.39811956004</v>
      </c>
      <c r="O265" s="46">
        <v>8464.756657268748</v>
      </c>
      <c r="P265" s="46"/>
      <c r="Q265" s="46">
        <v>8797.015689719841</v>
      </c>
      <c r="R265" s="46">
        <v>29979.170466548632</v>
      </c>
    </row>
    <row r="266" spans="1:18" ht="12.75">
      <c r="A266" s="18">
        <v>322</v>
      </c>
      <c r="B266" s="18" t="s">
        <v>16</v>
      </c>
      <c r="C266" s="42" t="s">
        <v>9</v>
      </c>
      <c r="D266" s="18">
        <v>25</v>
      </c>
      <c r="E266" s="18" t="s">
        <v>737</v>
      </c>
      <c r="F266" s="18" t="s">
        <v>57</v>
      </c>
      <c r="G266" s="18" t="s">
        <v>56</v>
      </c>
      <c r="H266" s="18" t="s">
        <v>485</v>
      </c>
      <c r="I266" s="18" t="s">
        <v>494</v>
      </c>
      <c r="J266" s="46">
        <v>14034.179226163022</v>
      </c>
      <c r="K266" s="46">
        <v>98239.25458314116</v>
      </c>
      <c r="L266" s="46"/>
      <c r="M266" s="46">
        <v>0</v>
      </c>
      <c r="N266" s="46">
        <v>48417.91833026243</v>
      </c>
      <c r="O266" s="46">
        <v>32227.1814300457</v>
      </c>
      <c r="P266" s="46"/>
      <c r="Q266" s="46">
        <v>33492.16429418721</v>
      </c>
      <c r="R266" s="46">
        <v>212376.5186376365</v>
      </c>
    </row>
    <row r="267" spans="1:18" ht="12.75">
      <c r="A267" s="18">
        <v>322</v>
      </c>
      <c r="B267" s="18" t="s">
        <v>16</v>
      </c>
      <c r="C267" s="42" t="s">
        <v>9</v>
      </c>
      <c r="D267" s="18">
        <v>25</v>
      </c>
      <c r="E267" s="18" t="s">
        <v>737</v>
      </c>
      <c r="F267" s="18" t="s">
        <v>57</v>
      </c>
      <c r="G267" s="18" t="s">
        <v>56</v>
      </c>
      <c r="H267" s="18" t="s">
        <v>493</v>
      </c>
      <c r="I267" s="18" t="s">
        <v>495</v>
      </c>
      <c r="J267" s="46">
        <v>1584.7193579569876</v>
      </c>
      <c r="K267" s="46">
        <v>7448.180982397842</v>
      </c>
      <c r="L267" s="46"/>
      <c r="M267" s="46">
        <v>0</v>
      </c>
      <c r="N267" s="46">
        <v>5467.281784951608</v>
      </c>
      <c r="O267" s="46">
        <v>3639.0470323606037</v>
      </c>
      <c r="P267" s="46"/>
      <c r="Q267" s="46">
        <v>3781.8870802168976</v>
      </c>
      <c r="R267" s="46">
        <v>20336.39687992695</v>
      </c>
    </row>
    <row r="268" spans="1:18" ht="12.75">
      <c r="A268" s="18">
        <v>322</v>
      </c>
      <c r="B268" s="18" t="s">
        <v>16</v>
      </c>
      <c r="C268" s="42" t="s">
        <v>9</v>
      </c>
      <c r="D268" s="18">
        <v>40</v>
      </c>
      <c r="E268" s="18" t="s">
        <v>474</v>
      </c>
      <c r="F268" s="18" t="s">
        <v>238</v>
      </c>
      <c r="G268" s="18" t="s">
        <v>239</v>
      </c>
      <c r="H268" s="18" t="s">
        <v>485</v>
      </c>
      <c r="I268" s="18" t="s">
        <v>501</v>
      </c>
      <c r="J268" s="46">
        <v>1014.0326242915927</v>
      </c>
      <c r="K268" s="46">
        <v>9886.818086843028</v>
      </c>
      <c r="L268" s="46"/>
      <c r="M268" s="46">
        <v>0</v>
      </c>
      <c r="N268" s="46">
        <v>3498.412553805995</v>
      </c>
      <c r="O268" s="46">
        <v>2328.5589297668644</v>
      </c>
      <c r="P268" s="46"/>
      <c r="Q268" s="46">
        <v>2419.959636052416</v>
      </c>
      <c r="R268" s="46">
        <v>18133.749206468303</v>
      </c>
    </row>
    <row r="269" spans="1:18" ht="12.75">
      <c r="A269" s="18">
        <v>322</v>
      </c>
      <c r="B269" s="18" t="s">
        <v>16</v>
      </c>
      <c r="C269" s="42" t="s">
        <v>9</v>
      </c>
      <c r="D269" s="18">
        <v>40</v>
      </c>
      <c r="E269" s="18" t="s">
        <v>474</v>
      </c>
      <c r="F269" s="18" t="s">
        <v>238</v>
      </c>
      <c r="G269" s="18" t="s">
        <v>239</v>
      </c>
      <c r="H269" s="18" t="s">
        <v>487</v>
      </c>
      <c r="I269" s="18" t="s">
        <v>501</v>
      </c>
      <c r="J269" s="46">
        <v>1385.2679393478759</v>
      </c>
      <c r="K269" s="46">
        <v>13506.36240864179</v>
      </c>
      <c r="L269" s="46"/>
      <c r="M269" s="46">
        <v>0</v>
      </c>
      <c r="N269" s="46">
        <v>4779.174390750172</v>
      </c>
      <c r="O269" s="46">
        <v>3181.0396953862414</v>
      </c>
      <c r="P269" s="46"/>
      <c r="Q269" s="46">
        <v>3305.9020173845893</v>
      </c>
      <c r="R269" s="46">
        <v>24772.47851216279</v>
      </c>
    </row>
    <row r="270" spans="1:18" ht="12.75">
      <c r="A270" s="18">
        <v>322</v>
      </c>
      <c r="B270" s="18" t="s">
        <v>16</v>
      </c>
      <c r="C270" s="42" t="s">
        <v>9</v>
      </c>
      <c r="D270" s="18">
        <v>40</v>
      </c>
      <c r="E270" s="18" t="s">
        <v>474</v>
      </c>
      <c r="F270" s="18" t="s">
        <v>230</v>
      </c>
      <c r="G270" s="18" t="s">
        <v>231</v>
      </c>
      <c r="H270" s="18" t="s">
        <v>487</v>
      </c>
      <c r="I270" s="18" t="s">
        <v>501</v>
      </c>
      <c r="J270" s="46">
        <v>2592.5834080818495</v>
      </c>
      <c r="K270" s="46">
        <v>25277.688228798033</v>
      </c>
      <c r="L270" s="46"/>
      <c r="M270" s="46">
        <v>0</v>
      </c>
      <c r="N270" s="46">
        <v>8944.41275788238</v>
      </c>
      <c r="O270" s="46">
        <v>5953.440847400607</v>
      </c>
      <c r="P270" s="46"/>
      <c r="Q270" s="46">
        <v>6187.125591782897</v>
      </c>
      <c r="R270" s="46">
        <v>46362.66742586392</v>
      </c>
    </row>
    <row r="271" spans="1:18" ht="12.75">
      <c r="A271" s="18">
        <v>322</v>
      </c>
      <c r="B271" s="18" t="s">
        <v>16</v>
      </c>
      <c r="C271" s="42" t="s">
        <v>9</v>
      </c>
      <c r="D271" s="18">
        <v>40</v>
      </c>
      <c r="E271" s="18" t="s">
        <v>474</v>
      </c>
      <c r="F271" s="18" t="s">
        <v>232</v>
      </c>
      <c r="G271" s="18" t="s">
        <v>233</v>
      </c>
      <c r="H271" s="18" t="s">
        <v>487</v>
      </c>
      <c r="I271" s="18" t="s">
        <v>501</v>
      </c>
      <c r="J271" s="46">
        <v>4968.8625199864555</v>
      </c>
      <c r="K271" s="46">
        <v>48446.40956986794</v>
      </c>
      <c r="L271" s="46"/>
      <c r="M271" s="46">
        <v>0</v>
      </c>
      <c r="N271" s="46">
        <v>17142.575693953273</v>
      </c>
      <c r="O271" s="46">
        <v>11410.174499840572</v>
      </c>
      <c r="P271" s="46"/>
      <c r="Q271" s="46">
        <v>11858.047214073847</v>
      </c>
      <c r="R271" s="46">
        <v>88857.20697773562</v>
      </c>
    </row>
    <row r="272" spans="1:18" ht="12.75">
      <c r="A272" s="18">
        <v>322</v>
      </c>
      <c r="B272" s="18" t="s">
        <v>16</v>
      </c>
      <c r="C272" s="42" t="s">
        <v>9</v>
      </c>
      <c r="D272" s="18">
        <v>40</v>
      </c>
      <c r="E272" s="18" t="s">
        <v>474</v>
      </c>
      <c r="F272" s="18" t="s">
        <v>234</v>
      </c>
      <c r="G272" s="18" t="s">
        <v>235</v>
      </c>
      <c r="H272" s="18" t="s">
        <v>487</v>
      </c>
      <c r="I272" s="18" t="s">
        <v>501</v>
      </c>
      <c r="J272" s="46">
        <v>849.8764544836358</v>
      </c>
      <c r="K272" s="46">
        <v>8286.295431215449</v>
      </c>
      <c r="L272" s="46"/>
      <c r="M272" s="46">
        <v>0</v>
      </c>
      <c r="N272" s="46">
        <v>2932.073767968544</v>
      </c>
      <c r="O272" s="46">
        <v>1951.6013192070627</v>
      </c>
      <c r="P272" s="46"/>
      <c r="Q272" s="46">
        <v>2028.2056673655177</v>
      </c>
      <c r="R272" s="46">
        <v>15198.176185756573</v>
      </c>
    </row>
    <row r="273" spans="1:18" ht="12.75">
      <c r="A273" s="18">
        <v>322</v>
      </c>
      <c r="B273" s="18" t="s">
        <v>16</v>
      </c>
      <c r="C273" s="42" t="s">
        <v>9</v>
      </c>
      <c r="D273" s="18">
        <v>40</v>
      </c>
      <c r="E273" s="18" t="s">
        <v>474</v>
      </c>
      <c r="F273" s="18" t="s">
        <v>238</v>
      </c>
      <c r="G273" s="18" t="s">
        <v>239</v>
      </c>
      <c r="H273" s="18" t="s">
        <v>485</v>
      </c>
      <c r="I273" s="18" t="s">
        <v>494</v>
      </c>
      <c r="J273" s="46">
        <v>1196.1709682726305</v>
      </c>
      <c r="K273" s="46">
        <v>8373.196777908413</v>
      </c>
      <c r="L273" s="46"/>
      <c r="M273" s="46">
        <v>0</v>
      </c>
      <c r="N273" s="46">
        <v>4126.789840540576</v>
      </c>
      <c r="O273" s="46">
        <v>2746.8096419925055</v>
      </c>
      <c r="P273" s="46"/>
      <c r="Q273" s="46">
        <v>2854.6275452032323</v>
      </c>
      <c r="R273" s="46">
        <v>18101.42380564473</v>
      </c>
    </row>
    <row r="274" spans="1:18" ht="12.75">
      <c r="A274" s="18">
        <v>322</v>
      </c>
      <c r="B274" s="18" t="s">
        <v>16</v>
      </c>
      <c r="C274" s="42" t="s">
        <v>9</v>
      </c>
      <c r="D274" s="18">
        <v>40</v>
      </c>
      <c r="E274" s="18" t="s">
        <v>474</v>
      </c>
      <c r="F274" s="18" t="s">
        <v>162</v>
      </c>
      <c r="G274" s="18" t="s">
        <v>163</v>
      </c>
      <c r="H274" s="18" t="s">
        <v>485</v>
      </c>
      <c r="I274" s="18" t="s">
        <v>494</v>
      </c>
      <c r="J274" s="46">
        <v>195.05595702933823</v>
      </c>
      <c r="K274" s="46">
        <v>1365.3916992053676</v>
      </c>
      <c r="L274" s="46"/>
      <c r="M274" s="46">
        <v>0</v>
      </c>
      <c r="N274" s="46">
        <v>672.9430517512169</v>
      </c>
      <c r="O274" s="46">
        <v>447.9138833054733</v>
      </c>
      <c r="P274" s="46"/>
      <c r="Q274" s="46">
        <v>465.49542043810806</v>
      </c>
      <c r="R274" s="46">
        <v>2951.7440547001656</v>
      </c>
    </row>
    <row r="275" spans="1:18" ht="12.75">
      <c r="A275" s="18">
        <v>322</v>
      </c>
      <c r="B275" s="18" t="s">
        <v>16</v>
      </c>
      <c r="C275" s="42" t="s">
        <v>9</v>
      </c>
      <c r="D275" s="18">
        <v>40</v>
      </c>
      <c r="E275" s="18" t="s">
        <v>474</v>
      </c>
      <c r="F275" s="18" t="s">
        <v>240</v>
      </c>
      <c r="G275" s="18" t="s">
        <v>241</v>
      </c>
      <c r="H275" s="18" t="s">
        <v>485</v>
      </c>
      <c r="I275" s="18" t="s">
        <v>494</v>
      </c>
      <c r="J275" s="46">
        <v>1396.9881807215108</v>
      </c>
      <c r="K275" s="46">
        <v>9778.917265050575</v>
      </c>
      <c r="L275" s="46"/>
      <c r="M275" s="46">
        <v>0</v>
      </c>
      <c r="N275" s="46">
        <v>4819.609223489213</v>
      </c>
      <c r="O275" s="46">
        <v>3207.953299599584</v>
      </c>
      <c r="P275" s="46"/>
      <c r="Q275" s="46">
        <v>3333.872035675473</v>
      </c>
      <c r="R275" s="46">
        <v>21140.351823814846</v>
      </c>
    </row>
    <row r="276" spans="1:18" ht="12.75">
      <c r="A276" s="18">
        <v>322</v>
      </c>
      <c r="B276" s="18" t="s">
        <v>16</v>
      </c>
      <c r="C276" s="42" t="s">
        <v>9</v>
      </c>
      <c r="D276" s="18">
        <v>40</v>
      </c>
      <c r="E276" s="18" t="s">
        <v>474</v>
      </c>
      <c r="F276" s="18" t="s">
        <v>222</v>
      </c>
      <c r="G276" s="18" t="s">
        <v>223</v>
      </c>
      <c r="H276" s="18" t="s">
        <v>485</v>
      </c>
      <c r="I276" s="18" t="s">
        <v>494</v>
      </c>
      <c r="J276" s="46">
        <v>1523.9553993732566</v>
      </c>
      <c r="K276" s="46">
        <v>10667.687795612796</v>
      </c>
      <c r="L276" s="46"/>
      <c r="M276" s="46">
        <v>0</v>
      </c>
      <c r="N276" s="46">
        <v>5257.646127837736</v>
      </c>
      <c r="O276" s="46">
        <v>3499.512608143258</v>
      </c>
      <c r="P276" s="46"/>
      <c r="Q276" s="46">
        <v>3636.875644118264</v>
      </c>
      <c r="R276" s="46">
        <v>23061.722175712053</v>
      </c>
    </row>
    <row r="277" spans="1:18" ht="12.75">
      <c r="A277" s="18">
        <v>322</v>
      </c>
      <c r="B277" s="18" t="s">
        <v>16</v>
      </c>
      <c r="C277" s="42" t="s">
        <v>9</v>
      </c>
      <c r="D277" s="18">
        <v>40</v>
      </c>
      <c r="E277" s="18" t="s">
        <v>474</v>
      </c>
      <c r="F277" s="18" t="s">
        <v>224</v>
      </c>
      <c r="G277" s="18" t="s">
        <v>225</v>
      </c>
      <c r="H277" s="18" t="s">
        <v>485</v>
      </c>
      <c r="I277" s="18" t="s">
        <v>494</v>
      </c>
      <c r="J277" s="46">
        <v>128.6981788002183</v>
      </c>
      <c r="K277" s="46">
        <v>900.8872516015281</v>
      </c>
      <c r="L277" s="46"/>
      <c r="M277" s="46">
        <v>0</v>
      </c>
      <c r="N277" s="46">
        <v>444.00871686075317</v>
      </c>
      <c r="O277" s="46">
        <v>295.5341734683728</v>
      </c>
      <c r="P277" s="46"/>
      <c r="Q277" s="46">
        <v>307.13449495528937</v>
      </c>
      <c r="R277" s="46">
        <v>1947.5646368859434</v>
      </c>
    </row>
    <row r="278" spans="1:18" ht="12.75">
      <c r="A278" s="18">
        <v>322</v>
      </c>
      <c r="B278" s="18" t="s">
        <v>16</v>
      </c>
      <c r="C278" s="42" t="s">
        <v>9</v>
      </c>
      <c r="D278" s="18">
        <v>40</v>
      </c>
      <c r="E278" s="18" t="s">
        <v>474</v>
      </c>
      <c r="F278" s="18" t="s">
        <v>230</v>
      </c>
      <c r="G278" s="18" t="s">
        <v>231</v>
      </c>
      <c r="H278" s="18" t="s">
        <v>487</v>
      </c>
      <c r="I278" s="18" t="s">
        <v>494</v>
      </c>
      <c r="J278" s="46">
        <v>989.4770995341969</v>
      </c>
      <c r="K278" s="46">
        <v>6926.339696739378</v>
      </c>
      <c r="L278" s="46"/>
      <c r="M278" s="46">
        <v>0</v>
      </c>
      <c r="N278" s="46">
        <v>3413.6959933929793</v>
      </c>
      <c r="O278" s="46">
        <v>2272.1712109901723</v>
      </c>
      <c r="P278" s="46"/>
      <c r="Q278" s="46">
        <v>2361.3585838461354</v>
      </c>
      <c r="R278" s="46">
        <v>14973.565484968665</v>
      </c>
    </row>
    <row r="279" spans="1:18" ht="12.75">
      <c r="A279" s="18">
        <v>322</v>
      </c>
      <c r="B279" s="18" t="s">
        <v>16</v>
      </c>
      <c r="C279" s="42" t="s">
        <v>9</v>
      </c>
      <c r="D279" s="18">
        <v>40</v>
      </c>
      <c r="E279" s="18" t="s">
        <v>474</v>
      </c>
      <c r="F279" s="18" t="s">
        <v>232</v>
      </c>
      <c r="G279" s="18" t="s">
        <v>233</v>
      </c>
      <c r="H279" s="18" t="s">
        <v>487</v>
      </c>
      <c r="I279" s="18" t="s">
        <v>494</v>
      </c>
      <c r="J279" s="46">
        <v>6097.940264571214</v>
      </c>
      <c r="K279" s="46">
        <v>42685.581851998504</v>
      </c>
      <c r="L279" s="46"/>
      <c r="M279" s="46">
        <v>0</v>
      </c>
      <c r="N279" s="46">
        <v>21037.89391277069</v>
      </c>
      <c r="O279" s="46">
        <v>14002.915602613853</v>
      </c>
      <c r="P279" s="46"/>
      <c r="Q279" s="46">
        <v>14552.558714400602</v>
      </c>
      <c r="R279" s="46">
        <v>92278.95008178365</v>
      </c>
    </row>
    <row r="280" spans="1:18" ht="12.75">
      <c r="A280" s="18">
        <v>322</v>
      </c>
      <c r="B280" s="18" t="s">
        <v>16</v>
      </c>
      <c r="C280" s="42" t="s">
        <v>9</v>
      </c>
      <c r="D280" s="18">
        <v>40</v>
      </c>
      <c r="E280" s="18" t="s">
        <v>474</v>
      </c>
      <c r="F280" s="18" t="s">
        <v>226</v>
      </c>
      <c r="G280" s="18" t="s">
        <v>227</v>
      </c>
      <c r="H280" s="18" t="s">
        <v>485</v>
      </c>
      <c r="I280" s="18" t="s">
        <v>494</v>
      </c>
      <c r="J280" s="46">
        <v>1161.8230351771992</v>
      </c>
      <c r="K280" s="46">
        <v>8132.761246240395</v>
      </c>
      <c r="L280" s="46"/>
      <c r="M280" s="46">
        <v>0</v>
      </c>
      <c r="N280" s="46">
        <v>4008.2894713613377</v>
      </c>
      <c r="O280" s="46">
        <v>2667.93527009123</v>
      </c>
      <c r="P280" s="46"/>
      <c r="Q280" s="46">
        <v>2772.6571926903225</v>
      </c>
      <c r="R280" s="46">
        <v>17581.643180383286</v>
      </c>
    </row>
    <row r="281" spans="1:18" ht="12.75">
      <c r="A281" s="18">
        <v>322</v>
      </c>
      <c r="B281" s="18" t="s">
        <v>16</v>
      </c>
      <c r="C281" s="42" t="s">
        <v>9</v>
      </c>
      <c r="D281" s="18">
        <v>40</v>
      </c>
      <c r="E281" s="18" t="s">
        <v>474</v>
      </c>
      <c r="F281" s="18" t="s">
        <v>228</v>
      </c>
      <c r="G281" s="18" t="s">
        <v>229</v>
      </c>
      <c r="H281" s="18" t="s">
        <v>485</v>
      </c>
      <c r="I281" s="18" t="s">
        <v>494</v>
      </c>
      <c r="J281" s="46">
        <v>1518.7883541539363</v>
      </c>
      <c r="K281" s="46">
        <v>10631.518479077555</v>
      </c>
      <c r="L281" s="46"/>
      <c r="M281" s="46">
        <v>0</v>
      </c>
      <c r="N281" s="46">
        <v>5239.819821831081</v>
      </c>
      <c r="O281" s="46">
        <v>3487.647339711325</v>
      </c>
      <c r="P281" s="46"/>
      <c r="Q281" s="46">
        <v>3624.5446396033476</v>
      </c>
      <c r="R281" s="46">
        <v>22983.53028022331</v>
      </c>
    </row>
    <row r="282" spans="1:18" ht="12.75">
      <c r="A282" s="18">
        <v>322</v>
      </c>
      <c r="B282" s="18" t="s">
        <v>16</v>
      </c>
      <c r="C282" s="42" t="s">
        <v>9</v>
      </c>
      <c r="D282" s="18">
        <v>40</v>
      </c>
      <c r="E282" s="18" t="s">
        <v>474</v>
      </c>
      <c r="F282" s="18" t="s">
        <v>152</v>
      </c>
      <c r="G282" s="18" t="s">
        <v>153</v>
      </c>
      <c r="H282" s="18" t="s">
        <v>493</v>
      </c>
      <c r="I282" s="18" t="s">
        <v>495</v>
      </c>
      <c r="J282" s="46">
        <v>1469.1320052095962</v>
      </c>
      <c r="K282" s="46">
        <v>6904.920424485103</v>
      </c>
      <c r="L282" s="46"/>
      <c r="M282" s="46">
        <v>0</v>
      </c>
      <c r="N282" s="46">
        <v>5068.505417973107</v>
      </c>
      <c r="O282" s="46">
        <v>3373.6197118184455</v>
      </c>
      <c r="P282" s="46"/>
      <c r="Q282" s="46">
        <v>3506.0411938162993</v>
      </c>
      <c r="R282" s="46">
        <v>18853.086748092952</v>
      </c>
    </row>
    <row r="283" spans="1:18" ht="12.75">
      <c r="A283" s="18">
        <v>322</v>
      </c>
      <c r="B283" s="18" t="s">
        <v>16</v>
      </c>
      <c r="C283" s="42" t="s">
        <v>9</v>
      </c>
      <c r="D283" s="18">
        <v>40</v>
      </c>
      <c r="E283" s="18" t="s">
        <v>474</v>
      </c>
      <c r="F283" s="18" t="s">
        <v>236</v>
      </c>
      <c r="G283" s="18" t="s">
        <v>237</v>
      </c>
      <c r="H283" s="18" t="s">
        <v>493</v>
      </c>
      <c r="I283" s="18" t="s">
        <v>495</v>
      </c>
      <c r="J283" s="46">
        <v>1023.5343844732763</v>
      </c>
      <c r="K283" s="46">
        <v>4810.611607024399</v>
      </c>
      <c r="L283" s="46"/>
      <c r="M283" s="46">
        <v>0</v>
      </c>
      <c r="N283" s="46">
        <v>3531.1936264328033</v>
      </c>
      <c r="O283" s="46">
        <v>2350.378157264618</v>
      </c>
      <c r="P283" s="46"/>
      <c r="Q283" s="46">
        <v>2442.635312909645</v>
      </c>
      <c r="R283" s="46">
        <v>13134.818703631467</v>
      </c>
    </row>
    <row r="284" spans="1:18" ht="12.75">
      <c r="A284" s="18">
        <v>324</v>
      </c>
      <c r="B284" s="18" t="s">
        <v>638</v>
      </c>
      <c r="C284" s="42" t="s">
        <v>9</v>
      </c>
      <c r="D284" s="18">
        <v>91</v>
      </c>
      <c r="E284" s="18" t="s">
        <v>766</v>
      </c>
      <c r="F284" s="18" t="s">
        <v>639</v>
      </c>
      <c r="G284" s="18" t="s">
        <v>640</v>
      </c>
      <c r="H284" s="18" t="s">
        <v>485</v>
      </c>
      <c r="I284" s="18" t="s">
        <v>494</v>
      </c>
      <c r="J284" s="46">
        <v>6495.627494853665</v>
      </c>
      <c r="K284" s="46">
        <v>45469.39246397565</v>
      </c>
      <c r="L284" s="46"/>
      <c r="M284" s="46">
        <v>0</v>
      </c>
      <c r="N284" s="46">
        <v>22409.914857245145</v>
      </c>
      <c r="O284" s="46"/>
      <c r="P284" s="46"/>
      <c r="Q284" s="46">
        <v>53870.75986753782</v>
      </c>
      <c r="R284" s="46">
        <v>121750.0671887586</v>
      </c>
    </row>
    <row r="285" spans="1:18" ht="12.75">
      <c r="A285" s="18">
        <v>324</v>
      </c>
      <c r="B285" s="18" t="s">
        <v>638</v>
      </c>
      <c r="C285" s="42" t="s">
        <v>9</v>
      </c>
      <c r="D285" s="18">
        <v>91</v>
      </c>
      <c r="E285" s="18" t="s">
        <v>766</v>
      </c>
      <c r="F285" s="18" t="s">
        <v>767</v>
      </c>
      <c r="G285" s="18">
        <v>903100</v>
      </c>
      <c r="H285" s="18" t="s">
        <v>485</v>
      </c>
      <c r="I285" s="18" t="s">
        <v>494</v>
      </c>
      <c r="J285" s="46"/>
      <c r="K285" s="46">
        <v>0</v>
      </c>
      <c r="L285" s="46">
        <v>7993</v>
      </c>
      <c r="M285" s="46">
        <v>0</v>
      </c>
      <c r="N285" s="46">
        <v>0</v>
      </c>
      <c r="O285" s="46"/>
      <c r="P285" s="46"/>
      <c r="Q285" s="46">
        <v>0</v>
      </c>
      <c r="R285" s="46">
        <v>7993</v>
      </c>
    </row>
    <row r="286" spans="1:18" ht="12.75">
      <c r="A286" s="18">
        <v>324</v>
      </c>
      <c r="B286" s="18" t="s">
        <v>638</v>
      </c>
      <c r="C286" s="42" t="s">
        <v>9</v>
      </c>
      <c r="D286" s="18">
        <v>91</v>
      </c>
      <c r="E286" s="18" t="s">
        <v>766</v>
      </c>
      <c r="F286" s="18" t="s">
        <v>639</v>
      </c>
      <c r="G286" s="18" t="s">
        <v>640</v>
      </c>
      <c r="H286" s="18" t="s">
        <v>485</v>
      </c>
      <c r="I286" s="18" t="s">
        <v>498</v>
      </c>
      <c r="J286" s="46">
        <v>6441.516871028372</v>
      </c>
      <c r="K286" s="46">
        <v>30275.12929383335</v>
      </c>
      <c r="L286" s="46">
        <v>1885</v>
      </c>
      <c r="M286" s="46">
        <v>0</v>
      </c>
      <c r="N286" s="46">
        <v>22223.233205047887</v>
      </c>
      <c r="O286" s="46"/>
      <c r="P286" s="46"/>
      <c r="Q286" s="46">
        <v>53421.99946299114</v>
      </c>
      <c r="R286" s="46">
        <v>107805.36196187238</v>
      </c>
    </row>
    <row r="287" spans="1:18" ht="12.75">
      <c r="A287" s="18">
        <v>324</v>
      </c>
      <c r="B287" s="18" t="s">
        <v>638</v>
      </c>
      <c r="C287" s="42" t="s">
        <v>9</v>
      </c>
      <c r="D287" s="18">
        <v>91</v>
      </c>
      <c r="E287" s="18" t="s">
        <v>766</v>
      </c>
      <c r="F287" s="18" t="s">
        <v>639</v>
      </c>
      <c r="G287" s="18" t="s">
        <v>640</v>
      </c>
      <c r="H287" s="18" t="s">
        <v>485</v>
      </c>
      <c r="I287" s="18" t="s">
        <v>495</v>
      </c>
      <c r="J287" s="46">
        <v>205.85563411796295</v>
      </c>
      <c r="K287" s="46">
        <v>967.5214803544259</v>
      </c>
      <c r="L287" s="46"/>
      <c r="M287" s="46">
        <v>0</v>
      </c>
      <c r="N287" s="46">
        <v>710.2019377069722</v>
      </c>
      <c r="O287" s="46"/>
      <c r="P287" s="46"/>
      <c r="Q287" s="46">
        <v>1707.2406694710462</v>
      </c>
      <c r="R287" s="46">
        <v>3384.9640875324444</v>
      </c>
    </row>
    <row r="288" spans="1:18" ht="12.75">
      <c r="A288" s="18">
        <v>325</v>
      </c>
      <c r="B288" s="18" t="s">
        <v>242</v>
      </c>
      <c r="C288" s="42" t="s">
        <v>9</v>
      </c>
      <c r="D288" s="18">
        <v>40</v>
      </c>
      <c r="E288" s="18" t="s">
        <v>474</v>
      </c>
      <c r="F288" s="18" t="s">
        <v>152</v>
      </c>
      <c r="G288" s="18" t="s">
        <v>153</v>
      </c>
      <c r="H288" s="18" t="s">
        <v>487</v>
      </c>
      <c r="I288" s="18" t="s">
        <v>501</v>
      </c>
      <c r="J288" s="46">
        <v>1982.7322266787505</v>
      </c>
      <c r="K288" s="46">
        <v>19331.639210117817</v>
      </c>
      <c r="L288" s="46"/>
      <c r="M288" s="46">
        <v>6840.42618204169</v>
      </c>
      <c r="N288" s="46">
        <v>0</v>
      </c>
      <c r="O288" s="46"/>
      <c r="P288" s="46"/>
      <c r="Q288" s="46">
        <v>4599.560866113256</v>
      </c>
      <c r="R288" s="46">
        <v>30771.626258272765</v>
      </c>
    </row>
    <row r="289" spans="1:18" ht="12.75">
      <c r="A289" s="18">
        <v>325</v>
      </c>
      <c r="B289" s="18" t="s">
        <v>242</v>
      </c>
      <c r="C289" s="42" t="s">
        <v>9</v>
      </c>
      <c r="D289" s="18">
        <v>40</v>
      </c>
      <c r="E289" s="18" t="s">
        <v>474</v>
      </c>
      <c r="F289" s="18" t="s">
        <v>243</v>
      </c>
      <c r="G289" s="18" t="s">
        <v>244</v>
      </c>
      <c r="H289" s="18" t="s">
        <v>485</v>
      </c>
      <c r="I289" s="18" t="s">
        <v>501</v>
      </c>
      <c r="J289" s="46">
        <v>3673.6051233792755</v>
      </c>
      <c r="K289" s="46">
        <v>35817.64995294793</v>
      </c>
      <c r="L289" s="46"/>
      <c r="M289" s="46">
        <v>12673.9376756585</v>
      </c>
      <c r="N289" s="46">
        <v>0</v>
      </c>
      <c r="O289" s="46"/>
      <c r="P289" s="46"/>
      <c r="Q289" s="46">
        <v>8522.063713743322</v>
      </c>
      <c r="R289" s="46">
        <v>57013.65134234975</v>
      </c>
    </row>
    <row r="290" spans="1:18" ht="12.75">
      <c r="A290" s="18">
        <v>325</v>
      </c>
      <c r="B290" s="18" t="s">
        <v>242</v>
      </c>
      <c r="C290" s="47" t="s">
        <v>9</v>
      </c>
      <c r="D290" s="18">
        <v>40</v>
      </c>
      <c r="E290" s="18" t="s">
        <v>474</v>
      </c>
      <c r="F290" s="18" t="s">
        <v>245</v>
      </c>
      <c r="G290" s="18" t="s">
        <v>246</v>
      </c>
      <c r="H290" s="18" t="s">
        <v>485</v>
      </c>
      <c r="I290" s="18" t="s">
        <v>501</v>
      </c>
      <c r="J290" s="46">
        <v>599.063113195788</v>
      </c>
      <c r="K290" s="46">
        <v>5840.865353658933</v>
      </c>
      <c r="L290" s="46"/>
      <c r="M290" s="46">
        <v>2066.7677405254685</v>
      </c>
      <c r="N290" s="46">
        <v>0</v>
      </c>
      <c r="O290" s="46"/>
      <c r="P290" s="46"/>
      <c r="Q290" s="46">
        <v>1389.7122438983624</v>
      </c>
      <c r="R290" s="46">
        <v>9297.345338082763</v>
      </c>
    </row>
    <row r="291" spans="1:18" ht="12.75">
      <c r="A291" s="18">
        <v>325</v>
      </c>
      <c r="B291" s="18" t="s">
        <v>242</v>
      </c>
      <c r="C291" s="42" t="s">
        <v>9</v>
      </c>
      <c r="D291" s="18">
        <v>40</v>
      </c>
      <c r="E291" s="18" t="s">
        <v>474</v>
      </c>
      <c r="F291" s="18" t="s">
        <v>152</v>
      </c>
      <c r="G291" s="18" t="s">
        <v>153</v>
      </c>
      <c r="H291" s="18" t="s">
        <v>487</v>
      </c>
      <c r="I291" s="18" t="s">
        <v>494</v>
      </c>
      <c r="J291" s="46">
        <v>6928.073451002489</v>
      </c>
      <c r="K291" s="46">
        <v>48496.51415701742</v>
      </c>
      <c r="L291" s="46"/>
      <c r="M291" s="46">
        <v>23901.853405958587</v>
      </c>
      <c r="N291" s="46">
        <v>0</v>
      </c>
      <c r="O291" s="46"/>
      <c r="P291" s="46"/>
      <c r="Q291" s="46">
        <v>16071.809946907333</v>
      </c>
      <c r="R291" s="46">
        <v>88470.17750988333</v>
      </c>
    </row>
    <row r="292" spans="1:18" ht="12.75">
      <c r="A292" s="18">
        <v>325</v>
      </c>
      <c r="B292" s="18" t="s">
        <v>242</v>
      </c>
      <c r="C292" s="42" t="s">
        <v>9</v>
      </c>
      <c r="D292" s="18">
        <v>40</v>
      </c>
      <c r="E292" s="18" t="s">
        <v>474</v>
      </c>
      <c r="F292" s="18" t="s">
        <v>243</v>
      </c>
      <c r="G292" s="18" t="s">
        <v>244</v>
      </c>
      <c r="H292" s="18" t="s">
        <v>485</v>
      </c>
      <c r="I292" s="18" t="s">
        <v>494</v>
      </c>
      <c r="J292" s="46">
        <v>6432.631294362197</v>
      </c>
      <c r="K292" s="46">
        <v>45028.41906053538</v>
      </c>
      <c r="L292" s="46"/>
      <c r="M292" s="46">
        <v>22192.57796554958</v>
      </c>
      <c r="N292" s="46">
        <v>0</v>
      </c>
      <c r="O292" s="46"/>
      <c r="P292" s="46"/>
      <c r="Q292" s="46">
        <v>14922.478572532762</v>
      </c>
      <c r="R292" s="46">
        <v>82143.47559861772</v>
      </c>
    </row>
    <row r="293" spans="1:18" ht="12.75">
      <c r="A293" s="18">
        <v>325</v>
      </c>
      <c r="B293" s="18" t="s">
        <v>242</v>
      </c>
      <c r="C293" s="42" t="s">
        <v>9</v>
      </c>
      <c r="D293" s="18">
        <v>40</v>
      </c>
      <c r="E293" s="18" t="s">
        <v>474</v>
      </c>
      <c r="F293" s="18" t="s">
        <v>243</v>
      </c>
      <c r="G293" s="18" t="s">
        <v>244</v>
      </c>
      <c r="H293" s="18" t="s">
        <v>487</v>
      </c>
      <c r="I293" s="18" t="s">
        <v>494</v>
      </c>
      <c r="J293" s="46">
        <v>730.3939080066589</v>
      </c>
      <c r="K293" s="46">
        <v>5112.757356046612</v>
      </c>
      <c r="L293" s="46"/>
      <c r="M293" s="46">
        <v>2519.858982622973</v>
      </c>
      <c r="N293" s="46">
        <v>0</v>
      </c>
      <c r="O293" s="46"/>
      <c r="P293" s="46"/>
      <c r="Q293" s="46">
        <v>1694.3746568049664</v>
      </c>
      <c r="R293" s="46">
        <v>9326.99099547455</v>
      </c>
    </row>
    <row r="294" spans="1:18" ht="12.75">
      <c r="A294" s="18">
        <v>338</v>
      </c>
      <c r="B294" s="18" t="s">
        <v>97</v>
      </c>
      <c r="C294" s="42" t="s">
        <v>14</v>
      </c>
      <c r="D294" s="18">
        <v>25</v>
      </c>
      <c r="E294" s="18" t="s">
        <v>737</v>
      </c>
      <c r="F294" s="18" t="s">
        <v>99</v>
      </c>
      <c r="G294" s="18" t="s">
        <v>102</v>
      </c>
      <c r="H294" s="18" t="s">
        <v>485</v>
      </c>
      <c r="I294" s="18" t="s">
        <v>494</v>
      </c>
      <c r="J294" s="46">
        <v>1546.2207852193997</v>
      </c>
      <c r="K294" s="46">
        <v>0</v>
      </c>
      <c r="L294" s="46"/>
      <c r="M294" s="46">
        <v>0</v>
      </c>
      <c r="N294" s="46">
        <v>0</v>
      </c>
      <c r="O294" s="46"/>
      <c r="P294" s="46">
        <v>36482.14849896052</v>
      </c>
      <c r="Q294" s="46">
        <v>89.48036951501156</v>
      </c>
      <c r="R294" s="46">
        <v>36571.628868475535</v>
      </c>
    </row>
    <row r="295" spans="1:18" ht="12.75">
      <c r="A295" s="18">
        <v>338</v>
      </c>
      <c r="B295" s="18" t="s">
        <v>97</v>
      </c>
      <c r="C295" s="42" t="s">
        <v>14</v>
      </c>
      <c r="D295" s="18">
        <v>40</v>
      </c>
      <c r="E295" s="18" t="s">
        <v>474</v>
      </c>
      <c r="F295" s="18" t="s">
        <v>247</v>
      </c>
      <c r="G295" s="18" t="s">
        <v>248</v>
      </c>
      <c r="H295" s="18" t="s">
        <v>485</v>
      </c>
      <c r="I295" s="18" t="s">
        <v>501</v>
      </c>
      <c r="J295" s="46">
        <v>1582.1376443418012</v>
      </c>
      <c r="K295" s="46">
        <v>0</v>
      </c>
      <c r="L295" s="46"/>
      <c r="M295" s="46">
        <v>0</v>
      </c>
      <c r="N295" s="46">
        <v>0</v>
      </c>
      <c r="O295" s="46"/>
      <c r="P295" s="46">
        <v>37329.58516560304</v>
      </c>
      <c r="Q295" s="46">
        <v>91.55889145496535</v>
      </c>
      <c r="R295" s="46">
        <v>37421.14405705801</v>
      </c>
    </row>
    <row r="296" spans="1:18" ht="12.75">
      <c r="A296" s="18">
        <v>338</v>
      </c>
      <c r="B296" s="18" t="s">
        <v>97</v>
      </c>
      <c r="C296" s="42" t="s">
        <v>14</v>
      </c>
      <c r="D296" s="18">
        <v>40</v>
      </c>
      <c r="E296" s="18" t="s">
        <v>474</v>
      </c>
      <c r="F296" s="18" t="s">
        <v>247</v>
      </c>
      <c r="G296" s="18" t="s">
        <v>248</v>
      </c>
      <c r="H296" s="18" t="s">
        <v>485</v>
      </c>
      <c r="I296" s="18" t="s">
        <v>494</v>
      </c>
      <c r="J296" s="46">
        <v>4647.641570438799</v>
      </c>
      <c r="K296" s="46">
        <v>0</v>
      </c>
      <c r="L296" s="46"/>
      <c r="M296" s="46">
        <v>0</v>
      </c>
      <c r="N296" s="46">
        <v>0</v>
      </c>
      <c r="O296" s="46"/>
      <c r="P296" s="46">
        <v>109658.3046635422</v>
      </c>
      <c r="Q296" s="46">
        <v>268.9607390300231</v>
      </c>
      <c r="R296" s="46">
        <v>109927.26540257223</v>
      </c>
    </row>
    <row r="297" spans="1:18" ht="12.75">
      <c r="A297" s="18">
        <v>339</v>
      </c>
      <c r="B297" s="18" t="s">
        <v>510</v>
      </c>
      <c r="C297" s="42" t="s">
        <v>14</v>
      </c>
      <c r="D297" s="18">
        <v>25</v>
      </c>
      <c r="E297" s="18" t="s">
        <v>737</v>
      </c>
      <c r="F297" s="18" t="s">
        <v>511</v>
      </c>
      <c r="G297" s="18" t="s">
        <v>512</v>
      </c>
      <c r="H297" s="18" t="s">
        <v>485</v>
      </c>
      <c r="I297" s="18" t="s">
        <v>494</v>
      </c>
      <c r="J297" s="46">
        <v>433</v>
      </c>
      <c r="K297" s="46">
        <v>0</v>
      </c>
      <c r="L297" s="46"/>
      <c r="M297" s="46">
        <v>0</v>
      </c>
      <c r="N297" s="46">
        <v>0</v>
      </c>
      <c r="O297" s="46"/>
      <c r="P297" s="46"/>
      <c r="Q297" s="46"/>
      <c r="R297" s="46">
        <v>0</v>
      </c>
    </row>
    <row r="298" spans="1:18" ht="12.75">
      <c r="A298" s="18">
        <v>358</v>
      </c>
      <c r="B298" s="18" t="s">
        <v>514</v>
      </c>
      <c r="C298" s="42" t="s">
        <v>14</v>
      </c>
      <c r="D298" s="18">
        <v>20</v>
      </c>
      <c r="E298" s="18" t="s">
        <v>735</v>
      </c>
      <c r="F298" s="18" t="s">
        <v>768</v>
      </c>
      <c r="G298" s="18" t="s">
        <v>515</v>
      </c>
      <c r="H298" s="18" t="s">
        <v>485</v>
      </c>
      <c r="I298" s="18" t="s">
        <v>501</v>
      </c>
      <c r="J298" s="46">
        <v>9506</v>
      </c>
      <c r="K298" s="46">
        <v>0</v>
      </c>
      <c r="L298" s="46"/>
      <c r="M298" s="46">
        <v>0</v>
      </c>
      <c r="N298" s="46">
        <v>0</v>
      </c>
      <c r="O298" s="46"/>
      <c r="P298" s="46">
        <v>106611.81639594345</v>
      </c>
      <c r="Q298" s="46"/>
      <c r="R298" s="46">
        <v>106611.81639594345</v>
      </c>
    </row>
    <row r="299" spans="1:18" ht="12.75">
      <c r="A299" s="18">
        <v>358</v>
      </c>
      <c r="B299" s="18" t="s">
        <v>514</v>
      </c>
      <c r="C299" s="42" t="s">
        <v>14</v>
      </c>
      <c r="D299" s="18">
        <v>20</v>
      </c>
      <c r="E299" s="18" t="s">
        <v>735</v>
      </c>
      <c r="F299" s="18" t="s">
        <v>768</v>
      </c>
      <c r="G299" s="18" t="s">
        <v>515</v>
      </c>
      <c r="H299" s="18" t="s">
        <v>487</v>
      </c>
      <c r="I299" s="18" t="s">
        <v>501</v>
      </c>
      <c r="J299" s="46">
        <v>10142</v>
      </c>
      <c r="K299" s="46">
        <v>0</v>
      </c>
      <c r="L299" s="46"/>
      <c r="M299" s="46">
        <v>0</v>
      </c>
      <c r="N299" s="46">
        <v>0</v>
      </c>
      <c r="O299" s="46"/>
      <c r="P299" s="46">
        <v>113744.69197219214</v>
      </c>
      <c r="Q299" s="46"/>
      <c r="R299" s="46">
        <v>113744.69197219214</v>
      </c>
    </row>
    <row r="300" spans="1:18" ht="12.75">
      <c r="A300" s="18">
        <v>373</v>
      </c>
      <c r="B300" s="18" t="s">
        <v>541</v>
      </c>
      <c r="C300" s="42" t="s">
        <v>14</v>
      </c>
      <c r="D300" s="18">
        <v>40</v>
      </c>
      <c r="E300" s="18" t="s">
        <v>474</v>
      </c>
      <c r="F300" s="18" t="s">
        <v>319</v>
      </c>
      <c r="G300" s="18" t="s">
        <v>543</v>
      </c>
      <c r="H300" s="18" t="s">
        <v>485</v>
      </c>
      <c r="I300" s="18" t="s">
        <v>501</v>
      </c>
      <c r="J300" s="46">
        <v>166</v>
      </c>
      <c r="K300" s="46">
        <v>1618.5</v>
      </c>
      <c r="L300" s="46"/>
      <c r="M300" s="46">
        <v>0</v>
      </c>
      <c r="N300" s="46">
        <v>0</v>
      </c>
      <c r="O300" s="46"/>
      <c r="P300" s="46"/>
      <c r="Q300" s="46">
        <v>17.90722761596548</v>
      </c>
      <c r="R300" s="46">
        <v>1636.4072276159654</v>
      </c>
    </row>
    <row r="301" spans="1:18" ht="12.75">
      <c r="A301" s="18">
        <v>373</v>
      </c>
      <c r="B301" s="18" t="s">
        <v>541</v>
      </c>
      <c r="C301" s="42" t="s">
        <v>14</v>
      </c>
      <c r="D301" s="18">
        <v>40</v>
      </c>
      <c r="E301" s="18" t="s">
        <v>474</v>
      </c>
      <c r="F301" s="18" t="s">
        <v>319</v>
      </c>
      <c r="G301" s="18" t="s">
        <v>543</v>
      </c>
      <c r="H301" s="18" t="s">
        <v>485</v>
      </c>
      <c r="I301" s="18" t="s">
        <v>494</v>
      </c>
      <c r="J301" s="46">
        <v>761</v>
      </c>
      <c r="K301" s="46">
        <v>5327</v>
      </c>
      <c r="L301" s="46"/>
      <c r="M301" s="46">
        <v>0</v>
      </c>
      <c r="N301" s="46">
        <v>0</v>
      </c>
      <c r="O301" s="46"/>
      <c r="P301" s="46"/>
      <c r="Q301" s="46">
        <v>82.09277238403452</v>
      </c>
      <c r="R301" s="46">
        <v>5409.092772384034</v>
      </c>
    </row>
    <row r="302" spans="1:18" ht="12.75">
      <c r="A302" s="18">
        <v>376</v>
      </c>
      <c r="B302" s="18" t="s">
        <v>641</v>
      </c>
      <c r="C302" s="42" t="s">
        <v>9</v>
      </c>
      <c r="D302" s="18">
        <v>91</v>
      </c>
      <c r="E302" s="18" t="s">
        <v>766</v>
      </c>
      <c r="F302" s="18" t="s">
        <v>639</v>
      </c>
      <c r="G302" s="18" t="s">
        <v>640</v>
      </c>
      <c r="H302" s="18" t="s">
        <v>485</v>
      </c>
      <c r="I302" s="18" t="s">
        <v>495</v>
      </c>
      <c r="J302" s="46">
        <v>949</v>
      </c>
      <c r="K302" s="46">
        <v>4460.3</v>
      </c>
      <c r="L302" s="46"/>
      <c r="M302" s="46">
        <v>0</v>
      </c>
      <c r="N302" s="46">
        <v>0</v>
      </c>
      <c r="O302" s="46"/>
      <c r="P302" s="46"/>
      <c r="Q302" s="46"/>
      <c r="R302" s="46">
        <v>4460.3</v>
      </c>
    </row>
    <row r="303" spans="1:18" ht="12.75">
      <c r="A303" s="18">
        <v>377</v>
      </c>
      <c r="B303" s="18" t="s">
        <v>58</v>
      </c>
      <c r="C303" s="42" t="s">
        <v>14</v>
      </c>
      <c r="D303" s="18">
        <v>25</v>
      </c>
      <c r="E303" s="18" t="s">
        <v>737</v>
      </c>
      <c r="F303" s="18" t="s">
        <v>61</v>
      </c>
      <c r="G303" s="18" t="s">
        <v>60</v>
      </c>
      <c r="H303" s="18" t="s">
        <v>485</v>
      </c>
      <c r="I303" s="18" t="s">
        <v>494</v>
      </c>
      <c r="J303" s="46">
        <v>1415.8935643857421</v>
      </c>
      <c r="K303" s="46">
        <v>0</v>
      </c>
      <c r="L303" s="46"/>
      <c r="M303" s="46">
        <v>0</v>
      </c>
      <c r="N303" s="46">
        <v>0</v>
      </c>
      <c r="O303" s="46"/>
      <c r="P303" s="46">
        <v>22253.93327890685</v>
      </c>
      <c r="Q303" s="46"/>
      <c r="R303" s="46">
        <v>22253.93327890685</v>
      </c>
    </row>
    <row r="304" spans="1:18" ht="12.75">
      <c r="A304" s="18">
        <v>377</v>
      </c>
      <c r="B304" s="18" t="s">
        <v>58</v>
      </c>
      <c r="C304" s="42" t="s">
        <v>14</v>
      </c>
      <c r="D304" s="18">
        <v>25</v>
      </c>
      <c r="E304" s="18" t="s">
        <v>737</v>
      </c>
      <c r="F304" s="18" t="s">
        <v>62</v>
      </c>
      <c r="G304" s="18" t="s">
        <v>60</v>
      </c>
      <c r="H304" s="18" t="s">
        <v>487</v>
      </c>
      <c r="I304" s="18" t="s">
        <v>494</v>
      </c>
      <c r="J304" s="46">
        <v>1763.6761015103282</v>
      </c>
      <c r="K304" s="46">
        <v>0</v>
      </c>
      <c r="L304" s="46"/>
      <c r="M304" s="46">
        <v>0</v>
      </c>
      <c r="N304" s="46">
        <v>0</v>
      </c>
      <c r="O304" s="46"/>
      <c r="P304" s="46">
        <v>27720.113485818893</v>
      </c>
      <c r="Q304" s="46"/>
      <c r="R304" s="46">
        <v>27720.113485818893</v>
      </c>
    </row>
    <row r="305" spans="1:18" ht="12.75">
      <c r="A305" s="18">
        <v>377</v>
      </c>
      <c r="B305" s="18" t="s">
        <v>58</v>
      </c>
      <c r="C305" s="42" t="s">
        <v>14</v>
      </c>
      <c r="D305" s="18">
        <v>25</v>
      </c>
      <c r="E305" s="18" t="s">
        <v>737</v>
      </c>
      <c r="F305" s="18" t="s">
        <v>59</v>
      </c>
      <c r="G305" s="18" t="s">
        <v>60</v>
      </c>
      <c r="H305" s="18" t="s">
        <v>485</v>
      </c>
      <c r="I305" s="18" t="s">
        <v>494</v>
      </c>
      <c r="J305" s="46">
        <v>8721.715727998102</v>
      </c>
      <c r="K305" s="46">
        <v>0</v>
      </c>
      <c r="L305" s="46"/>
      <c r="M305" s="46">
        <v>0</v>
      </c>
      <c r="N305" s="46">
        <v>0</v>
      </c>
      <c r="O305" s="46"/>
      <c r="P305" s="46">
        <v>137081.2642775628</v>
      </c>
      <c r="Q305" s="46"/>
      <c r="R305" s="46">
        <v>137081.2642775628</v>
      </c>
    </row>
    <row r="306" spans="1:18" ht="12.75">
      <c r="A306" s="18">
        <v>377</v>
      </c>
      <c r="B306" s="18" t="s">
        <v>58</v>
      </c>
      <c r="C306" s="42" t="s">
        <v>14</v>
      </c>
      <c r="D306" s="18">
        <v>25</v>
      </c>
      <c r="E306" s="18" t="s">
        <v>737</v>
      </c>
      <c r="F306" s="18" t="s">
        <v>59</v>
      </c>
      <c r="G306" s="18" t="s">
        <v>60</v>
      </c>
      <c r="H306" s="18" t="s">
        <v>487</v>
      </c>
      <c r="I306" s="18" t="s">
        <v>494</v>
      </c>
      <c r="J306" s="46">
        <v>9086.714606105827</v>
      </c>
      <c r="K306" s="46">
        <v>0</v>
      </c>
      <c r="L306" s="46"/>
      <c r="M306" s="46">
        <v>0</v>
      </c>
      <c r="N306" s="46">
        <v>0</v>
      </c>
      <c r="O306" s="46"/>
      <c r="P306" s="46">
        <v>142818.03777847844</v>
      </c>
      <c r="Q306" s="46"/>
      <c r="R306" s="46">
        <v>142818.03777847844</v>
      </c>
    </row>
    <row r="307" spans="1:18" ht="12.75">
      <c r="A307" s="18">
        <v>378</v>
      </c>
      <c r="B307" s="18" t="s">
        <v>597</v>
      </c>
      <c r="C307" s="42" t="s">
        <v>9</v>
      </c>
      <c r="D307" s="18">
        <v>60</v>
      </c>
      <c r="E307" s="18" t="s">
        <v>708</v>
      </c>
      <c r="F307" s="18" t="s">
        <v>359</v>
      </c>
      <c r="G307" s="18" t="s">
        <v>569</v>
      </c>
      <c r="H307" s="18" t="s">
        <v>485</v>
      </c>
      <c r="I307" s="18" t="s">
        <v>498</v>
      </c>
      <c r="J307" s="46">
        <v>732</v>
      </c>
      <c r="K307" s="46">
        <v>3440.4</v>
      </c>
      <c r="L307" s="46"/>
      <c r="M307" s="46">
        <v>0</v>
      </c>
      <c r="N307" s="46">
        <v>0</v>
      </c>
      <c r="O307" s="46"/>
      <c r="P307" s="46"/>
      <c r="Q307" s="46"/>
      <c r="R307" s="46">
        <v>3440.4</v>
      </c>
    </row>
    <row r="308" spans="1:18" ht="12.75">
      <c r="A308" s="18">
        <v>379</v>
      </c>
      <c r="B308" s="18" t="s">
        <v>598</v>
      </c>
      <c r="C308" s="42" t="s">
        <v>9</v>
      </c>
      <c r="D308" s="18">
        <v>60</v>
      </c>
      <c r="E308" s="18" t="s">
        <v>708</v>
      </c>
      <c r="F308" s="18" t="s">
        <v>359</v>
      </c>
      <c r="G308" s="18" t="s">
        <v>569</v>
      </c>
      <c r="H308" s="18" t="s">
        <v>485</v>
      </c>
      <c r="I308" s="18" t="s">
        <v>498</v>
      </c>
      <c r="J308" s="46">
        <v>870</v>
      </c>
      <c r="K308" s="46">
        <v>4089</v>
      </c>
      <c r="L308" s="46"/>
      <c r="M308" s="46">
        <v>0</v>
      </c>
      <c r="N308" s="46">
        <v>0</v>
      </c>
      <c r="O308" s="46"/>
      <c r="P308" s="46"/>
      <c r="Q308" s="46"/>
      <c r="R308" s="46">
        <v>4089</v>
      </c>
    </row>
    <row r="309" spans="1:18" ht="12.75">
      <c r="A309" s="18">
        <v>382</v>
      </c>
      <c r="B309" s="18" t="s">
        <v>642</v>
      </c>
      <c r="C309" s="42" t="s">
        <v>9</v>
      </c>
      <c r="D309" s="18">
        <v>91</v>
      </c>
      <c r="E309" s="18" t="s">
        <v>766</v>
      </c>
      <c r="F309" s="18" t="s">
        <v>639</v>
      </c>
      <c r="G309" s="18" t="s">
        <v>640</v>
      </c>
      <c r="H309" s="18" t="s">
        <v>485</v>
      </c>
      <c r="I309" s="18" t="s">
        <v>494</v>
      </c>
      <c r="J309" s="46">
        <v>1374</v>
      </c>
      <c r="K309" s="46">
        <v>9618</v>
      </c>
      <c r="L309" s="46"/>
      <c r="M309" s="46">
        <v>0</v>
      </c>
      <c r="N309" s="46">
        <v>0</v>
      </c>
      <c r="O309" s="46"/>
      <c r="P309" s="46"/>
      <c r="Q309" s="46"/>
      <c r="R309" s="46">
        <v>9618</v>
      </c>
    </row>
    <row r="310" spans="1:18" ht="12.75">
      <c r="A310" s="18">
        <v>383</v>
      </c>
      <c r="B310" s="18" t="s">
        <v>517</v>
      </c>
      <c r="C310" s="42" t="s">
        <v>14</v>
      </c>
      <c r="D310" s="18">
        <v>25</v>
      </c>
      <c r="E310" s="18" t="s">
        <v>737</v>
      </c>
      <c r="F310" s="18" t="s">
        <v>769</v>
      </c>
      <c r="G310" s="18" t="s">
        <v>770</v>
      </c>
      <c r="H310" s="18" t="s">
        <v>493</v>
      </c>
      <c r="I310" s="18" t="s">
        <v>494</v>
      </c>
      <c r="J310" s="46">
        <v>1066</v>
      </c>
      <c r="K310" s="46">
        <v>0</v>
      </c>
      <c r="L310" s="46"/>
      <c r="M310" s="46">
        <v>0</v>
      </c>
      <c r="N310" s="46">
        <v>0</v>
      </c>
      <c r="O310" s="46"/>
      <c r="P310" s="46"/>
      <c r="Q310" s="46">
        <v>53.22016974538193</v>
      </c>
      <c r="R310" s="46">
        <v>53.22016974538193</v>
      </c>
    </row>
    <row r="311" spans="1:18" ht="12.75">
      <c r="A311" s="18">
        <v>383</v>
      </c>
      <c r="B311" s="18" t="s">
        <v>517</v>
      </c>
      <c r="C311" s="42" t="s">
        <v>14</v>
      </c>
      <c r="D311" s="18">
        <v>40</v>
      </c>
      <c r="E311" s="18" t="s">
        <v>474</v>
      </c>
      <c r="F311" s="18" t="s">
        <v>319</v>
      </c>
      <c r="G311" s="18" t="s">
        <v>543</v>
      </c>
      <c r="H311" s="18" t="s">
        <v>485</v>
      </c>
      <c r="I311" s="18" t="s">
        <v>501</v>
      </c>
      <c r="J311" s="46">
        <v>267.56555555555553</v>
      </c>
      <c r="K311" s="46">
        <v>0</v>
      </c>
      <c r="L311" s="46"/>
      <c r="M311" s="46">
        <v>0</v>
      </c>
      <c r="N311" s="46">
        <v>0</v>
      </c>
      <c r="O311" s="46"/>
      <c r="P311" s="46"/>
      <c r="Q311" s="46">
        <v>13.358240417152048</v>
      </c>
      <c r="R311" s="46">
        <v>13.358240417152048</v>
      </c>
    </row>
    <row r="312" spans="1:18" ht="12.75">
      <c r="A312" s="18">
        <v>383</v>
      </c>
      <c r="B312" s="18" t="s">
        <v>517</v>
      </c>
      <c r="C312" s="42" t="s">
        <v>14</v>
      </c>
      <c r="D312" s="18">
        <v>40</v>
      </c>
      <c r="E312" s="18" t="s">
        <v>474</v>
      </c>
      <c r="F312" s="18" t="s">
        <v>319</v>
      </c>
      <c r="G312" s="18" t="s">
        <v>543</v>
      </c>
      <c r="H312" s="18" t="s">
        <v>485</v>
      </c>
      <c r="I312" s="18" t="s">
        <v>494</v>
      </c>
      <c r="J312" s="46">
        <v>669.4344444444445</v>
      </c>
      <c r="K312" s="46">
        <v>0</v>
      </c>
      <c r="L312" s="46"/>
      <c r="M312" s="46">
        <v>0</v>
      </c>
      <c r="N312" s="46">
        <v>0</v>
      </c>
      <c r="O312" s="46"/>
      <c r="P312" s="46"/>
      <c r="Q312" s="46">
        <v>33.42158983746602</v>
      </c>
      <c r="R312" s="46">
        <v>33.42158983746602</v>
      </c>
    </row>
    <row r="313" spans="1:18" ht="12.75">
      <c r="A313" s="18">
        <v>388</v>
      </c>
      <c r="B313" s="18" t="s">
        <v>771</v>
      </c>
      <c r="C313" s="42" t="s">
        <v>14</v>
      </c>
      <c r="D313" s="18">
        <v>40</v>
      </c>
      <c r="E313" s="18" t="s">
        <v>474</v>
      </c>
      <c r="F313" s="18" t="s">
        <v>319</v>
      </c>
      <c r="G313" s="18" t="s">
        <v>543</v>
      </c>
      <c r="H313" s="18" t="s">
        <v>485</v>
      </c>
      <c r="I313" s="18" t="s">
        <v>501</v>
      </c>
      <c r="J313" s="46">
        <v>1682</v>
      </c>
      <c r="K313" s="46">
        <v>0</v>
      </c>
      <c r="L313" s="46"/>
      <c r="M313" s="46">
        <v>0</v>
      </c>
      <c r="N313" s="46">
        <v>0</v>
      </c>
      <c r="O313" s="46"/>
      <c r="P313" s="46"/>
      <c r="Q313" s="46">
        <v>100</v>
      </c>
      <c r="R313" s="46">
        <v>100</v>
      </c>
    </row>
    <row r="314" spans="1:18" ht="12.75">
      <c r="A314" s="18">
        <v>397</v>
      </c>
      <c r="B314" s="18" t="s">
        <v>772</v>
      </c>
      <c r="C314" s="42" t="s">
        <v>14</v>
      </c>
      <c r="D314" s="18">
        <v>40</v>
      </c>
      <c r="E314" s="18" t="s">
        <v>474</v>
      </c>
      <c r="F314" s="18" t="s">
        <v>250</v>
      </c>
      <c r="G314" s="18" t="s">
        <v>251</v>
      </c>
      <c r="H314" s="18" t="s">
        <v>485</v>
      </c>
      <c r="I314" s="18" t="s">
        <v>501</v>
      </c>
      <c r="J314" s="46">
        <v>1153.5551192145863</v>
      </c>
      <c r="K314" s="46">
        <v>0</v>
      </c>
      <c r="L314" s="46"/>
      <c r="M314" s="46">
        <v>0</v>
      </c>
      <c r="N314" s="46">
        <v>0</v>
      </c>
      <c r="O314" s="46"/>
      <c r="P314" s="46">
        <v>25361.282209200606</v>
      </c>
      <c r="Q314" s="46">
        <v>81.12201963534362</v>
      </c>
      <c r="R314" s="46">
        <v>25442.40422883595</v>
      </c>
    </row>
    <row r="315" spans="1:18" ht="12.75">
      <c r="A315" s="18">
        <v>397</v>
      </c>
      <c r="B315" s="18" t="s">
        <v>772</v>
      </c>
      <c r="C315" s="42" t="s">
        <v>14</v>
      </c>
      <c r="D315" s="18">
        <v>40</v>
      </c>
      <c r="E315" s="18" t="s">
        <v>474</v>
      </c>
      <c r="F315" s="18" t="s">
        <v>250</v>
      </c>
      <c r="G315" s="18" t="s">
        <v>251</v>
      </c>
      <c r="H315" s="18" t="s">
        <v>485</v>
      </c>
      <c r="I315" s="18" t="s">
        <v>494</v>
      </c>
      <c r="J315" s="46">
        <v>3112.4448807854137</v>
      </c>
      <c r="K315" s="46">
        <v>0</v>
      </c>
      <c r="L315" s="46"/>
      <c r="M315" s="46">
        <v>0</v>
      </c>
      <c r="N315" s="46">
        <v>0</v>
      </c>
      <c r="O315" s="46"/>
      <c r="P315" s="46">
        <v>68428.10687357964</v>
      </c>
      <c r="Q315" s="46">
        <v>218.87798036465637</v>
      </c>
      <c r="R315" s="46">
        <v>68646.9848539443</v>
      </c>
    </row>
    <row r="316" spans="1:18" ht="12.75">
      <c r="A316" s="18">
        <v>398</v>
      </c>
      <c r="B316" s="18" t="s">
        <v>773</v>
      </c>
      <c r="C316" s="42" t="s">
        <v>14</v>
      </c>
      <c r="D316" s="18">
        <v>20</v>
      </c>
      <c r="E316" s="18" t="s">
        <v>735</v>
      </c>
      <c r="F316" s="18" t="s">
        <v>104</v>
      </c>
      <c r="G316" s="18" t="s">
        <v>105</v>
      </c>
      <c r="H316" s="18" t="s">
        <v>493</v>
      </c>
      <c r="I316" s="18" t="s">
        <v>494</v>
      </c>
      <c r="J316" s="46">
        <v>292.5027085590466</v>
      </c>
      <c r="K316" s="46">
        <v>0</v>
      </c>
      <c r="L316" s="46"/>
      <c r="M316" s="46">
        <v>0</v>
      </c>
      <c r="N316" s="46">
        <v>0</v>
      </c>
      <c r="O316" s="46"/>
      <c r="P316" s="46">
        <v>6558.378248574106</v>
      </c>
      <c r="Q316" s="46"/>
      <c r="R316" s="46">
        <v>6558.378248574106</v>
      </c>
    </row>
    <row r="317" spans="1:18" ht="12.75">
      <c r="A317" s="18">
        <v>398</v>
      </c>
      <c r="B317" s="18" t="s">
        <v>773</v>
      </c>
      <c r="C317" s="42" t="s">
        <v>14</v>
      </c>
      <c r="D317" s="18">
        <v>40</v>
      </c>
      <c r="E317" s="18" t="s">
        <v>474</v>
      </c>
      <c r="F317" s="18" t="s">
        <v>774</v>
      </c>
      <c r="G317" s="18" t="s">
        <v>775</v>
      </c>
      <c r="H317" s="18" t="s">
        <v>493</v>
      </c>
      <c r="I317" s="18" t="s">
        <v>501</v>
      </c>
      <c r="J317" s="46">
        <v>810.0075006250521</v>
      </c>
      <c r="K317" s="46">
        <v>0</v>
      </c>
      <c r="L317" s="46"/>
      <c r="M317" s="46">
        <v>0</v>
      </c>
      <c r="N317" s="46">
        <v>0</v>
      </c>
      <c r="O317" s="46"/>
      <c r="P317" s="46">
        <v>18161.662842205216</v>
      </c>
      <c r="Q317" s="46"/>
      <c r="R317" s="46">
        <v>18161.662842205216</v>
      </c>
    </row>
    <row r="318" spans="1:18" ht="12.75">
      <c r="A318" s="18">
        <v>398</v>
      </c>
      <c r="B318" s="18" t="s">
        <v>773</v>
      </c>
      <c r="C318" s="42" t="s">
        <v>14</v>
      </c>
      <c r="D318" s="18">
        <v>40</v>
      </c>
      <c r="E318" s="18" t="s">
        <v>474</v>
      </c>
      <c r="F318" s="18" t="s">
        <v>774</v>
      </c>
      <c r="G318" s="18" t="s">
        <v>775</v>
      </c>
      <c r="H318" s="18" t="s">
        <v>493</v>
      </c>
      <c r="I318" s="18" t="s">
        <v>494</v>
      </c>
      <c r="J318" s="46">
        <v>1712.2658554879572</v>
      </c>
      <c r="K318" s="46">
        <v>0</v>
      </c>
      <c r="L318" s="46"/>
      <c r="M318" s="46">
        <v>0</v>
      </c>
      <c r="N318" s="46">
        <v>0</v>
      </c>
      <c r="O318" s="46"/>
      <c r="P318" s="46">
        <v>38391.737285883806</v>
      </c>
      <c r="Q318" s="46"/>
      <c r="R318" s="46">
        <v>38391.737285883806</v>
      </c>
    </row>
    <row r="319" spans="1:18" ht="12.75">
      <c r="A319" s="18">
        <v>398</v>
      </c>
      <c r="B319" s="18" t="s">
        <v>773</v>
      </c>
      <c r="C319" s="42" t="s">
        <v>14</v>
      </c>
      <c r="D319" s="18">
        <v>40</v>
      </c>
      <c r="E319" s="18" t="s">
        <v>474</v>
      </c>
      <c r="F319" s="18" t="s">
        <v>252</v>
      </c>
      <c r="G319" s="18" t="s">
        <v>253</v>
      </c>
      <c r="H319" s="18" t="s">
        <v>485</v>
      </c>
      <c r="I319" s="18" t="s">
        <v>501</v>
      </c>
      <c r="J319" s="46">
        <v>3214.1547628969083</v>
      </c>
      <c r="K319" s="46">
        <v>0</v>
      </c>
      <c r="L319" s="46"/>
      <c r="M319" s="46">
        <v>0</v>
      </c>
      <c r="N319" s="46">
        <v>0</v>
      </c>
      <c r="O319" s="46"/>
      <c r="P319" s="46">
        <v>72066.48713913931</v>
      </c>
      <c r="Q319" s="46"/>
      <c r="R319" s="46">
        <v>72066.48713913931</v>
      </c>
    </row>
    <row r="320" spans="1:18" ht="12.75">
      <c r="A320" s="18">
        <v>398</v>
      </c>
      <c r="B320" s="18" t="s">
        <v>773</v>
      </c>
      <c r="C320" s="42" t="s">
        <v>14</v>
      </c>
      <c r="D320" s="18">
        <v>40</v>
      </c>
      <c r="E320" s="18" t="s">
        <v>474</v>
      </c>
      <c r="F320" s="18" t="s">
        <v>252</v>
      </c>
      <c r="G320" s="18" t="s">
        <v>253</v>
      </c>
      <c r="H320" s="18" t="s">
        <v>485</v>
      </c>
      <c r="I320" s="18" t="s">
        <v>494</v>
      </c>
      <c r="J320" s="46">
        <v>6259.557963163597</v>
      </c>
      <c r="K320" s="46">
        <v>0</v>
      </c>
      <c r="L320" s="46"/>
      <c r="M320" s="46">
        <v>0</v>
      </c>
      <c r="N320" s="46">
        <v>0</v>
      </c>
      <c r="O320" s="46"/>
      <c r="P320" s="46">
        <v>140349.29451948588</v>
      </c>
      <c r="Q320" s="46"/>
      <c r="R320" s="46">
        <v>140349.29451948588</v>
      </c>
    </row>
    <row r="321" spans="1:18" ht="12.75">
      <c r="A321" s="18">
        <v>398</v>
      </c>
      <c r="B321" s="18" t="s">
        <v>773</v>
      </c>
      <c r="C321" s="42" t="s">
        <v>14</v>
      </c>
      <c r="D321" s="18">
        <v>40</v>
      </c>
      <c r="E321" s="18" t="s">
        <v>474</v>
      </c>
      <c r="F321" s="18" t="s">
        <v>255</v>
      </c>
      <c r="G321" s="18" t="s">
        <v>256</v>
      </c>
      <c r="H321" s="18" t="s">
        <v>493</v>
      </c>
      <c r="I321" s="18" t="s">
        <v>494</v>
      </c>
      <c r="J321" s="46">
        <v>1210.511209267439</v>
      </c>
      <c r="K321" s="46">
        <v>0</v>
      </c>
      <c r="L321" s="46"/>
      <c r="M321" s="46">
        <v>0</v>
      </c>
      <c r="N321" s="46">
        <v>0</v>
      </c>
      <c r="O321" s="46"/>
      <c r="P321" s="46">
        <v>27141.596136406682</v>
      </c>
      <c r="Q321" s="46"/>
      <c r="R321" s="46">
        <v>27141.596136406682</v>
      </c>
    </row>
    <row r="322" spans="1:18" ht="12.75">
      <c r="A322" s="18">
        <v>407</v>
      </c>
      <c r="B322" s="18" t="s">
        <v>550</v>
      </c>
      <c r="C322" s="42" t="s">
        <v>9</v>
      </c>
      <c r="D322" s="18">
        <v>50</v>
      </c>
      <c r="E322" s="18" t="s">
        <v>710</v>
      </c>
      <c r="F322" s="18" t="s">
        <v>551</v>
      </c>
      <c r="G322" s="18" t="s">
        <v>776</v>
      </c>
      <c r="H322" s="18" t="s">
        <v>485</v>
      </c>
      <c r="I322" s="18" t="s">
        <v>494</v>
      </c>
      <c r="J322" s="46">
        <v>4220</v>
      </c>
      <c r="K322" s="46">
        <v>29540</v>
      </c>
      <c r="L322" s="46"/>
      <c r="M322" s="46">
        <v>14559</v>
      </c>
      <c r="N322" s="46">
        <v>0</v>
      </c>
      <c r="O322" s="46"/>
      <c r="P322" s="46"/>
      <c r="Q322" s="46">
        <v>12500</v>
      </c>
      <c r="R322" s="46">
        <v>56599</v>
      </c>
    </row>
    <row r="323" spans="1:18" ht="12.75">
      <c r="A323" s="18">
        <v>409</v>
      </c>
      <c r="B323" s="18" t="s">
        <v>63</v>
      </c>
      <c r="C323" s="42" t="s">
        <v>14</v>
      </c>
      <c r="D323" s="18">
        <v>25</v>
      </c>
      <c r="E323" s="18" t="s">
        <v>737</v>
      </c>
      <c r="F323" s="18" t="s">
        <v>55</v>
      </c>
      <c r="G323" s="18" t="s">
        <v>64</v>
      </c>
      <c r="H323" s="18" t="s">
        <v>485</v>
      </c>
      <c r="I323" s="18" t="s">
        <v>494</v>
      </c>
      <c r="J323" s="46">
        <v>1162.1853441625979</v>
      </c>
      <c r="K323" s="46">
        <v>0</v>
      </c>
      <c r="L323" s="46"/>
      <c r="M323" s="46">
        <v>0</v>
      </c>
      <c r="N323" s="46">
        <v>0</v>
      </c>
      <c r="O323" s="46"/>
      <c r="P323" s="46">
        <v>17647.806179472507</v>
      </c>
      <c r="Q323" s="46"/>
      <c r="R323" s="46">
        <v>17647.806179472507</v>
      </c>
    </row>
    <row r="324" spans="1:18" ht="12.75">
      <c r="A324" s="18">
        <v>409</v>
      </c>
      <c r="B324" s="18" t="s">
        <v>63</v>
      </c>
      <c r="C324" s="42" t="s">
        <v>14</v>
      </c>
      <c r="D324" s="18">
        <v>25</v>
      </c>
      <c r="E324" s="18" t="s">
        <v>737</v>
      </c>
      <c r="F324" s="18" t="s">
        <v>65</v>
      </c>
      <c r="G324" s="18" t="s">
        <v>64</v>
      </c>
      <c r="H324" s="18" t="s">
        <v>485</v>
      </c>
      <c r="I324" s="18" t="s">
        <v>494</v>
      </c>
      <c r="J324" s="46">
        <v>2334.793875268358</v>
      </c>
      <c r="K324" s="46">
        <v>0</v>
      </c>
      <c r="L324" s="46"/>
      <c r="M324" s="46">
        <v>0</v>
      </c>
      <c r="N324" s="46">
        <v>0</v>
      </c>
      <c r="O324" s="46"/>
      <c r="P324" s="46">
        <v>35453.88864755015</v>
      </c>
      <c r="Q324" s="46"/>
      <c r="R324" s="46">
        <v>35453.88864755015</v>
      </c>
    </row>
    <row r="325" spans="1:18" ht="12.75">
      <c r="A325" s="18">
        <v>409</v>
      </c>
      <c r="B325" s="18" t="s">
        <v>63</v>
      </c>
      <c r="C325" s="42" t="s">
        <v>14</v>
      </c>
      <c r="D325" s="18">
        <v>25</v>
      </c>
      <c r="E325" s="18" t="s">
        <v>737</v>
      </c>
      <c r="F325" s="18" t="s">
        <v>67</v>
      </c>
      <c r="G325" s="18" t="s">
        <v>64</v>
      </c>
      <c r="H325" s="18" t="s">
        <v>485</v>
      </c>
      <c r="I325" s="18" t="s">
        <v>494</v>
      </c>
      <c r="J325" s="46">
        <v>6308.633897348989</v>
      </c>
      <c r="K325" s="46">
        <v>0</v>
      </c>
      <c r="L325" s="46"/>
      <c r="M325" s="46">
        <v>0</v>
      </c>
      <c r="N325" s="46">
        <v>0</v>
      </c>
      <c r="O325" s="46"/>
      <c r="P325" s="46">
        <v>95796.7236782577</v>
      </c>
      <c r="Q325" s="46"/>
      <c r="R325" s="46">
        <v>95796.7236782577</v>
      </c>
    </row>
    <row r="326" spans="1:18" ht="12.75">
      <c r="A326" s="18">
        <v>409</v>
      </c>
      <c r="B326" s="18" t="s">
        <v>63</v>
      </c>
      <c r="C326" s="42" t="s">
        <v>14</v>
      </c>
      <c r="D326" s="18">
        <v>25</v>
      </c>
      <c r="E326" s="18" t="s">
        <v>737</v>
      </c>
      <c r="F326" s="18" t="s">
        <v>67</v>
      </c>
      <c r="G326" s="18" t="s">
        <v>64</v>
      </c>
      <c r="H326" s="18" t="s">
        <v>487</v>
      </c>
      <c r="I326" s="18" t="s">
        <v>494</v>
      </c>
      <c r="J326" s="46">
        <v>11674.86627239827</v>
      </c>
      <c r="K326" s="46">
        <v>0</v>
      </c>
      <c r="L326" s="46"/>
      <c r="M326" s="46">
        <v>0</v>
      </c>
      <c r="N326" s="46">
        <v>0</v>
      </c>
      <c r="O326" s="46"/>
      <c r="P326" s="46">
        <v>177283.0626211369</v>
      </c>
      <c r="Q326" s="46"/>
      <c r="R326" s="46">
        <v>177283.0626211369</v>
      </c>
    </row>
    <row r="327" spans="1:18" ht="12.75">
      <c r="A327" s="18">
        <v>409</v>
      </c>
      <c r="B327" s="18" t="s">
        <v>63</v>
      </c>
      <c r="C327" s="42" t="s">
        <v>14</v>
      </c>
      <c r="D327" s="18">
        <v>25</v>
      </c>
      <c r="E327" s="18" t="s">
        <v>737</v>
      </c>
      <c r="F327" s="18" t="s">
        <v>67</v>
      </c>
      <c r="G327" s="18" t="s">
        <v>64</v>
      </c>
      <c r="H327" s="18" t="s">
        <v>493</v>
      </c>
      <c r="I327" s="18" t="s">
        <v>494</v>
      </c>
      <c r="J327" s="46">
        <v>7857.520610821784</v>
      </c>
      <c r="K327" s="46">
        <v>0</v>
      </c>
      <c r="L327" s="46"/>
      <c r="M327" s="46">
        <v>0</v>
      </c>
      <c r="N327" s="46">
        <v>0</v>
      </c>
      <c r="O327" s="46"/>
      <c r="P327" s="46">
        <v>119316.59738052302</v>
      </c>
      <c r="Q327" s="46"/>
      <c r="R327" s="46">
        <v>119316.59738052302</v>
      </c>
    </row>
    <row r="328" spans="1:18" ht="12.75">
      <c r="A328" s="18">
        <v>414</v>
      </c>
      <c r="B328" s="18" t="s">
        <v>643</v>
      </c>
      <c r="C328" s="42" t="s">
        <v>9</v>
      </c>
      <c r="D328" s="18">
        <v>91</v>
      </c>
      <c r="E328" s="18" t="s">
        <v>766</v>
      </c>
      <c r="F328" s="18" t="s">
        <v>644</v>
      </c>
      <c r="G328" s="18" t="s">
        <v>777</v>
      </c>
      <c r="H328" s="18" t="s">
        <v>485</v>
      </c>
      <c r="I328" s="18" t="s">
        <v>494</v>
      </c>
      <c r="J328" s="46">
        <v>13594.523184022852</v>
      </c>
      <c r="K328" s="46">
        <v>95161.66228815996</v>
      </c>
      <c r="L328" s="46"/>
      <c r="M328" s="46">
        <v>46901.10498487884</v>
      </c>
      <c r="N328" s="46">
        <v>0</v>
      </c>
      <c r="O328" s="46"/>
      <c r="P328" s="46"/>
      <c r="Q328" s="46">
        <v>17064.945578934137</v>
      </c>
      <c r="R328" s="46">
        <v>159127.71285197293</v>
      </c>
    </row>
    <row r="329" spans="1:18" ht="12.75">
      <c r="A329" s="18">
        <v>414</v>
      </c>
      <c r="B329" s="18" t="s">
        <v>643</v>
      </c>
      <c r="C329" s="42" t="s">
        <v>9</v>
      </c>
      <c r="D329" s="18">
        <v>91</v>
      </c>
      <c r="E329" s="18" t="s">
        <v>766</v>
      </c>
      <c r="F329" s="18" t="s">
        <v>644</v>
      </c>
      <c r="G329" s="18" t="s">
        <v>777</v>
      </c>
      <c r="H329" s="18" t="s">
        <v>487</v>
      </c>
      <c r="I329" s="18" t="s">
        <v>494</v>
      </c>
      <c r="J329" s="46">
        <v>4307.987603887872</v>
      </c>
      <c r="K329" s="46">
        <v>30155.913227215104</v>
      </c>
      <c r="L329" s="46"/>
      <c r="M329" s="46">
        <v>14862.55723341316</v>
      </c>
      <c r="N329" s="46">
        <v>0</v>
      </c>
      <c r="O329" s="46"/>
      <c r="P329" s="46"/>
      <c r="Q329" s="46">
        <v>5407.734645777764</v>
      </c>
      <c r="R329" s="46">
        <v>50426.20510640602</v>
      </c>
    </row>
    <row r="330" spans="1:18" ht="12.75">
      <c r="A330" s="18">
        <v>414</v>
      </c>
      <c r="B330" s="18" t="s">
        <v>643</v>
      </c>
      <c r="C330" s="42" t="s">
        <v>9</v>
      </c>
      <c r="D330" s="18">
        <v>91</v>
      </c>
      <c r="E330" s="18" t="s">
        <v>766</v>
      </c>
      <c r="F330" s="18" t="s">
        <v>644</v>
      </c>
      <c r="G330" s="18" t="s">
        <v>777</v>
      </c>
      <c r="H330" s="18" t="s">
        <v>493</v>
      </c>
      <c r="I330" s="18" t="s">
        <v>494</v>
      </c>
      <c r="J330" s="46">
        <v>2434.4081708619397</v>
      </c>
      <c r="K330" s="46">
        <v>17040.857196033576</v>
      </c>
      <c r="L330" s="46"/>
      <c r="M330" s="46">
        <v>8398.708189473693</v>
      </c>
      <c r="N330" s="46">
        <v>0</v>
      </c>
      <c r="O330" s="46"/>
      <c r="P330" s="46"/>
      <c r="Q330" s="46">
        <v>3055.8661300821223</v>
      </c>
      <c r="R330" s="46">
        <v>28495.43151558939</v>
      </c>
    </row>
    <row r="331" spans="1:18" ht="12.75">
      <c r="A331" s="18">
        <v>414</v>
      </c>
      <c r="B331" s="18" t="s">
        <v>643</v>
      </c>
      <c r="C331" s="42" t="s">
        <v>9</v>
      </c>
      <c r="D331" s="18">
        <v>91</v>
      </c>
      <c r="E331" s="18" t="s">
        <v>766</v>
      </c>
      <c r="F331" s="18" t="s">
        <v>644</v>
      </c>
      <c r="G331" s="18" t="s">
        <v>777</v>
      </c>
      <c r="H331" s="18" t="s">
        <v>485</v>
      </c>
      <c r="I331" s="18" t="s">
        <v>495</v>
      </c>
      <c r="J331" s="46">
        <v>4360.333640882065</v>
      </c>
      <c r="K331" s="46">
        <v>20493.568112145706</v>
      </c>
      <c r="L331" s="46"/>
      <c r="M331" s="46">
        <v>15043.151061043125</v>
      </c>
      <c r="N331" s="46">
        <v>0</v>
      </c>
      <c r="O331" s="46"/>
      <c r="P331" s="46"/>
      <c r="Q331" s="46">
        <v>5473.443627290893</v>
      </c>
      <c r="R331" s="46">
        <v>41010.162800479724</v>
      </c>
    </row>
    <row r="332" spans="1:18" ht="12.75">
      <c r="A332" s="18">
        <v>414</v>
      </c>
      <c r="B332" s="18" t="s">
        <v>643</v>
      </c>
      <c r="C332" s="42" t="s">
        <v>9</v>
      </c>
      <c r="D332" s="18">
        <v>91</v>
      </c>
      <c r="E332" s="18" t="s">
        <v>766</v>
      </c>
      <c r="F332" s="18" t="s">
        <v>644</v>
      </c>
      <c r="G332" s="18" t="s">
        <v>777</v>
      </c>
      <c r="H332" s="18" t="s">
        <v>493</v>
      </c>
      <c r="I332" s="18" t="s">
        <v>495</v>
      </c>
      <c r="J332" s="46">
        <v>16488.747400345273</v>
      </c>
      <c r="K332" s="46">
        <v>77497.11278162278</v>
      </c>
      <c r="L332" s="46"/>
      <c r="M332" s="46">
        <v>56886.178531191195</v>
      </c>
      <c r="N332" s="46">
        <v>0</v>
      </c>
      <c r="O332" s="46"/>
      <c r="P332" s="46"/>
      <c r="Q332" s="46">
        <v>20698.010017915083</v>
      </c>
      <c r="R332" s="46">
        <v>155081.30133072907</v>
      </c>
    </row>
    <row r="333" spans="1:18" ht="12.75">
      <c r="A333" s="18">
        <v>415</v>
      </c>
      <c r="B333" s="18" t="s">
        <v>542</v>
      </c>
      <c r="C333" s="42" t="s">
        <v>14</v>
      </c>
      <c r="D333" s="18">
        <v>40</v>
      </c>
      <c r="E333" s="18" t="s">
        <v>474</v>
      </c>
      <c r="F333" s="18" t="s">
        <v>319</v>
      </c>
      <c r="G333" s="18" t="s">
        <v>543</v>
      </c>
      <c r="H333" s="18" t="s">
        <v>485</v>
      </c>
      <c r="I333" s="18" t="s">
        <v>501</v>
      </c>
      <c r="J333" s="46">
        <v>333</v>
      </c>
      <c r="K333" s="46">
        <v>0</v>
      </c>
      <c r="L333" s="46"/>
      <c r="M333" s="46">
        <v>0</v>
      </c>
      <c r="N333" s="46">
        <v>0</v>
      </c>
      <c r="O333" s="46"/>
      <c r="P333" s="46"/>
      <c r="Q333" s="46">
        <v>22.170439414114515</v>
      </c>
      <c r="R333" s="46">
        <v>22.170439414114515</v>
      </c>
    </row>
    <row r="334" spans="1:18" ht="12.75">
      <c r="A334" s="18">
        <v>415</v>
      </c>
      <c r="B334" s="18" t="s">
        <v>542</v>
      </c>
      <c r="C334" s="42" t="s">
        <v>14</v>
      </c>
      <c r="D334" s="18">
        <v>40</v>
      </c>
      <c r="E334" s="18" t="s">
        <v>474</v>
      </c>
      <c r="F334" s="18" t="s">
        <v>319</v>
      </c>
      <c r="G334" s="18" t="s">
        <v>543</v>
      </c>
      <c r="H334" s="18" t="s">
        <v>485</v>
      </c>
      <c r="I334" s="18" t="s">
        <v>494</v>
      </c>
      <c r="J334" s="46">
        <v>1169</v>
      </c>
      <c r="K334" s="46">
        <v>0</v>
      </c>
      <c r="L334" s="46"/>
      <c r="M334" s="46">
        <v>0</v>
      </c>
      <c r="N334" s="46">
        <v>0</v>
      </c>
      <c r="O334" s="46"/>
      <c r="P334" s="46"/>
      <c r="Q334" s="46">
        <v>77.82956058588549</v>
      </c>
      <c r="R334" s="46">
        <v>77.82956058588549</v>
      </c>
    </row>
    <row r="335" spans="1:18" ht="12.75">
      <c r="A335" s="18">
        <v>420</v>
      </c>
      <c r="B335" s="18" t="s">
        <v>257</v>
      </c>
      <c r="C335" s="42" t="s">
        <v>9</v>
      </c>
      <c r="D335" s="18">
        <v>40</v>
      </c>
      <c r="E335" s="18" t="s">
        <v>474</v>
      </c>
      <c r="F335" s="18" t="s">
        <v>258</v>
      </c>
      <c r="G335" s="18" t="s">
        <v>259</v>
      </c>
      <c r="H335" s="18" t="s">
        <v>485</v>
      </c>
      <c r="I335" s="18" t="s">
        <v>501</v>
      </c>
      <c r="J335" s="46">
        <v>2843.4751634768177</v>
      </c>
      <c r="K335" s="46">
        <v>27723.882843898973</v>
      </c>
      <c r="L335" s="46"/>
      <c r="M335" s="46">
        <v>9809.989313995022</v>
      </c>
      <c r="N335" s="46">
        <v>0</v>
      </c>
      <c r="O335" s="46">
        <v>20107.719631501543</v>
      </c>
      <c r="P335" s="46"/>
      <c r="Q335" s="46">
        <v>6615.344889204519</v>
      </c>
      <c r="R335" s="46">
        <v>64256.936678600054</v>
      </c>
    </row>
    <row r="336" spans="1:18" ht="12.75">
      <c r="A336" s="18">
        <v>420</v>
      </c>
      <c r="B336" s="18" t="s">
        <v>257</v>
      </c>
      <c r="C336" s="42" t="s">
        <v>9</v>
      </c>
      <c r="D336" s="18">
        <v>40</v>
      </c>
      <c r="E336" s="18" t="s">
        <v>474</v>
      </c>
      <c r="F336" s="18" t="s">
        <v>150</v>
      </c>
      <c r="G336" s="18" t="s">
        <v>151</v>
      </c>
      <c r="H336" s="18" t="s">
        <v>493</v>
      </c>
      <c r="I336" s="18" t="s">
        <v>494</v>
      </c>
      <c r="J336" s="46">
        <v>2595.2659761145933</v>
      </c>
      <c r="K336" s="46">
        <v>18166.861832802155</v>
      </c>
      <c r="L336" s="46"/>
      <c r="M336" s="46">
        <v>8953.667617595347</v>
      </c>
      <c r="N336" s="46">
        <v>0</v>
      </c>
      <c r="O336" s="46">
        <v>18352.500942219987</v>
      </c>
      <c r="P336" s="46"/>
      <c r="Q336" s="46">
        <v>6037.886221669481</v>
      </c>
      <c r="R336" s="46">
        <v>51510.91661428697</v>
      </c>
    </row>
    <row r="337" spans="1:18" ht="12.75">
      <c r="A337" s="18">
        <v>420</v>
      </c>
      <c r="B337" s="18" t="s">
        <v>257</v>
      </c>
      <c r="C337" s="42" t="s">
        <v>9</v>
      </c>
      <c r="D337" s="18">
        <v>40</v>
      </c>
      <c r="E337" s="18" t="s">
        <v>474</v>
      </c>
      <c r="F337" s="18" t="s">
        <v>260</v>
      </c>
      <c r="G337" s="18" t="s">
        <v>261</v>
      </c>
      <c r="H337" s="18" t="s">
        <v>485</v>
      </c>
      <c r="I337" s="18" t="s">
        <v>494</v>
      </c>
      <c r="J337" s="46">
        <v>693.818432416622</v>
      </c>
      <c r="K337" s="46">
        <v>4856.729026916354</v>
      </c>
      <c r="L337" s="46"/>
      <c r="M337" s="46">
        <v>2393.673591837346</v>
      </c>
      <c r="N337" s="46">
        <v>0</v>
      </c>
      <c r="O337" s="46">
        <v>4906.3577883138</v>
      </c>
      <c r="P337" s="46"/>
      <c r="Q337" s="46">
        <v>1614.1685638326524</v>
      </c>
      <c r="R337" s="46">
        <v>13770.928970900153</v>
      </c>
    </row>
    <row r="338" spans="1:18" ht="12.75">
      <c r="A338" s="18">
        <v>420</v>
      </c>
      <c r="B338" s="18" t="s">
        <v>257</v>
      </c>
      <c r="C338" s="42" t="s">
        <v>9</v>
      </c>
      <c r="D338" s="18">
        <v>40</v>
      </c>
      <c r="E338" s="18" t="s">
        <v>474</v>
      </c>
      <c r="F338" s="18" t="s">
        <v>262</v>
      </c>
      <c r="G338" s="18" t="s">
        <v>263</v>
      </c>
      <c r="H338" s="18" t="s">
        <v>485</v>
      </c>
      <c r="I338" s="18" t="s">
        <v>494</v>
      </c>
      <c r="J338" s="46">
        <v>6623.408475810853</v>
      </c>
      <c r="K338" s="46">
        <v>46363.85933067597</v>
      </c>
      <c r="L338" s="46"/>
      <c r="M338" s="46">
        <v>22850.759241547443</v>
      </c>
      <c r="N338" s="46">
        <v>0</v>
      </c>
      <c r="O338" s="46">
        <v>46837.63106046255</v>
      </c>
      <c r="P338" s="46"/>
      <c r="Q338" s="46">
        <v>15409.35963583156</v>
      </c>
      <c r="R338" s="46">
        <v>131461.60926851752</v>
      </c>
    </row>
    <row r="339" spans="1:18" ht="12.75">
      <c r="A339" s="18">
        <v>420</v>
      </c>
      <c r="B339" s="18" t="s">
        <v>257</v>
      </c>
      <c r="C339" s="42" t="s">
        <v>9</v>
      </c>
      <c r="D339" s="18">
        <v>40</v>
      </c>
      <c r="E339" s="18" t="s">
        <v>474</v>
      </c>
      <c r="F339" s="18" t="s">
        <v>264</v>
      </c>
      <c r="G339" s="18" t="s">
        <v>265</v>
      </c>
      <c r="H339" s="18" t="s">
        <v>485</v>
      </c>
      <c r="I339" s="18" t="s">
        <v>494</v>
      </c>
      <c r="J339" s="46">
        <v>684.6374701729238</v>
      </c>
      <c r="K339" s="46">
        <v>4792.462291210467</v>
      </c>
      <c r="L339" s="46"/>
      <c r="M339" s="46">
        <v>2361.9992720965874</v>
      </c>
      <c r="N339" s="46">
        <v>0</v>
      </c>
      <c r="O339" s="46">
        <v>4841.434339319098</v>
      </c>
      <c r="P339" s="46"/>
      <c r="Q339" s="46">
        <v>1592.8090554265493</v>
      </c>
      <c r="R339" s="46">
        <v>13588.704958052702</v>
      </c>
    </row>
    <row r="340" spans="1:18" ht="12.75">
      <c r="A340" s="18">
        <v>420</v>
      </c>
      <c r="B340" s="18" t="s">
        <v>257</v>
      </c>
      <c r="C340" s="42" t="s">
        <v>9</v>
      </c>
      <c r="D340" s="18">
        <v>40</v>
      </c>
      <c r="E340" s="18" t="s">
        <v>474</v>
      </c>
      <c r="F340" s="18" t="s">
        <v>778</v>
      </c>
      <c r="G340" s="18" t="s">
        <v>779</v>
      </c>
      <c r="H340" s="18" t="s">
        <v>485</v>
      </c>
      <c r="I340" s="18" t="s">
        <v>494</v>
      </c>
      <c r="J340" s="46">
        <v>400.02764061827924</v>
      </c>
      <c r="K340" s="46">
        <v>2800.1934843279546</v>
      </c>
      <c r="L340" s="46"/>
      <c r="M340" s="46">
        <v>1380.0953601330634</v>
      </c>
      <c r="N340" s="46">
        <v>0</v>
      </c>
      <c r="O340" s="46">
        <v>2828.8074204833815</v>
      </c>
      <c r="P340" s="46"/>
      <c r="Q340" s="46">
        <v>930.6642948373517</v>
      </c>
      <c r="R340" s="46">
        <v>7939.760559781751</v>
      </c>
    </row>
    <row r="341" spans="1:18" ht="12.75">
      <c r="A341" s="18">
        <v>420</v>
      </c>
      <c r="B341" s="18" t="s">
        <v>257</v>
      </c>
      <c r="C341" s="42" t="s">
        <v>9</v>
      </c>
      <c r="D341" s="18">
        <v>40</v>
      </c>
      <c r="E341" s="18" t="s">
        <v>474</v>
      </c>
      <c r="F341" s="18" t="s">
        <v>258</v>
      </c>
      <c r="G341" s="18" t="s">
        <v>259</v>
      </c>
      <c r="H341" s="18" t="s">
        <v>485</v>
      </c>
      <c r="I341" s="18" t="s">
        <v>494</v>
      </c>
      <c r="J341" s="46">
        <v>922.0309224742633</v>
      </c>
      <c r="K341" s="46">
        <v>6454.216457319843</v>
      </c>
      <c r="L341" s="46"/>
      <c r="M341" s="46">
        <v>3181.0066825362087</v>
      </c>
      <c r="N341" s="46">
        <v>0</v>
      </c>
      <c r="O341" s="46">
        <v>6520.169234753499</v>
      </c>
      <c r="P341" s="46"/>
      <c r="Q341" s="46">
        <v>2145.1049156415024</v>
      </c>
      <c r="R341" s="46">
        <v>18300.497290251053</v>
      </c>
    </row>
    <row r="342" spans="1:18" ht="12.75">
      <c r="A342" s="18">
        <v>420</v>
      </c>
      <c r="B342" s="18" t="s">
        <v>257</v>
      </c>
      <c r="C342" s="42" t="s">
        <v>9</v>
      </c>
      <c r="D342" s="18">
        <v>40</v>
      </c>
      <c r="E342" s="18" t="s">
        <v>474</v>
      </c>
      <c r="F342" s="18" t="s">
        <v>122</v>
      </c>
      <c r="G342" s="18" t="s">
        <v>123</v>
      </c>
      <c r="H342" s="18" t="s">
        <v>485</v>
      </c>
      <c r="I342" s="18" t="s">
        <v>494</v>
      </c>
      <c r="J342" s="46">
        <v>169.1920184910099</v>
      </c>
      <c r="K342" s="46">
        <v>1184.3441294370691</v>
      </c>
      <c r="L342" s="46"/>
      <c r="M342" s="46">
        <v>583.7124637939842</v>
      </c>
      <c r="N342" s="46">
        <v>0</v>
      </c>
      <c r="O342" s="46">
        <v>1196.4464171880531</v>
      </c>
      <c r="P342" s="46"/>
      <c r="Q342" s="46">
        <v>393.6252263410438</v>
      </c>
      <c r="R342" s="46">
        <v>3358.1282367601502</v>
      </c>
    </row>
    <row r="343" spans="1:18" ht="12.75">
      <c r="A343" s="18">
        <v>420</v>
      </c>
      <c r="B343" s="18" t="s">
        <v>257</v>
      </c>
      <c r="C343" s="42" t="s">
        <v>9</v>
      </c>
      <c r="D343" s="18">
        <v>40</v>
      </c>
      <c r="E343" s="18" t="s">
        <v>474</v>
      </c>
      <c r="F343" s="18" t="s">
        <v>744</v>
      </c>
      <c r="G343" s="18" t="s">
        <v>745</v>
      </c>
      <c r="H343" s="18" t="s">
        <v>485</v>
      </c>
      <c r="I343" s="18" t="s">
        <v>494</v>
      </c>
      <c r="J343" s="46">
        <v>198.04647125691855</v>
      </c>
      <c r="K343" s="46">
        <v>1386.32529879843</v>
      </c>
      <c r="L343" s="46"/>
      <c r="M343" s="46">
        <v>683.260325836369</v>
      </c>
      <c r="N343" s="46">
        <v>0</v>
      </c>
      <c r="O343" s="46">
        <v>1400.491542599969</v>
      </c>
      <c r="P343" s="46"/>
      <c r="Q343" s="46">
        <v>460.7551099030822</v>
      </c>
      <c r="R343" s="46">
        <v>3930.8322771378503</v>
      </c>
    </row>
    <row r="344" spans="1:18" ht="12.75">
      <c r="A344" s="18">
        <v>420</v>
      </c>
      <c r="B344" s="18" t="s">
        <v>257</v>
      </c>
      <c r="C344" s="42" t="s">
        <v>9</v>
      </c>
      <c r="D344" s="18">
        <v>40</v>
      </c>
      <c r="E344" s="18" t="s">
        <v>474</v>
      </c>
      <c r="F344" s="18" t="s">
        <v>272</v>
      </c>
      <c r="G344" s="18" t="s">
        <v>273</v>
      </c>
      <c r="H344" s="18" t="s">
        <v>485</v>
      </c>
      <c r="I344" s="18" t="s">
        <v>494</v>
      </c>
      <c r="J344" s="46">
        <v>1384.7231264541504</v>
      </c>
      <c r="K344" s="46">
        <v>9693.061885179053</v>
      </c>
      <c r="L344" s="46"/>
      <c r="M344" s="46">
        <v>4777.294786266819</v>
      </c>
      <c r="N344" s="46">
        <v>0</v>
      </c>
      <c r="O344" s="46">
        <v>9792.110988566163</v>
      </c>
      <c r="P344" s="46"/>
      <c r="Q344" s="46">
        <v>3221.558315406911</v>
      </c>
      <c r="R344" s="46">
        <v>27484.025975418946</v>
      </c>
    </row>
    <row r="345" spans="1:18" ht="12.75">
      <c r="A345" s="18">
        <v>420</v>
      </c>
      <c r="B345" s="18" t="s">
        <v>257</v>
      </c>
      <c r="C345" s="42" t="s">
        <v>9</v>
      </c>
      <c r="D345" s="18">
        <v>40</v>
      </c>
      <c r="E345" s="18" t="s">
        <v>474</v>
      </c>
      <c r="F345" s="18" t="s">
        <v>294</v>
      </c>
      <c r="G345" s="18" t="s">
        <v>295</v>
      </c>
      <c r="H345" s="18" t="s">
        <v>485</v>
      </c>
      <c r="I345" s="18" t="s">
        <v>494</v>
      </c>
      <c r="J345" s="46">
        <v>243.72625446768456</v>
      </c>
      <c r="K345" s="46">
        <v>1706.0837812737918</v>
      </c>
      <c r="L345" s="46"/>
      <c r="M345" s="46">
        <v>840.8555779135118</v>
      </c>
      <c r="N345" s="46">
        <v>0</v>
      </c>
      <c r="O345" s="46">
        <v>1723.5174952890552</v>
      </c>
      <c r="P345" s="46"/>
      <c r="Q345" s="46">
        <v>567.0291242798478</v>
      </c>
      <c r="R345" s="46">
        <v>4837.485978756206</v>
      </c>
    </row>
    <row r="346" spans="1:18" ht="12.75">
      <c r="A346" s="18">
        <v>420</v>
      </c>
      <c r="B346" s="18" t="s">
        <v>257</v>
      </c>
      <c r="C346" s="42" t="s">
        <v>9</v>
      </c>
      <c r="D346" s="18">
        <v>40</v>
      </c>
      <c r="E346" s="18" t="s">
        <v>474</v>
      </c>
      <c r="F346" s="18" t="s">
        <v>278</v>
      </c>
      <c r="G346" s="18" t="s">
        <v>279</v>
      </c>
      <c r="H346" s="18" t="s">
        <v>485</v>
      </c>
      <c r="I346" s="18" t="s">
        <v>494</v>
      </c>
      <c r="J346" s="46">
        <v>500.9899321964566</v>
      </c>
      <c r="K346" s="46">
        <v>3506.929525375196</v>
      </c>
      <c r="L346" s="46"/>
      <c r="M346" s="46">
        <v>1728.4152660777754</v>
      </c>
      <c r="N346" s="46">
        <v>0</v>
      </c>
      <c r="O346" s="46">
        <v>3542.7652839048433</v>
      </c>
      <c r="P346" s="46"/>
      <c r="Q346" s="46">
        <v>1165.5530634022955</v>
      </c>
      <c r="R346" s="46">
        <v>9943.66313876011</v>
      </c>
    </row>
    <row r="347" spans="1:18" ht="12.75">
      <c r="A347" s="18">
        <v>420</v>
      </c>
      <c r="B347" s="18" t="s">
        <v>257</v>
      </c>
      <c r="C347" s="42" t="s">
        <v>9</v>
      </c>
      <c r="D347" s="18">
        <v>40</v>
      </c>
      <c r="E347" s="18" t="s">
        <v>474</v>
      </c>
      <c r="F347" s="18" t="s">
        <v>780</v>
      </c>
      <c r="G347" s="18" t="s">
        <v>781</v>
      </c>
      <c r="H347" s="18" t="s">
        <v>485</v>
      </c>
      <c r="I347" s="18" t="s">
        <v>494</v>
      </c>
      <c r="J347" s="46">
        <v>570.765245248563</v>
      </c>
      <c r="K347" s="46">
        <v>3995.356716739941</v>
      </c>
      <c r="L347" s="46"/>
      <c r="M347" s="46">
        <v>1969.1400961075426</v>
      </c>
      <c r="N347" s="46">
        <v>0</v>
      </c>
      <c r="O347" s="46">
        <v>4036.183496264567</v>
      </c>
      <c r="P347" s="46"/>
      <c r="Q347" s="46">
        <v>1327.8853272886795</v>
      </c>
      <c r="R347" s="46">
        <v>11328.56563640073</v>
      </c>
    </row>
    <row r="348" spans="1:18" ht="12.75">
      <c r="A348" s="18">
        <v>420</v>
      </c>
      <c r="B348" s="18" t="s">
        <v>257</v>
      </c>
      <c r="C348" s="42" t="s">
        <v>9</v>
      </c>
      <c r="D348" s="18">
        <v>40</v>
      </c>
      <c r="E348" s="18" t="s">
        <v>474</v>
      </c>
      <c r="F348" s="18" t="s">
        <v>284</v>
      </c>
      <c r="G348" s="18" t="s">
        <v>782</v>
      </c>
      <c r="H348" s="18" t="s">
        <v>485</v>
      </c>
      <c r="I348" s="18" t="s">
        <v>494</v>
      </c>
      <c r="J348" s="46">
        <v>721.5297609504357</v>
      </c>
      <c r="K348" s="46">
        <v>5050.70832665305</v>
      </c>
      <c r="L348" s="46"/>
      <c r="M348" s="46">
        <v>2489.2776752790032</v>
      </c>
      <c r="N348" s="46">
        <v>0</v>
      </c>
      <c r="O348" s="46">
        <v>5102.319276541828</v>
      </c>
      <c r="P348" s="46"/>
      <c r="Q348" s="46">
        <v>1678.6389689003302</v>
      </c>
      <c r="R348" s="46">
        <v>14320.944247374211</v>
      </c>
    </row>
    <row r="349" spans="1:18" ht="12.75">
      <c r="A349" s="18">
        <v>420</v>
      </c>
      <c r="B349" s="18" t="s">
        <v>257</v>
      </c>
      <c r="C349" s="42" t="s">
        <v>9</v>
      </c>
      <c r="D349" s="18">
        <v>40</v>
      </c>
      <c r="E349" s="18" t="s">
        <v>474</v>
      </c>
      <c r="F349" s="18" t="s">
        <v>286</v>
      </c>
      <c r="G349" s="18" t="s">
        <v>783</v>
      </c>
      <c r="H349" s="18" t="s">
        <v>485</v>
      </c>
      <c r="I349" s="18" t="s">
        <v>494</v>
      </c>
      <c r="J349" s="46">
        <v>327.14185428185687</v>
      </c>
      <c r="K349" s="46">
        <v>2289.992979972998</v>
      </c>
      <c r="L349" s="46"/>
      <c r="M349" s="46">
        <v>1128.6393972724063</v>
      </c>
      <c r="N349" s="46">
        <v>0</v>
      </c>
      <c r="O349" s="46">
        <v>2313.3934032980487</v>
      </c>
      <c r="P349" s="46"/>
      <c r="Q349" s="46">
        <v>761.0955149410136</v>
      </c>
      <c r="R349" s="46">
        <v>6493.121295484467</v>
      </c>
    </row>
    <row r="350" spans="1:18" ht="12.75">
      <c r="A350" s="18">
        <v>420</v>
      </c>
      <c r="B350" s="18" t="s">
        <v>257</v>
      </c>
      <c r="C350" s="42" t="s">
        <v>9</v>
      </c>
      <c r="D350" s="18">
        <v>40</v>
      </c>
      <c r="E350" s="18" t="s">
        <v>474</v>
      </c>
      <c r="F350" s="18" t="s">
        <v>784</v>
      </c>
      <c r="G350" s="18" t="s">
        <v>785</v>
      </c>
      <c r="H350" s="18" t="s">
        <v>485</v>
      </c>
      <c r="I350" s="18" t="s">
        <v>494</v>
      </c>
      <c r="J350" s="46">
        <v>405.2739047575353</v>
      </c>
      <c r="K350" s="46">
        <v>2836.9173333027475</v>
      </c>
      <c r="L350" s="46"/>
      <c r="M350" s="46">
        <v>1398.194971413497</v>
      </c>
      <c r="N350" s="46">
        <v>0</v>
      </c>
      <c r="O350" s="46">
        <v>2865.906534194639</v>
      </c>
      <c r="P350" s="46"/>
      <c r="Q350" s="46">
        <v>942.8697282122675</v>
      </c>
      <c r="R350" s="46">
        <v>8043.888567123151</v>
      </c>
    </row>
    <row r="351" spans="1:18" ht="12.75">
      <c r="A351" s="18">
        <v>420</v>
      </c>
      <c r="B351" s="18" t="s">
        <v>257</v>
      </c>
      <c r="C351" s="42" t="s">
        <v>9</v>
      </c>
      <c r="D351" s="18">
        <v>40</v>
      </c>
      <c r="E351" s="18" t="s">
        <v>474</v>
      </c>
      <c r="F351" s="18" t="s">
        <v>288</v>
      </c>
      <c r="G351" s="18" t="s">
        <v>289</v>
      </c>
      <c r="H351" s="18" t="s">
        <v>485</v>
      </c>
      <c r="I351" s="18" t="s">
        <v>494</v>
      </c>
      <c r="J351" s="46">
        <v>682.9041412251624</v>
      </c>
      <c r="K351" s="46">
        <v>4780.328988576137</v>
      </c>
      <c r="L351" s="46"/>
      <c r="M351" s="46">
        <v>2356.019287226811</v>
      </c>
      <c r="N351" s="46">
        <v>0</v>
      </c>
      <c r="O351" s="46">
        <v>4829.177051842695</v>
      </c>
      <c r="P351" s="46"/>
      <c r="Q351" s="46">
        <v>1588.7764656775105</v>
      </c>
      <c r="R351" s="46">
        <v>13554.301793323153</v>
      </c>
    </row>
    <row r="352" spans="1:18" ht="12.75">
      <c r="A352" s="18">
        <v>420</v>
      </c>
      <c r="B352" s="18" t="s">
        <v>257</v>
      </c>
      <c r="C352" s="42" t="s">
        <v>9</v>
      </c>
      <c r="D352" s="18">
        <v>40</v>
      </c>
      <c r="E352" s="18" t="s">
        <v>474</v>
      </c>
      <c r="F352" s="18" t="s">
        <v>746</v>
      </c>
      <c r="G352" s="18" t="s">
        <v>747</v>
      </c>
      <c r="H352" s="18" t="s">
        <v>485</v>
      </c>
      <c r="I352" s="18" t="s">
        <v>494</v>
      </c>
      <c r="J352" s="46">
        <v>158.69949021249766</v>
      </c>
      <c r="K352" s="46">
        <v>1110.8964314874836</v>
      </c>
      <c r="L352" s="46"/>
      <c r="M352" s="46">
        <v>547.513241233117</v>
      </c>
      <c r="N352" s="46">
        <v>0</v>
      </c>
      <c r="O352" s="46">
        <v>1122.2481897655382</v>
      </c>
      <c r="P352" s="46"/>
      <c r="Q352" s="46">
        <v>369.21435959121163</v>
      </c>
      <c r="R352" s="46">
        <v>3149.87222207735</v>
      </c>
    </row>
    <row r="353" spans="1:18" ht="12.75">
      <c r="A353" s="18">
        <v>420</v>
      </c>
      <c r="B353" s="18" t="s">
        <v>257</v>
      </c>
      <c r="C353" s="42" t="s">
        <v>9</v>
      </c>
      <c r="D353" s="18">
        <v>40</v>
      </c>
      <c r="E353" s="18" t="s">
        <v>474</v>
      </c>
      <c r="F353" s="18" t="s">
        <v>272</v>
      </c>
      <c r="G353" s="18" t="s">
        <v>273</v>
      </c>
      <c r="H353" s="18" t="s">
        <v>493</v>
      </c>
      <c r="I353" s="18" t="s">
        <v>495</v>
      </c>
      <c r="J353" s="46">
        <v>157.56430911612242</v>
      </c>
      <c r="K353" s="46">
        <v>740.5522528457753</v>
      </c>
      <c r="L353" s="46"/>
      <c r="M353" s="46">
        <v>543.5968664506223</v>
      </c>
      <c r="N353" s="46">
        <v>0</v>
      </c>
      <c r="O353" s="46">
        <v>1114.2207227033732</v>
      </c>
      <c r="P353" s="46"/>
      <c r="Q353" s="46">
        <v>366.57336080188327</v>
      </c>
      <c r="R353" s="46">
        <v>2764.943202801654</v>
      </c>
    </row>
    <row r="354" spans="1:18" ht="12.75">
      <c r="A354" s="18">
        <v>420</v>
      </c>
      <c r="B354" s="18" t="s">
        <v>257</v>
      </c>
      <c r="C354" s="42" t="s">
        <v>9</v>
      </c>
      <c r="D354" s="18">
        <v>40</v>
      </c>
      <c r="E354" s="18" t="s">
        <v>474</v>
      </c>
      <c r="F354" s="18" t="s">
        <v>784</v>
      </c>
      <c r="G354" s="18" t="s">
        <v>785</v>
      </c>
      <c r="H354" s="18" t="s">
        <v>493</v>
      </c>
      <c r="I354" s="18" t="s">
        <v>495</v>
      </c>
      <c r="J354" s="46">
        <v>219.68100790228607</v>
      </c>
      <c r="K354" s="46">
        <v>1032.5007371407446</v>
      </c>
      <c r="L354" s="46"/>
      <c r="M354" s="46">
        <v>757.899477262887</v>
      </c>
      <c r="N354" s="46">
        <v>0</v>
      </c>
      <c r="O354" s="46">
        <v>1553.4808153075878</v>
      </c>
      <c r="P354" s="46"/>
      <c r="Q354" s="46">
        <v>511.087858810318</v>
      </c>
      <c r="R354" s="46">
        <v>3854.9688885215373</v>
      </c>
    </row>
    <row r="355" spans="1:18" ht="12.75">
      <c r="A355" s="18">
        <v>423</v>
      </c>
      <c r="B355" s="18" t="s">
        <v>552</v>
      </c>
      <c r="C355" s="42" t="s">
        <v>14</v>
      </c>
      <c r="D355" s="18">
        <v>50</v>
      </c>
      <c r="E355" s="18" t="s">
        <v>710</v>
      </c>
      <c r="F355" s="18" t="s">
        <v>553</v>
      </c>
      <c r="G355" s="18" t="s">
        <v>786</v>
      </c>
      <c r="H355" s="18" t="s">
        <v>485</v>
      </c>
      <c r="I355" s="18" t="s">
        <v>494</v>
      </c>
      <c r="J355" s="46">
        <v>1550</v>
      </c>
      <c r="K355" s="46">
        <v>0</v>
      </c>
      <c r="L355" s="46"/>
      <c r="M355" s="46">
        <v>0</v>
      </c>
      <c r="N355" s="46">
        <v>0</v>
      </c>
      <c r="O355" s="46"/>
      <c r="P355" s="46"/>
      <c r="Q355" s="46">
        <v>4400</v>
      </c>
      <c r="R355" s="46">
        <v>4400</v>
      </c>
    </row>
    <row r="356" spans="1:18" ht="12.75">
      <c r="A356" s="18">
        <v>424</v>
      </c>
      <c r="B356" s="18" t="s">
        <v>645</v>
      </c>
      <c r="C356" s="42" t="s">
        <v>9</v>
      </c>
      <c r="D356" s="18">
        <v>91</v>
      </c>
      <c r="E356" s="18" t="s">
        <v>766</v>
      </c>
      <c r="F356" s="18" t="s">
        <v>444</v>
      </c>
      <c r="G356" s="18" t="s">
        <v>646</v>
      </c>
      <c r="H356" s="18" t="s">
        <v>485</v>
      </c>
      <c r="I356" s="18" t="s">
        <v>494</v>
      </c>
      <c r="J356" s="46">
        <v>96.2354825790949</v>
      </c>
      <c r="K356" s="46">
        <v>673.6483780536644</v>
      </c>
      <c r="L356" s="46"/>
      <c r="M356" s="46">
        <v>0</v>
      </c>
      <c r="N356" s="46">
        <v>332.0124148978774</v>
      </c>
      <c r="O356" s="46"/>
      <c r="P356" s="46"/>
      <c r="Q356" s="46">
        <v>210.25230276331592</v>
      </c>
      <c r="R356" s="46">
        <v>1215.9130957148577</v>
      </c>
    </row>
    <row r="357" spans="1:18" ht="12.75">
      <c r="A357" s="18">
        <v>424</v>
      </c>
      <c r="B357" s="18" t="s">
        <v>645</v>
      </c>
      <c r="C357" s="42" t="s">
        <v>9</v>
      </c>
      <c r="D357" s="18">
        <v>91</v>
      </c>
      <c r="E357" s="18" t="s">
        <v>766</v>
      </c>
      <c r="F357" s="18" t="s">
        <v>444</v>
      </c>
      <c r="G357" s="18" t="s">
        <v>646</v>
      </c>
      <c r="H357" s="18" t="s">
        <v>485</v>
      </c>
      <c r="I357" s="18" t="s">
        <v>498</v>
      </c>
      <c r="J357" s="46">
        <v>3107.7645174209056</v>
      </c>
      <c r="K357" s="46">
        <v>14606.493231878258</v>
      </c>
      <c r="L357" s="46"/>
      <c r="M357" s="46">
        <v>0</v>
      </c>
      <c r="N357" s="46">
        <v>10721.787585102125</v>
      </c>
      <c r="O357" s="46"/>
      <c r="P357" s="46"/>
      <c r="Q357" s="46">
        <v>6789.747697236684</v>
      </c>
      <c r="R357" s="46">
        <v>32118.02851421707</v>
      </c>
    </row>
    <row r="358" spans="1:18" ht="12.75">
      <c r="A358" s="18">
        <v>425</v>
      </c>
      <c r="B358" s="18" t="s">
        <v>599</v>
      </c>
      <c r="C358" s="42" t="s">
        <v>9</v>
      </c>
      <c r="D358" s="18">
        <v>10</v>
      </c>
      <c r="E358" s="18" t="s">
        <v>709</v>
      </c>
      <c r="F358" s="18" t="s">
        <v>11</v>
      </c>
      <c r="G358" s="18" t="s">
        <v>12</v>
      </c>
      <c r="H358" s="18" t="s">
        <v>493</v>
      </c>
      <c r="I358" s="18" t="s">
        <v>498</v>
      </c>
      <c r="J358" s="46">
        <v>2279.62190362296</v>
      </c>
      <c r="K358" s="46">
        <v>10714.222947027913</v>
      </c>
      <c r="L358" s="46"/>
      <c r="M358" s="46">
        <v>0</v>
      </c>
      <c r="N358" s="46">
        <v>7864.695567499212</v>
      </c>
      <c r="O358" s="46"/>
      <c r="P358" s="46"/>
      <c r="Q358" s="46">
        <v>3156.7687322693378</v>
      </c>
      <c r="R358" s="46">
        <v>21735.687246796464</v>
      </c>
    </row>
    <row r="359" spans="1:18" ht="12.75">
      <c r="A359" s="18">
        <v>425</v>
      </c>
      <c r="B359" s="18" t="s">
        <v>599</v>
      </c>
      <c r="C359" s="42" t="s">
        <v>9</v>
      </c>
      <c r="D359" s="18">
        <v>60</v>
      </c>
      <c r="E359" s="18" t="s">
        <v>708</v>
      </c>
      <c r="F359" s="18" t="s">
        <v>600</v>
      </c>
      <c r="G359" s="18" t="s">
        <v>601</v>
      </c>
      <c r="H359" s="18" t="s">
        <v>485</v>
      </c>
      <c r="I359" s="18" t="s">
        <v>498</v>
      </c>
      <c r="J359" s="46">
        <v>1023.0742062624664</v>
      </c>
      <c r="K359" s="46">
        <v>4808.448769433592</v>
      </c>
      <c r="L359" s="46"/>
      <c r="M359" s="46">
        <v>0</v>
      </c>
      <c r="N359" s="46">
        <v>3529.606011605509</v>
      </c>
      <c r="O359" s="46"/>
      <c r="P359" s="46"/>
      <c r="Q359" s="46">
        <v>1416.7299673633897</v>
      </c>
      <c r="R359" s="46">
        <v>9754.784748402491</v>
      </c>
    </row>
    <row r="360" spans="1:18" ht="12.75">
      <c r="A360" s="18">
        <v>425</v>
      </c>
      <c r="B360" s="18" t="s">
        <v>599</v>
      </c>
      <c r="C360" s="42" t="s">
        <v>9</v>
      </c>
      <c r="D360" s="18">
        <v>60</v>
      </c>
      <c r="E360" s="18" t="s">
        <v>708</v>
      </c>
      <c r="F360" s="18" t="s">
        <v>600</v>
      </c>
      <c r="G360" s="18" t="s">
        <v>601</v>
      </c>
      <c r="H360" s="18" t="s">
        <v>493</v>
      </c>
      <c r="I360" s="18" t="s">
        <v>498</v>
      </c>
      <c r="J360" s="46">
        <v>538.0525424129536</v>
      </c>
      <c r="K360" s="46">
        <v>2528.846949340882</v>
      </c>
      <c r="L360" s="46"/>
      <c r="M360" s="46">
        <v>0</v>
      </c>
      <c r="N360" s="46">
        <v>1856.28127132469</v>
      </c>
      <c r="O360" s="46"/>
      <c r="P360" s="46"/>
      <c r="Q360" s="46">
        <v>745.0829628842519</v>
      </c>
      <c r="R360" s="46">
        <v>5130.211183549824</v>
      </c>
    </row>
    <row r="361" spans="1:18" ht="12.75">
      <c r="A361" s="18">
        <v>425</v>
      </c>
      <c r="B361" s="18" t="s">
        <v>599</v>
      </c>
      <c r="C361" s="42" t="s">
        <v>9</v>
      </c>
      <c r="D361" s="18">
        <v>78</v>
      </c>
      <c r="E361" s="18" t="s">
        <v>478</v>
      </c>
      <c r="F361" s="18" t="s">
        <v>626</v>
      </c>
      <c r="G361" s="18" t="s">
        <v>627</v>
      </c>
      <c r="H361" s="18" t="s">
        <v>487</v>
      </c>
      <c r="I361" s="18" t="s">
        <v>494</v>
      </c>
      <c r="J361" s="46">
        <v>728.8777068660311</v>
      </c>
      <c r="K361" s="46">
        <v>5102.1439480622175</v>
      </c>
      <c r="L361" s="46"/>
      <c r="M361" s="46">
        <v>0</v>
      </c>
      <c r="N361" s="46">
        <v>2514.628088687807</v>
      </c>
      <c r="O361" s="46"/>
      <c r="P361" s="46"/>
      <c r="Q361" s="46">
        <v>1009.3333245421483</v>
      </c>
      <c r="R361" s="46">
        <v>8626.105361292173</v>
      </c>
    </row>
    <row r="362" spans="1:18" ht="12.75">
      <c r="A362" s="18">
        <v>425</v>
      </c>
      <c r="B362" s="18" t="s">
        <v>599</v>
      </c>
      <c r="C362" s="42" t="s">
        <v>9</v>
      </c>
      <c r="D362" s="18">
        <v>78</v>
      </c>
      <c r="E362" s="18" t="s">
        <v>478</v>
      </c>
      <c r="F362" s="18" t="s">
        <v>390</v>
      </c>
      <c r="G362" s="18" t="s">
        <v>623</v>
      </c>
      <c r="H362" s="18" t="s">
        <v>485</v>
      </c>
      <c r="I362" s="18" t="s">
        <v>494</v>
      </c>
      <c r="J362" s="46">
        <v>1053.0290816710522</v>
      </c>
      <c r="K362" s="46">
        <v>7371.203571697365</v>
      </c>
      <c r="L362" s="46"/>
      <c r="M362" s="46">
        <v>0</v>
      </c>
      <c r="N362" s="46">
        <v>3632.95033176513</v>
      </c>
      <c r="O362" s="46"/>
      <c r="P362" s="46"/>
      <c r="Q362" s="46">
        <v>1458.210799741147</v>
      </c>
      <c r="R362" s="46">
        <v>12462.364703203642</v>
      </c>
    </row>
    <row r="363" spans="1:18" ht="12.75">
      <c r="A363" s="18">
        <v>425</v>
      </c>
      <c r="B363" s="18" t="s">
        <v>599</v>
      </c>
      <c r="C363" s="42" t="s">
        <v>9</v>
      </c>
      <c r="D363" s="18">
        <v>78</v>
      </c>
      <c r="E363" s="18" t="s">
        <v>478</v>
      </c>
      <c r="F363" s="18" t="s">
        <v>624</v>
      </c>
      <c r="G363" s="18" t="s">
        <v>625</v>
      </c>
      <c r="H363" s="18" t="s">
        <v>485</v>
      </c>
      <c r="I363" s="18" t="s">
        <v>494</v>
      </c>
      <c r="J363" s="46">
        <v>885.9730457385548</v>
      </c>
      <c r="K363" s="46">
        <v>6201.811320169883</v>
      </c>
      <c r="L363" s="46"/>
      <c r="M363" s="46">
        <v>0</v>
      </c>
      <c r="N363" s="46">
        <v>3056.6070077980144</v>
      </c>
      <c r="O363" s="46"/>
      <c r="P363" s="46"/>
      <c r="Q363" s="46">
        <v>1226.8753884036562</v>
      </c>
      <c r="R363" s="46">
        <v>10485.293716371554</v>
      </c>
    </row>
    <row r="364" spans="1:18" ht="12.75">
      <c r="A364" s="18">
        <v>425</v>
      </c>
      <c r="B364" s="18" t="s">
        <v>599</v>
      </c>
      <c r="C364" s="42" t="s">
        <v>9</v>
      </c>
      <c r="D364" s="18">
        <v>78</v>
      </c>
      <c r="E364" s="18" t="s">
        <v>478</v>
      </c>
      <c r="F364" s="18" t="s">
        <v>390</v>
      </c>
      <c r="G364" s="18" t="s">
        <v>623</v>
      </c>
      <c r="H364" s="18" t="s">
        <v>485</v>
      </c>
      <c r="I364" s="18" t="s">
        <v>498</v>
      </c>
      <c r="J364" s="46">
        <v>56489.7065693401</v>
      </c>
      <c r="K364" s="46">
        <v>265501.6208758985</v>
      </c>
      <c r="L364" s="46"/>
      <c r="M364" s="46">
        <v>0</v>
      </c>
      <c r="N364" s="46">
        <v>194889.48766422336</v>
      </c>
      <c r="O364" s="46"/>
      <c r="P364" s="46"/>
      <c r="Q364" s="46">
        <v>78225.66501477905</v>
      </c>
      <c r="R364" s="46">
        <v>538616.7735549009</v>
      </c>
    </row>
    <row r="365" spans="1:18" ht="12.75">
      <c r="A365" s="18">
        <v>425</v>
      </c>
      <c r="B365" s="18" t="s">
        <v>599</v>
      </c>
      <c r="C365" s="42" t="s">
        <v>9</v>
      </c>
      <c r="D365" s="18">
        <v>78</v>
      </c>
      <c r="E365" s="18" t="s">
        <v>478</v>
      </c>
      <c r="F365" s="18" t="s">
        <v>390</v>
      </c>
      <c r="G365" s="18" t="s">
        <v>623</v>
      </c>
      <c r="H365" s="18" t="s">
        <v>493</v>
      </c>
      <c r="I365" s="18" t="s">
        <v>498</v>
      </c>
      <c r="J365" s="46">
        <v>1562.038577546438</v>
      </c>
      <c r="K365" s="46">
        <v>7341.58131446826</v>
      </c>
      <c r="L365" s="46"/>
      <c r="M365" s="46">
        <v>0</v>
      </c>
      <c r="N365" s="46">
        <v>5389.033092535212</v>
      </c>
      <c r="O365" s="46"/>
      <c r="P365" s="46"/>
      <c r="Q365" s="46">
        <v>2163.0756101967313</v>
      </c>
      <c r="R365" s="46">
        <v>14893.690017200202</v>
      </c>
    </row>
    <row r="366" spans="1:18" ht="12.75">
      <c r="A366" s="18">
        <v>425</v>
      </c>
      <c r="B366" s="18" t="s">
        <v>599</v>
      </c>
      <c r="C366" s="42" t="s">
        <v>9</v>
      </c>
      <c r="D366" s="18">
        <v>78</v>
      </c>
      <c r="E366" s="18" t="s">
        <v>478</v>
      </c>
      <c r="F366" s="18" t="s">
        <v>787</v>
      </c>
      <c r="G366" s="18">
        <v>904400</v>
      </c>
      <c r="H366" s="18"/>
      <c r="I366" s="18"/>
      <c r="J366" s="46"/>
      <c r="K366" s="46"/>
      <c r="L366" s="46">
        <v>1105</v>
      </c>
      <c r="M366" s="46">
        <v>0</v>
      </c>
      <c r="N366" s="46">
        <v>0</v>
      </c>
      <c r="O366" s="46"/>
      <c r="P366" s="46"/>
      <c r="Q366" s="46">
        <v>0</v>
      </c>
      <c r="R366" s="46">
        <v>1105</v>
      </c>
    </row>
    <row r="367" spans="1:18" ht="12.75">
      <c r="A367" s="18">
        <v>425</v>
      </c>
      <c r="B367" s="18" t="s">
        <v>599</v>
      </c>
      <c r="C367" s="42" t="s">
        <v>9</v>
      </c>
      <c r="D367" s="18">
        <v>78</v>
      </c>
      <c r="E367" s="18" t="s">
        <v>478</v>
      </c>
      <c r="F367" s="18" t="s">
        <v>624</v>
      </c>
      <c r="G367" s="18" t="s">
        <v>625</v>
      </c>
      <c r="H367" s="18" t="s">
        <v>493</v>
      </c>
      <c r="I367" s="18" t="s">
        <v>498</v>
      </c>
      <c r="J367" s="46">
        <v>32736.894859746542</v>
      </c>
      <c r="K367" s="46">
        <v>153863.40584080876</v>
      </c>
      <c r="L367" s="46"/>
      <c r="M367" s="46">
        <v>0</v>
      </c>
      <c r="N367" s="46">
        <v>112942.28726612558</v>
      </c>
      <c r="O367" s="46"/>
      <c r="P367" s="46"/>
      <c r="Q367" s="46">
        <v>45333.309844319316</v>
      </c>
      <c r="R367" s="46">
        <v>312139.0029512536</v>
      </c>
    </row>
    <row r="368" spans="1:18" ht="12.75">
      <c r="A368" s="18">
        <v>425</v>
      </c>
      <c r="B368" s="18" t="s">
        <v>599</v>
      </c>
      <c r="C368" s="42" t="s">
        <v>9</v>
      </c>
      <c r="D368" s="18">
        <v>78</v>
      </c>
      <c r="E368" s="18" t="s">
        <v>478</v>
      </c>
      <c r="F368" s="18" t="s">
        <v>714</v>
      </c>
      <c r="G368" s="18" t="s">
        <v>715</v>
      </c>
      <c r="H368" s="18" t="s">
        <v>485</v>
      </c>
      <c r="I368" s="18" t="s">
        <v>494</v>
      </c>
      <c r="J368" s="46">
        <v>542.6440891324568</v>
      </c>
      <c r="K368" s="46">
        <v>3798.5086239271973</v>
      </c>
      <c r="L368" s="46"/>
      <c r="M368" s="46">
        <v>0</v>
      </c>
      <c r="N368" s="46">
        <v>1872.122107506976</v>
      </c>
      <c r="O368" s="46"/>
      <c r="P368" s="46"/>
      <c r="Q368" s="46">
        <v>751.4412326893654</v>
      </c>
      <c r="R368" s="46">
        <v>6422.071964123538</v>
      </c>
    </row>
    <row r="369" spans="1:18" ht="12.75">
      <c r="A369" s="18">
        <v>425</v>
      </c>
      <c r="B369" s="18" t="s">
        <v>599</v>
      </c>
      <c r="C369" s="42" t="s">
        <v>9</v>
      </c>
      <c r="D369" s="18">
        <v>78</v>
      </c>
      <c r="E369" s="18" t="s">
        <v>478</v>
      </c>
      <c r="F369" s="18" t="s">
        <v>714</v>
      </c>
      <c r="G369" s="18" t="s">
        <v>715</v>
      </c>
      <c r="H369" s="18" t="s">
        <v>493</v>
      </c>
      <c r="I369" s="18" t="s">
        <v>498</v>
      </c>
      <c r="J369" s="46">
        <v>444.544835611842</v>
      </c>
      <c r="K369" s="46">
        <v>2089.3607273756575</v>
      </c>
      <c r="L369" s="46"/>
      <c r="M369" s="46">
        <v>0</v>
      </c>
      <c r="N369" s="46">
        <v>1533.679682860855</v>
      </c>
      <c r="O369" s="46"/>
      <c r="P369" s="46"/>
      <c r="Q369" s="46">
        <v>615.5956103602081</v>
      </c>
      <c r="R369" s="46">
        <v>4238.636020596721</v>
      </c>
    </row>
    <row r="370" spans="1:18" ht="12.75">
      <c r="A370" s="18">
        <v>425</v>
      </c>
      <c r="B370" s="18" t="s">
        <v>599</v>
      </c>
      <c r="C370" s="42" t="s">
        <v>9</v>
      </c>
      <c r="D370" s="18">
        <v>91</v>
      </c>
      <c r="E370" s="18" t="s">
        <v>766</v>
      </c>
      <c r="F370" s="18" t="s">
        <v>657</v>
      </c>
      <c r="G370" s="18" t="s">
        <v>658</v>
      </c>
      <c r="H370" s="18" t="s">
        <v>487</v>
      </c>
      <c r="I370" s="18" t="s">
        <v>494</v>
      </c>
      <c r="J370" s="46">
        <v>309.07335149244057</v>
      </c>
      <c r="K370" s="46">
        <v>2163.513460447084</v>
      </c>
      <c r="L370" s="46"/>
      <c r="M370" s="46">
        <v>0</v>
      </c>
      <c r="N370" s="46">
        <v>1066.30306264892</v>
      </c>
      <c r="O370" s="46"/>
      <c r="P370" s="46"/>
      <c r="Q370" s="46">
        <v>427.9977703400762</v>
      </c>
      <c r="R370" s="46">
        <v>3657.8142934360803</v>
      </c>
    </row>
    <row r="371" spans="1:18" ht="12.75">
      <c r="A371" s="18">
        <v>425</v>
      </c>
      <c r="B371" s="18" t="s">
        <v>599</v>
      </c>
      <c r="C371" s="42" t="s">
        <v>9</v>
      </c>
      <c r="D371" s="18">
        <v>91</v>
      </c>
      <c r="E371" s="18" t="s">
        <v>766</v>
      </c>
      <c r="F371" s="18" t="s">
        <v>647</v>
      </c>
      <c r="G371" s="18" t="s">
        <v>648</v>
      </c>
      <c r="H371" s="18" t="s">
        <v>487</v>
      </c>
      <c r="I371" s="18" t="s">
        <v>494</v>
      </c>
      <c r="J371" s="46">
        <v>3110.2027024199924</v>
      </c>
      <c r="K371" s="46">
        <v>21771.418916939947</v>
      </c>
      <c r="L371" s="46"/>
      <c r="M371" s="46">
        <v>0</v>
      </c>
      <c r="N371" s="46">
        <v>10730.199323348974</v>
      </c>
      <c r="O371" s="46"/>
      <c r="P371" s="46"/>
      <c r="Q371" s="46">
        <v>4306.938192871003</v>
      </c>
      <c r="R371" s="46">
        <v>36808.55643315992</v>
      </c>
    </row>
    <row r="372" spans="1:18" ht="12.75">
      <c r="A372" s="18">
        <v>425</v>
      </c>
      <c r="B372" s="18" t="s">
        <v>599</v>
      </c>
      <c r="C372" s="42" t="s">
        <v>9</v>
      </c>
      <c r="D372" s="18">
        <v>91</v>
      </c>
      <c r="E372" s="18" t="s">
        <v>766</v>
      </c>
      <c r="F372" s="18" t="s">
        <v>444</v>
      </c>
      <c r="G372" s="18" t="s">
        <v>656</v>
      </c>
      <c r="H372" s="18" t="s">
        <v>487</v>
      </c>
      <c r="I372" s="18" t="s">
        <v>494</v>
      </c>
      <c r="J372" s="46">
        <v>408.852937407323</v>
      </c>
      <c r="K372" s="46">
        <v>2861.9705618512608</v>
      </c>
      <c r="L372" s="46">
        <v>203</v>
      </c>
      <c r="M372" s="46">
        <v>0</v>
      </c>
      <c r="N372" s="46">
        <v>1410.5426340552644</v>
      </c>
      <c r="O372" s="46"/>
      <c r="P372" s="46"/>
      <c r="Q372" s="46">
        <v>566.1702788750614</v>
      </c>
      <c r="R372" s="46">
        <v>5041.683474781587</v>
      </c>
    </row>
    <row r="373" spans="1:18" ht="12.75">
      <c r="A373" s="18">
        <v>425</v>
      </c>
      <c r="B373" s="18" t="s">
        <v>599</v>
      </c>
      <c r="C373" s="42" t="s">
        <v>9</v>
      </c>
      <c r="D373" s="18">
        <v>91</v>
      </c>
      <c r="E373" s="18" t="s">
        <v>766</v>
      </c>
      <c r="F373" s="18" t="s">
        <v>649</v>
      </c>
      <c r="G373" s="18" t="s">
        <v>650</v>
      </c>
      <c r="H373" s="18" t="s">
        <v>485</v>
      </c>
      <c r="I373" s="18" t="s">
        <v>494</v>
      </c>
      <c r="J373" s="46">
        <v>321.43885534597763</v>
      </c>
      <c r="K373" s="46">
        <v>2250.0719874218435</v>
      </c>
      <c r="L373" s="46"/>
      <c r="M373" s="46">
        <v>0</v>
      </c>
      <c r="N373" s="46">
        <v>1108.9640509436229</v>
      </c>
      <c r="O373" s="46"/>
      <c r="P373" s="46"/>
      <c r="Q373" s="46">
        <v>445.1212397459299</v>
      </c>
      <c r="R373" s="46">
        <v>3804.157278111396</v>
      </c>
    </row>
    <row r="374" spans="1:18" ht="12.75">
      <c r="A374" s="18">
        <v>425</v>
      </c>
      <c r="B374" s="18" t="s">
        <v>599</v>
      </c>
      <c r="C374" s="42" t="s">
        <v>9</v>
      </c>
      <c r="D374" s="18">
        <v>91</v>
      </c>
      <c r="E374" s="18" t="s">
        <v>766</v>
      </c>
      <c r="F374" s="18" t="s">
        <v>651</v>
      </c>
      <c r="G374" s="18" t="s">
        <v>652</v>
      </c>
      <c r="H374" s="18" t="s">
        <v>485</v>
      </c>
      <c r="I374" s="18" t="s">
        <v>494</v>
      </c>
      <c r="J374" s="46">
        <v>163.5997041545836</v>
      </c>
      <c r="K374" s="46">
        <v>1145.1979290820852</v>
      </c>
      <c r="L374" s="46"/>
      <c r="M374" s="46">
        <v>0</v>
      </c>
      <c r="N374" s="46">
        <v>564.4189793333135</v>
      </c>
      <c r="O374" s="46"/>
      <c r="P374" s="46"/>
      <c r="Q374" s="46">
        <v>226.5491614477493</v>
      </c>
      <c r="R374" s="46">
        <v>1936.166069863148</v>
      </c>
    </row>
    <row r="375" spans="1:18" ht="12.75">
      <c r="A375" s="18">
        <v>425</v>
      </c>
      <c r="B375" s="18" t="s">
        <v>599</v>
      </c>
      <c r="C375" s="42" t="s">
        <v>9</v>
      </c>
      <c r="D375" s="18">
        <v>91</v>
      </c>
      <c r="E375" s="18" t="s">
        <v>766</v>
      </c>
      <c r="F375" s="18" t="s">
        <v>444</v>
      </c>
      <c r="G375" s="18" t="s">
        <v>653</v>
      </c>
      <c r="H375" s="18" t="s">
        <v>485</v>
      </c>
      <c r="I375" s="18" t="s">
        <v>494</v>
      </c>
      <c r="J375" s="46">
        <v>1051.8769710784143</v>
      </c>
      <c r="K375" s="46">
        <v>7363.1387975489</v>
      </c>
      <c r="L375" s="46">
        <v>1505</v>
      </c>
      <c r="M375" s="46">
        <v>0</v>
      </c>
      <c r="N375" s="46">
        <v>3628.9755502205294</v>
      </c>
      <c r="O375" s="46"/>
      <c r="P375" s="46"/>
      <c r="Q375" s="46">
        <v>1456.615383111233</v>
      </c>
      <c r="R375" s="46">
        <v>13953.729730880663</v>
      </c>
    </row>
    <row r="376" spans="1:18" ht="12.75">
      <c r="A376" s="18">
        <v>425</v>
      </c>
      <c r="B376" s="18" t="s">
        <v>599</v>
      </c>
      <c r="C376" s="42" t="s">
        <v>9</v>
      </c>
      <c r="D376" s="18">
        <v>91</v>
      </c>
      <c r="E376" s="18" t="s">
        <v>766</v>
      </c>
      <c r="F376" s="18" t="s">
        <v>654</v>
      </c>
      <c r="G376" s="18" t="s">
        <v>655</v>
      </c>
      <c r="H376" s="18" t="s">
        <v>485</v>
      </c>
      <c r="I376" s="18" t="s">
        <v>494</v>
      </c>
      <c r="J376" s="46">
        <v>1411.335475981443</v>
      </c>
      <c r="K376" s="46">
        <v>9879.348331870102</v>
      </c>
      <c r="L376" s="46"/>
      <c r="M376" s="46">
        <v>0</v>
      </c>
      <c r="N376" s="46">
        <v>4869.107392135979</v>
      </c>
      <c r="O376" s="46"/>
      <c r="P376" s="46"/>
      <c r="Q376" s="46">
        <v>1954.3853716443161</v>
      </c>
      <c r="R376" s="46">
        <v>16702.841095650398</v>
      </c>
    </row>
    <row r="377" spans="1:18" ht="12.75">
      <c r="A377" s="18">
        <v>425</v>
      </c>
      <c r="B377" s="18" t="s">
        <v>599</v>
      </c>
      <c r="C377" s="42" t="s">
        <v>9</v>
      </c>
      <c r="D377" s="18">
        <v>91</v>
      </c>
      <c r="E377" s="18" t="s">
        <v>766</v>
      </c>
      <c r="F377" s="18" t="s">
        <v>654</v>
      </c>
      <c r="G377" s="18" t="s">
        <v>655</v>
      </c>
      <c r="H377" s="18" t="s">
        <v>487</v>
      </c>
      <c r="I377" s="18" t="s">
        <v>494</v>
      </c>
      <c r="J377" s="46">
        <v>118.03194919199503</v>
      </c>
      <c r="K377" s="46">
        <v>826.2236443439651</v>
      </c>
      <c r="L377" s="46"/>
      <c r="M377" s="46">
        <v>0</v>
      </c>
      <c r="N377" s="46">
        <v>407.21022471238285</v>
      </c>
      <c r="O377" s="46"/>
      <c r="P377" s="46"/>
      <c r="Q377" s="46">
        <v>163.44796741333622</v>
      </c>
      <c r="R377" s="46">
        <v>1396.8818364696842</v>
      </c>
    </row>
    <row r="378" spans="1:18" ht="12.75">
      <c r="A378" s="18">
        <v>425</v>
      </c>
      <c r="B378" s="18" t="s">
        <v>599</v>
      </c>
      <c r="C378" s="42" t="s">
        <v>9</v>
      </c>
      <c r="D378" s="18">
        <v>91</v>
      </c>
      <c r="E378" s="18" t="s">
        <v>766</v>
      </c>
      <c r="F378" s="18" t="s">
        <v>659</v>
      </c>
      <c r="G378" s="18" t="s">
        <v>660</v>
      </c>
      <c r="H378" s="18" t="s">
        <v>493</v>
      </c>
      <c r="I378" s="18" t="s">
        <v>498</v>
      </c>
      <c r="J378" s="46">
        <v>474.4366435236728</v>
      </c>
      <c r="K378" s="46">
        <v>2229.852224561262</v>
      </c>
      <c r="L378" s="46"/>
      <c r="M378" s="46">
        <v>0</v>
      </c>
      <c r="N378" s="46">
        <v>1636.8064201566713</v>
      </c>
      <c r="O378" s="46"/>
      <c r="P378" s="46"/>
      <c r="Q378" s="46">
        <v>656.989108298222</v>
      </c>
      <c r="R378" s="46">
        <v>4523.647753016156</v>
      </c>
    </row>
    <row r="379" spans="1:18" ht="12.75">
      <c r="A379" s="18">
        <v>425</v>
      </c>
      <c r="B379" s="18" t="s">
        <v>599</v>
      </c>
      <c r="C379" s="42" t="s">
        <v>9</v>
      </c>
      <c r="D379" s="18">
        <v>91</v>
      </c>
      <c r="E379" s="18" t="s">
        <v>766</v>
      </c>
      <c r="F379" s="18" t="s">
        <v>647</v>
      </c>
      <c r="G379" s="18" t="s">
        <v>648</v>
      </c>
      <c r="H379" s="18" t="s">
        <v>493</v>
      </c>
      <c r="I379" s="18" t="s">
        <v>498</v>
      </c>
      <c r="J379" s="46">
        <v>490.532232399274</v>
      </c>
      <c r="K379" s="46">
        <v>2305.5014922765877</v>
      </c>
      <c r="L379" s="46"/>
      <c r="M379" s="46">
        <v>0</v>
      </c>
      <c r="N379" s="46">
        <v>1692.3362017774953</v>
      </c>
      <c r="O379" s="46"/>
      <c r="P379" s="46"/>
      <c r="Q379" s="46">
        <v>679.2779148802297</v>
      </c>
      <c r="R379" s="46">
        <v>4677.115608934313</v>
      </c>
    </row>
    <row r="380" spans="1:18" ht="12.75">
      <c r="A380" s="18">
        <v>425</v>
      </c>
      <c r="B380" s="18" t="s">
        <v>599</v>
      </c>
      <c r="C380" s="42" t="s">
        <v>9</v>
      </c>
      <c r="D380" s="18">
        <v>91</v>
      </c>
      <c r="E380" s="18" t="s">
        <v>766</v>
      </c>
      <c r="F380" s="18" t="s">
        <v>444</v>
      </c>
      <c r="G380" s="18" t="s">
        <v>656</v>
      </c>
      <c r="H380" s="18" t="s">
        <v>485</v>
      </c>
      <c r="I380" s="18" t="s">
        <v>498</v>
      </c>
      <c r="J380" s="46">
        <v>850.2576173667795</v>
      </c>
      <c r="K380" s="46">
        <v>3996.210801623864</v>
      </c>
      <c r="L380" s="46"/>
      <c r="M380" s="46">
        <v>0</v>
      </c>
      <c r="N380" s="46">
        <v>2933.3887799153895</v>
      </c>
      <c r="O380" s="46"/>
      <c r="P380" s="46"/>
      <c r="Q380" s="46">
        <v>1177.4174728763307</v>
      </c>
      <c r="R380" s="46">
        <v>8107.017054415584</v>
      </c>
    </row>
    <row r="381" spans="1:18" ht="12.75">
      <c r="A381" s="18">
        <v>425</v>
      </c>
      <c r="B381" s="18" t="s">
        <v>599</v>
      </c>
      <c r="C381" s="42" t="s">
        <v>9</v>
      </c>
      <c r="D381" s="18">
        <v>91</v>
      </c>
      <c r="E381" s="18" t="s">
        <v>766</v>
      </c>
      <c r="F381" s="18" t="s">
        <v>444</v>
      </c>
      <c r="G381" s="18" t="s">
        <v>656</v>
      </c>
      <c r="H381" s="18" t="s">
        <v>493</v>
      </c>
      <c r="I381" s="18" t="s">
        <v>498</v>
      </c>
      <c r="J381" s="46">
        <v>11035.442315757417</v>
      </c>
      <c r="K381" s="46">
        <v>51866.57888405986</v>
      </c>
      <c r="L381" s="46"/>
      <c r="M381" s="46">
        <v>0</v>
      </c>
      <c r="N381" s="46">
        <v>38072.27598936309</v>
      </c>
      <c r="O381" s="46"/>
      <c r="P381" s="46"/>
      <c r="Q381" s="46">
        <v>15281.630341321168</v>
      </c>
      <c r="R381" s="46">
        <v>105220.48521474411</v>
      </c>
    </row>
    <row r="382" spans="1:18" ht="12.75">
      <c r="A382" s="18">
        <v>425</v>
      </c>
      <c r="B382" s="18" t="s">
        <v>599</v>
      </c>
      <c r="C382" s="42" t="s">
        <v>9</v>
      </c>
      <c r="D382" s="18">
        <v>91</v>
      </c>
      <c r="E382" s="18" t="s">
        <v>766</v>
      </c>
      <c r="F382" s="18" t="s">
        <v>444</v>
      </c>
      <c r="G382" s="18" t="s">
        <v>653</v>
      </c>
      <c r="H382" s="18" t="s">
        <v>485</v>
      </c>
      <c r="I382" s="18" t="s">
        <v>498</v>
      </c>
      <c r="J382" s="46">
        <v>2917.144020559195</v>
      </c>
      <c r="K382" s="46">
        <v>13710.576896628216</v>
      </c>
      <c r="L382" s="46"/>
      <c r="M382" s="46">
        <v>0</v>
      </c>
      <c r="N382" s="46">
        <v>10064.146870929222</v>
      </c>
      <c r="O382" s="46"/>
      <c r="P382" s="46"/>
      <c r="Q382" s="46">
        <v>4039.594906941558</v>
      </c>
      <c r="R382" s="46">
        <v>27814.318674498994</v>
      </c>
    </row>
    <row r="383" spans="1:18" ht="12.75">
      <c r="A383" s="18">
        <v>425</v>
      </c>
      <c r="B383" s="18" t="s">
        <v>599</v>
      </c>
      <c r="C383" s="42" t="s">
        <v>9</v>
      </c>
      <c r="D383" s="18">
        <v>91</v>
      </c>
      <c r="E383" s="18" t="s">
        <v>766</v>
      </c>
      <c r="F383" s="18" t="s">
        <v>661</v>
      </c>
      <c r="G383" s="18" t="s">
        <v>662</v>
      </c>
      <c r="H383" s="18" t="s">
        <v>493</v>
      </c>
      <c r="I383" s="18" t="s">
        <v>498</v>
      </c>
      <c r="J383" s="46">
        <v>1414.1124512135318</v>
      </c>
      <c r="K383" s="46">
        <v>6646.3285207036</v>
      </c>
      <c r="L383" s="46">
        <v>1302</v>
      </c>
      <c r="M383" s="46">
        <v>0</v>
      </c>
      <c r="N383" s="46">
        <v>4878.687956686685</v>
      </c>
      <c r="O383" s="46"/>
      <c r="P383" s="46"/>
      <c r="Q383" s="46">
        <v>1958.2308639906619</v>
      </c>
      <c r="R383" s="46">
        <v>14785.247341380946</v>
      </c>
    </row>
    <row r="384" spans="1:18" ht="12.75">
      <c r="A384" s="18">
        <v>425</v>
      </c>
      <c r="B384" s="18" t="s">
        <v>599</v>
      </c>
      <c r="C384" s="42" t="s">
        <v>9</v>
      </c>
      <c r="D384" s="18">
        <v>91</v>
      </c>
      <c r="E384" s="18" t="s">
        <v>766</v>
      </c>
      <c r="F384" s="18" t="s">
        <v>788</v>
      </c>
      <c r="G384" s="18" t="s">
        <v>789</v>
      </c>
      <c r="H384" s="18" t="s">
        <v>493</v>
      </c>
      <c r="I384" s="18" t="s">
        <v>498</v>
      </c>
      <c r="J384" s="46"/>
      <c r="K384" s="46">
        <v>0</v>
      </c>
      <c r="L384" s="46">
        <v>21187</v>
      </c>
      <c r="M384" s="46">
        <v>0</v>
      </c>
      <c r="N384" s="46">
        <v>0</v>
      </c>
      <c r="O384" s="46"/>
      <c r="P384" s="46"/>
      <c r="Q384" s="46">
        <v>0</v>
      </c>
      <c r="R384" s="46">
        <v>21187</v>
      </c>
    </row>
    <row r="385" spans="1:18" ht="12.75">
      <c r="A385" s="18">
        <v>425</v>
      </c>
      <c r="B385" s="18" t="s">
        <v>599</v>
      </c>
      <c r="C385" s="42" t="s">
        <v>9</v>
      </c>
      <c r="D385" s="18">
        <v>91</v>
      </c>
      <c r="E385" s="18" t="s">
        <v>766</v>
      </c>
      <c r="F385" s="18" t="s">
        <v>654</v>
      </c>
      <c r="G385" s="18" t="s">
        <v>655</v>
      </c>
      <c r="H385" s="18" t="s">
        <v>493</v>
      </c>
      <c r="I385" s="18" t="s">
        <v>498</v>
      </c>
      <c r="J385" s="46">
        <v>873.7605389612066</v>
      </c>
      <c r="K385" s="46">
        <v>4106.674533117672</v>
      </c>
      <c r="L385" s="46"/>
      <c r="M385" s="46">
        <v>0</v>
      </c>
      <c r="N385" s="46">
        <v>3014.473859416163</v>
      </c>
      <c r="O385" s="46"/>
      <c r="P385" s="46"/>
      <c r="Q385" s="46">
        <v>1209.963785880409</v>
      </c>
      <c r="R385" s="46">
        <v>8331.112178414243</v>
      </c>
    </row>
    <row r="386" spans="1:18" ht="12.75">
      <c r="A386" s="18">
        <v>425</v>
      </c>
      <c r="B386" s="18" t="s">
        <v>599</v>
      </c>
      <c r="C386" s="42" t="s">
        <v>9</v>
      </c>
      <c r="D386" s="18">
        <v>91</v>
      </c>
      <c r="E386" s="18" t="s">
        <v>766</v>
      </c>
      <c r="F386" s="18" t="s">
        <v>444</v>
      </c>
      <c r="G386" s="18" t="s">
        <v>653</v>
      </c>
      <c r="H386" s="18" t="s">
        <v>485</v>
      </c>
      <c r="I386" s="18" t="s">
        <v>495</v>
      </c>
      <c r="J386" s="46">
        <v>10360.930559592747</v>
      </c>
      <c r="K386" s="46">
        <v>48696.37363008592</v>
      </c>
      <c r="L386" s="46"/>
      <c r="M386" s="46">
        <v>0</v>
      </c>
      <c r="N386" s="46">
        <v>35745.210430594976</v>
      </c>
      <c r="O386" s="46"/>
      <c r="P386" s="46"/>
      <c r="Q386" s="46">
        <v>14347.581752814149</v>
      </c>
      <c r="R386" s="46">
        <v>98789.16581349504</v>
      </c>
    </row>
    <row r="387" spans="1:18" ht="12.75">
      <c r="A387" s="18">
        <v>427</v>
      </c>
      <c r="B387" s="18" t="s">
        <v>663</v>
      </c>
      <c r="C387" s="42" t="s">
        <v>9</v>
      </c>
      <c r="D387" s="18">
        <v>91</v>
      </c>
      <c r="E387" s="18" t="s">
        <v>766</v>
      </c>
      <c r="F387" s="18" t="s">
        <v>444</v>
      </c>
      <c r="G387" s="18" t="s">
        <v>445</v>
      </c>
      <c r="H387" s="18" t="s">
        <v>485</v>
      </c>
      <c r="I387" s="18" t="s">
        <v>494</v>
      </c>
      <c r="J387" s="46">
        <v>113.48944009652296</v>
      </c>
      <c r="K387" s="46">
        <v>794.4260806756607</v>
      </c>
      <c r="L387" s="46"/>
      <c r="M387" s="46">
        <v>0</v>
      </c>
      <c r="N387" s="46">
        <v>391.5385683330042</v>
      </c>
      <c r="O387" s="46"/>
      <c r="P387" s="46"/>
      <c r="Q387" s="46">
        <v>502.16566414390684</v>
      </c>
      <c r="R387" s="46">
        <v>1688.130313152572</v>
      </c>
    </row>
    <row r="388" spans="1:18" ht="12.75">
      <c r="A388" s="18">
        <v>427</v>
      </c>
      <c r="B388" s="18" t="s">
        <v>663</v>
      </c>
      <c r="C388" s="42" t="s">
        <v>9</v>
      </c>
      <c r="D388" s="18">
        <v>91</v>
      </c>
      <c r="E388" s="18" t="s">
        <v>766</v>
      </c>
      <c r="F388" s="18" t="s">
        <v>444</v>
      </c>
      <c r="G388" s="18" t="s">
        <v>445</v>
      </c>
      <c r="H388" s="18" t="s">
        <v>485</v>
      </c>
      <c r="I388" s="18" t="s">
        <v>498</v>
      </c>
      <c r="J388" s="46">
        <v>2834.656696956335</v>
      </c>
      <c r="K388" s="46">
        <v>13322.886475694775</v>
      </c>
      <c r="L388" s="46"/>
      <c r="M388" s="46">
        <v>0</v>
      </c>
      <c r="N388" s="46">
        <v>9779.565604499356</v>
      </c>
      <c r="O388" s="46"/>
      <c r="P388" s="46"/>
      <c r="Q388" s="46">
        <v>12542.728747594401</v>
      </c>
      <c r="R388" s="46">
        <v>35645.180827788536</v>
      </c>
    </row>
    <row r="389" spans="1:18" ht="12.75">
      <c r="A389" s="18">
        <v>427</v>
      </c>
      <c r="B389" s="18" t="s">
        <v>663</v>
      </c>
      <c r="C389" s="42" t="s">
        <v>9</v>
      </c>
      <c r="D389" s="18">
        <v>91</v>
      </c>
      <c r="E389" s="18" t="s">
        <v>766</v>
      </c>
      <c r="F389" s="18" t="s">
        <v>444</v>
      </c>
      <c r="G389" s="18" t="s">
        <v>445</v>
      </c>
      <c r="H389" s="18" t="s">
        <v>485</v>
      </c>
      <c r="I389" s="18" t="s">
        <v>495</v>
      </c>
      <c r="J389" s="46">
        <v>98.01360735608802</v>
      </c>
      <c r="K389" s="46">
        <v>460.6639545736137</v>
      </c>
      <c r="L389" s="46"/>
      <c r="M389" s="46">
        <v>0</v>
      </c>
      <c r="N389" s="46">
        <v>338.1469453785037</v>
      </c>
      <c r="O389" s="46"/>
      <c r="P389" s="46"/>
      <c r="Q389" s="46">
        <v>433.6885281242832</v>
      </c>
      <c r="R389" s="46">
        <v>1232.4994280764006</v>
      </c>
    </row>
    <row r="390" spans="1:18" ht="12.75">
      <c r="A390" s="18">
        <v>427</v>
      </c>
      <c r="B390" s="18" t="s">
        <v>663</v>
      </c>
      <c r="C390" s="42" t="s">
        <v>9</v>
      </c>
      <c r="D390" s="18">
        <v>91</v>
      </c>
      <c r="E390" s="18" t="s">
        <v>766</v>
      </c>
      <c r="F390" s="18" t="s">
        <v>444</v>
      </c>
      <c r="G390" s="18" t="s">
        <v>445</v>
      </c>
      <c r="H390" s="18" t="s">
        <v>487</v>
      </c>
      <c r="I390" s="18" t="s">
        <v>495</v>
      </c>
      <c r="J390" s="46">
        <v>569.8402555910543</v>
      </c>
      <c r="K390" s="46">
        <v>2678.2492012779553</v>
      </c>
      <c r="L390" s="46"/>
      <c r="M390" s="46">
        <v>0</v>
      </c>
      <c r="N390" s="46">
        <v>1965.9488817891374</v>
      </c>
      <c r="O390" s="46"/>
      <c r="P390" s="46"/>
      <c r="Q390" s="46">
        <v>2521.417060137408</v>
      </c>
      <c r="R390" s="46">
        <v>7165.615143204501</v>
      </c>
    </row>
    <row r="391" spans="1:18" ht="12.75">
      <c r="A391" s="18">
        <v>429</v>
      </c>
      <c r="B391" s="18" t="s">
        <v>544</v>
      </c>
      <c r="C391" s="42" t="s">
        <v>14</v>
      </c>
      <c r="D391" s="18">
        <v>40</v>
      </c>
      <c r="E391" s="18" t="s">
        <v>474</v>
      </c>
      <c r="F391" s="18" t="s">
        <v>319</v>
      </c>
      <c r="G391" s="18" t="s">
        <v>543</v>
      </c>
      <c r="H391" s="18" t="s">
        <v>485</v>
      </c>
      <c r="I391" s="18" t="s">
        <v>501</v>
      </c>
      <c r="J391" s="46">
        <v>295</v>
      </c>
      <c r="K391" s="46">
        <v>0</v>
      </c>
      <c r="L391" s="46"/>
      <c r="M391" s="46">
        <v>0</v>
      </c>
      <c r="N391" s="46">
        <v>0</v>
      </c>
      <c r="O391" s="46"/>
      <c r="P391" s="46"/>
      <c r="Q391" s="46">
        <v>23.82875605815832</v>
      </c>
      <c r="R391" s="46">
        <v>23.82875605815832</v>
      </c>
    </row>
    <row r="392" spans="1:18" ht="12.75">
      <c r="A392" s="18">
        <v>429</v>
      </c>
      <c r="B392" s="18" t="s">
        <v>544</v>
      </c>
      <c r="C392" s="42" t="s">
        <v>14</v>
      </c>
      <c r="D392" s="18">
        <v>40</v>
      </c>
      <c r="E392" s="18" t="s">
        <v>474</v>
      </c>
      <c r="F392" s="18" t="s">
        <v>319</v>
      </c>
      <c r="G392" s="18" t="s">
        <v>543</v>
      </c>
      <c r="H392" s="18" t="s">
        <v>485</v>
      </c>
      <c r="I392" s="18" t="s">
        <v>494</v>
      </c>
      <c r="J392" s="46">
        <v>943</v>
      </c>
      <c r="K392" s="46">
        <v>0</v>
      </c>
      <c r="L392" s="46"/>
      <c r="M392" s="46">
        <v>0</v>
      </c>
      <c r="N392" s="46">
        <v>0</v>
      </c>
      <c r="O392" s="46"/>
      <c r="P392" s="46"/>
      <c r="Q392" s="46">
        <v>76.17124394184168</v>
      </c>
      <c r="R392" s="46">
        <v>76.17124394184168</v>
      </c>
    </row>
    <row r="393" spans="1:18" ht="12.75">
      <c r="A393" s="18">
        <v>430</v>
      </c>
      <c r="B393" s="18" t="s">
        <v>296</v>
      </c>
      <c r="C393" s="42" t="s">
        <v>9</v>
      </c>
      <c r="D393" s="18">
        <v>40</v>
      </c>
      <c r="E393" s="18" t="s">
        <v>474</v>
      </c>
      <c r="F393" s="18" t="s">
        <v>297</v>
      </c>
      <c r="G393" s="18" t="s">
        <v>790</v>
      </c>
      <c r="H393" s="18" t="s">
        <v>485</v>
      </c>
      <c r="I393" s="18" t="s">
        <v>501</v>
      </c>
      <c r="J393" s="46">
        <v>2221.221736414741</v>
      </c>
      <c r="K393" s="46">
        <v>21656.911930043723</v>
      </c>
      <c r="L393" s="46"/>
      <c r="M393" s="46">
        <v>7663.214990630857</v>
      </c>
      <c r="N393" s="46">
        <v>0</v>
      </c>
      <c r="O393" s="46">
        <v>15106.80824484697</v>
      </c>
      <c r="P393" s="46"/>
      <c r="Q393" s="46">
        <v>7522.148657089319</v>
      </c>
      <c r="R393" s="46">
        <v>51949.08382261087</v>
      </c>
    </row>
    <row r="394" spans="1:18" ht="12.75">
      <c r="A394" s="18">
        <v>430</v>
      </c>
      <c r="B394" s="18" t="s">
        <v>296</v>
      </c>
      <c r="C394" s="42" t="s">
        <v>9</v>
      </c>
      <c r="D394" s="18">
        <v>40</v>
      </c>
      <c r="E394" s="18" t="s">
        <v>474</v>
      </c>
      <c r="F394" s="18" t="s">
        <v>298</v>
      </c>
      <c r="G394" s="18" t="s">
        <v>791</v>
      </c>
      <c r="H394" s="18" t="s">
        <v>485</v>
      </c>
      <c r="I394" s="18" t="s">
        <v>501</v>
      </c>
      <c r="J394" s="46">
        <v>10654.673329169269</v>
      </c>
      <c r="K394" s="46">
        <v>103883.06495940038</v>
      </c>
      <c r="L394" s="46"/>
      <c r="M394" s="46">
        <v>36758.62298563398</v>
      </c>
      <c r="N394" s="46">
        <v>0</v>
      </c>
      <c r="O394" s="46">
        <v>72463.77264209869</v>
      </c>
      <c r="P394" s="46"/>
      <c r="Q394" s="46">
        <v>36081.961274203626</v>
      </c>
      <c r="R394" s="46">
        <v>249187.42186133668</v>
      </c>
    </row>
    <row r="395" spans="1:18" ht="12.75">
      <c r="A395" s="18">
        <v>430</v>
      </c>
      <c r="B395" s="18" t="s">
        <v>296</v>
      </c>
      <c r="C395" s="42" t="s">
        <v>9</v>
      </c>
      <c r="D395" s="18">
        <v>40</v>
      </c>
      <c r="E395" s="18" t="s">
        <v>474</v>
      </c>
      <c r="F395" s="18" t="s">
        <v>299</v>
      </c>
      <c r="G395" s="18" t="s">
        <v>792</v>
      </c>
      <c r="H395" s="18" t="s">
        <v>485</v>
      </c>
      <c r="I395" s="18" t="s">
        <v>501</v>
      </c>
      <c r="J395" s="46">
        <v>607.2404747033105</v>
      </c>
      <c r="K395" s="46">
        <v>5920.5946283572775</v>
      </c>
      <c r="L395" s="46"/>
      <c r="M395" s="46">
        <v>2094.9796377264215</v>
      </c>
      <c r="N395" s="46">
        <v>0</v>
      </c>
      <c r="O395" s="46">
        <v>4129.918800749532</v>
      </c>
      <c r="P395" s="46"/>
      <c r="Q395" s="46">
        <v>2056.414740787008</v>
      </c>
      <c r="R395" s="46">
        <v>14201.907807620239</v>
      </c>
    </row>
    <row r="396" spans="1:18" ht="12.75">
      <c r="A396" s="18">
        <v>430</v>
      </c>
      <c r="B396" s="18" t="s">
        <v>296</v>
      </c>
      <c r="C396" s="42" t="s">
        <v>9</v>
      </c>
      <c r="D396" s="18">
        <v>40</v>
      </c>
      <c r="E396" s="18" t="s">
        <v>474</v>
      </c>
      <c r="F396" s="18" t="s">
        <v>297</v>
      </c>
      <c r="G396" s="18" t="s">
        <v>790</v>
      </c>
      <c r="H396" s="18" t="s">
        <v>485</v>
      </c>
      <c r="I396" s="18" t="s">
        <v>494</v>
      </c>
      <c r="J396" s="46">
        <v>817.6439725171767</v>
      </c>
      <c r="K396" s="46">
        <v>5723.507807620237</v>
      </c>
      <c r="L396" s="46"/>
      <c r="M396" s="46">
        <v>2820.87170518426</v>
      </c>
      <c r="N396" s="46">
        <v>0</v>
      </c>
      <c r="O396" s="46">
        <v>5560.899437851343</v>
      </c>
      <c r="P396" s="46"/>
      <c r="Q396" s="46">
        <v>2768.94440974391</v>
      </c>
      <c r="R396" s="46">
        <v>16874.223360399752</v>
      </c>
    </row>
    <row r="397" spans="1:18" ht="12.75">
      <c r="A397" s="18">
        <v>430</v>
      </c>
      <c r="B397" s="18" t="s">
        <v>296</v>
      </c>
      <c r="C397" s="42" t="s">
        <v>9</v>
      </c>
      <c r="D397" s="18">
        <v>40</v>
      </c>
      <c r="E397" s="18" t="s">
        <v>474</v>
      </c>
      <c r="F397" s="18" t="s">
        <v>298</v>
      </c>
      <c r="G397" s="18" t="s">
        <v>791</v>
      </c>
      <c r="H397" s="18" t="s">
        <v>485</v>
      </c>
      <c r="I397" s="18" t="s">
        <v>494</v>
      </c>
      <c r="J397" s="46">
        <v>7019.220487195503</v>
      </c>
      <c r="K397" s="46">
        <v>49134.54341036852</v>
      </c>
      <c r="L397" s="46"/>
      <c r="M397" s="46">
        <v>24216.310680824485</v>
      </c>
      <c r="N397" s="46">
        <v>0</v>
      </c>
      <c r="O397" s="46">
        <v>47738.60087445347</v>
      </c>
      <c r="P397" s="46"/>
      <c r="Q397" s="46">
        <v>23770.53091817614</v>
      </c>
      <c r="R397" s="46">
        <v>144859.9858838226</v>
      </c>
    </row>
    <row r="398" spans="1:18" ht="12.75">
      <c r="A398" s="18">
        <v>432</v>
      </c>
      <c r="B398" s="18" t="s">
        <v>664</v>
      </c>
      <c r="C398" s="42" t="s">
        <v>9</v>
      </c>
      <c r="D398" s="18">
        <v>91</v>
      </c>
      <c r="E398" s="18" t="s">
        <v>766</v>
      </c>
      <c r="F398" s="18" t="s">
        <v>444</v>
      </c>
      <c r="G398" s="18" t="s">
        <v>665</v>
      </c>
      <c r="H398" s="18" t="s">
        <v>485</v>
      </c>
      <c r="I398" s="18" t="s">
        <v>494</v>
      </c>
      <c r="J398" s="46">
        <v>593.4770433537227</v>
      </c>
      <c r="K398" s="46">
        <v>4154.339303476059</v>
      </c>
      <c r="L398" s="46"/>
      <c r="M398" s="46">
        <v>0</v>
      </c>
      <c r="N398" s="46">
        <v>2047.4957995703435</v>
      </c>
      <c r="O398" s="46"/>
      <c r="P398" s="46"/>
      <c r="Q398" s="46">
        <v>1916.5028310669193</v>
      </c>
      <c r="R398" s="46">
        <v>8118.337934113322</v>
      </c>
    </row>
    <row r="399" spans="1:18" ht="12.75">
      <c r="A399" s="18">
        <v>432</v>
      </c>
      <c r="B399" s="18" t="s">
        <v>664</v>
      </c>
      <c r="C399" s="42" t="s">
        <v>9</v>
      </c>
      <c r="D399" s="18">
        <v>91</v>
      </c>
      <c r="E399" s="18" t="s">
        <v>766</v>
      </c>
      <c r="F399" s="18" t="s">
        <v>444</v>
      </c>
      <c r="G399" s="18" t="s">
        <v>665</v>
      </c>
      <c r="H399" s="18" t="s">
        <v>485</v>
      </c>
      <c r="I399" s="18" t="s">
        <v>498</v>
      </c>
      <c r="J399" s="46">
        <v>2541.4929860816533</v>
      </c>
      <c r="K399" s="46">
        <v>11945.01703458377</v>
      </c>
      <c r="L399" s="46"/>
      <c r="M399" s="46">
        <v>0</v>
      </c>
      <c r="N399" s="46">
        <v>8768.150801981705</v>
      </c>
      <c r="O399" s="46"/>
      <c r="P399" s="46"/>
      <c r="Q399" s="46">
        <v>8207.189406076383</v>
      </c>
      <c r="R399" s="46">
        <v>28920.357242641854</v>
      </c>
    </row>
    <row r="400" spans="1:18" ht="12.75">
      <c r="A400" s="18">
        <v>432</v>
      </c>
      <c r="B400" s="18" t="s">
        <v>664</v>
      </c>
      <c r="C400" s="42" t="s">
        <v>9</v>
      </c>
      <c r="D400" s="18">
        <v>91</v>
      </c>
      <c r="E400" s="18" t="s">
        <v>766</v>
      </c>
      <c r="F400" s="18" t="s">
        <v>444</v>
      </c>
      <c r="G400" s="18" t="s">
        <v>665</v>
      </c>
      <c r="H400" s="18" t="s">
        <v>487</v>
      </c>
      <c r="I400" s="18" t="s">
        <v>495</v>
      </c>
      <c r="J400" s="46">
        <v>1510.029970564624</v>
      </c>
      <c r="K400" s="46">
        <v>7097.140861653733</v>
      </c>
      <c r="L400" s="46"/>
      <c r="M400" s="46">
        <v>0</v>
      </c>
      <c r="N400" s="46">
        <v>5209.603398447953</v>
      </c>
      <c r="O400" s="46"/>
      <c r="P400" s="46"/>
      <c r="Q400" s="46">
        <v>4876.307762856697</v>
      </c>
      <c r="R400" s="46">
        <v>17183.05202295838</v>
      </c>
    </row>
    <row r="401" spans="1:18" ht="12.75">
      <c r="A401" s="18">
        <v>437</v>
      </c>
      <c r="B401" s="18" t="s">
        <v>68</v>
      </c>
      <c r="C401" s="42" t="s">
        <v>9</v>
      </c>
      <c r="D401" s="18">
        <v>25</v>
      </c>
      <c r="E401" s="18" t="s">
        <v>737</v>
      </c>
      <c r="F401" s="18" t="s">
        <v>55</v>
      </c>
      <c r="G401" s="18" t="s">
        <v>765</v>
      </c>
      <c r="H401" s="18" t="s">
        <v>485</v>
      </c>
      <c r="I401" s="18" t="s">
        <v>494</v>
      </c>
      <c r="J401" s="46">
        <v>5485.581650340933</v>
      </c>
      <c r="K401" s="46">
        <v>0</v>
      </c>
      <c r="L401" s="46"/>
      <c r="M401" s="46">
        <v>18925.25669367622</v>
      </c>
      <c r="N401" s="46">
        <v>0</v>
      </c>
      <c r="O401" s="46">
        <v>109850.11072215327</v>
      </c>
      <c r="P401" s="46"/>
      <c r="Q401" s="46">
        <v>11802.035615065688</v>
      </c>
      <c r="R401" s="46">
        <v>140577.40303089516</v>
      </c>
    </row>
    <row r="402" spans="1:18" ht="12.75">
      <c r="A402" s="18">
        <v>437</v>
      </c>
      <c r="B402" s="18" t="s">
        <v>68</v>
      </c>
      <c r="C402" s="42" t="s">
        <v>9</v>
      </c>
      <c r="D402" s="18">
        <v>25</v>
      </c>
      <c r="E402" s="18" t="s">
        <v>737</v>
      </c>
      <c r="F402" s="18" t="s">
        <v>69</v>
      </c>
      <c r="G402" s="18" t="s">
        <v>793</v>
      </c>
      <c r="H402" s="18" t="s">
        <v>485</v>
      </c>
      <c r="I402" s="18" t="s">
        <v>494</v>
      </c>
      <c r="J402" s="46">
        <v>4465.858848128693</v>
      </c>
      <c r="K402" s="46">
        <v>0</v>
      </c>
      <c r="L402" s="46"/>
      <c r="M402" s="46">
        <v>15407.213026043994</v>
      </c>
      <c r="N402" s="46">
        <v>0</v>
      </c>
      <c r="O402" s="46">
        <v>89429.91285271547</v>
      </c>
      <c r="P402" s="46"/>
      <c r="Q402" s="46">
        <v>9608.137939974942</v>
      </c>
      <c r="R402" s="46">
        <v>114445.2638187344</v>
      </c>
    </row>
    <row r="403" spans="1:18" ht="12.75">
      <c r="A403" s="18">
        <v>437</v>
      </c>
      <c r="B403" s="18" t="s">
        <v>68</v>
      </c>
      <c r="C403" s="42" t="s">
        <v>9</v>
      </c>
      <c r="D403" s="18">
        <v>25</v>
      </c>
      <c r="E403" s="18" t="s">
        <v>737</v>
      </c>
      <c r="F403" s="18" t="s">
        <v>71</v>
      </c>
      <c r="G403" s="18" t="s">
        <v>794</v>
      </c>
      <c r="H403" s="18" t="s">
        <v>485</v>
      </c>
      <c r="I403" s="18" t="s">
        <v>494</v>
      </c>
      <c r="J403" s="46">
        <v>4741.95912980059</v>
      </c>
      <c r="K403" s="46">
        <v>0</v>
      </c>
      <c r="L403" s="46"/>
      <c r="M403" s="46">
        <v>16359.758997812036</v>
      </c>
      <c r="N403" s="46">
        <v>0</v>
      </c>
      <c r="O403" s="46">
        <v>94958.88834616939</v>
      </c>
      <c r="P403" s="46"/>
      <c r="Q403" s="46">
        <v>10202.157966532903</v>
      </c>
      <c r="R403" s="46">
        <v>121520.80531051433</v>
      </c>
    </row>
    <row r="404" spans="1:18" ht="12.75">
      <c r="A404" s="18">
        <v>437</v>
      </c>
      <c r="B404" s="18" t="s">
        <v>68</v>
      </c>
      <c r="C404" s="42" t="s">
        <v>9</v>
      </c>
      <c r="D404" s="18">
        <v>25</v>
      </c>
      <c r="E404" s="18" t="s">
        <v>737</v>
      </c>
      <c r="F404" s="18" t="s">
        <v>72</v>
      </c>
      <c r="G404" s="18" t="s">
        <v>795</v>
      </c>
      <c r="H404" s="18" t="s">
        <v>485</v>
      </c>
      <c r="I404" s="18" t="s">
        <v>494</v>
      </c>
      <c r="J404" s="46">
        <v>536.7602557354843</v>
      </c>
      <c r="K404" s="46">
        <v>0</v>
      </c>
      <c r="L404" s="46"/>
      <c r="M404" s="46">
        <v>1851.822882287421</v>
      </c>
      <c r="N404" s="46">
        <v>0</v>
      </c>
      <c r="O404" s="46">
        <v>10748.7550604829</v>
      </c>
      <c r="P404" s="46"/>
      <c r="Q404" s="46">
        <v>1154.8207753954835</v>
      </c>
      <c r="R404" s="46">
        <v>13755.398718165803</v>
      </c>
    </row>
    <row r="405" spans="1:18" ht="12.75">
      <c r="A405" s="18">
        <v>437</v>
      </c>
      <c r="B405" s="18" t="s">
        <v>68</v>
      </c>
      <c r="C405" s="42" t="s">
        <v>9</v>
      </c>
      <c r="D405" s="18">
        <v>25</v>
      </c>
      <c r="E405" s="18" t="s">
        <v>737</v>
      </c>
      <c r="F405" s="18" t="s">
        <v>73</v>
      </c>
      <c r="G405" s="18" t="s">
        <v>70</v>
      </c>
      <c r="H405" s="18" t="s">
        <v>485</v>
      </c>
      <c r="I405" s="18" t="s">
        <v>494</v>
      </c>
      <c r="J405" s="46">
        <v>27038.69622445385</v>
      </c>
      <c r="K405" s="46">
        <v>189270.87357117696</v>
      </c>
      <c r="L405" s="46"/>
      <c r="M405" s="46">
        <v>93283.50197436579</v>
      </c>
      <c r="N405" s="46">
        <v>0</v>
      </c>
      <c r="O405" s="46">
        <v>541456.4878191764</v>
      </c>
      <c r="P405" s="46"/>
      <c r="Q405" s="46">
        <v>58172.80211408638</v>
      </c>
      <c r="R405" s="46">
        <v>882183.6654788054</v>
      </c>
    </row>
    <row r="406" spans="1:18" ht="12.75">
      <c r="A406" s="18">
        <v>437</v>
      </c>
      <c r="B406" s="18" t="s">
        <v>68</v>
      </c>
      <c r="C406" s="42" t="s">
        <v>9</v>
      </c>
      <c r="D406" s="18">
        <v>40</v>
      </c>
      <c r="E406" s="18" t="s">
        <v>474</v>
      </c>
      <c r="F406" s="18" t="s">
        <v>302</v>
      </c>
      <c r="G406" s="18" t="s">
        <v>303</v>
      </c>
      <c r="H406" s="18" t="s">
        <v>487</v>
      </c>
      <c r="I406" s="18" t="s">
        <v>501</v>
      </c>
      <c r="J406" s="46">
        <v>1934.204895080417</v>
      </c>
      <c r="K406" s="46">
        <v>18858.497727034064</v>
      </c>
      <c r="L406" s="46"/>
      <c r="M406" s="46">
        <v>6673.006888027438</v>
      </c>
      <c r="N406" s="46">
        <v>0</v>
      </c>
      <c r="O406" s="46">
        <v>38732.92486143366</v>
      </c>
      <c r="P406" s="46"/>
      <c r="Q406" s="46">
        <v>4161.373672590348</v>
      </c>
      <c r="R406" s="46">
        <v>68425.8031490855</v>
      </c>
    </row>
    <row r="407" spans="1:18" ht="12.75">
      <c r="A407" s="18">
        <v>437</v>
      </c>
      <c r="B407" s="18" t="s">
        <v>68</v>
      </c>
      <c r="C407" s="42" t="s">
        <v>9</v>
      </c>
      <c r="D407" s="18">
        <v>40</v>
      </c>
      <c r="E407" s="18" t="s">
        <v>474</v>
      </c>
      <c r="F407" s="18" t="s">
        <v>304</v>
      </c>
      <c r="G407" s="18" t="s">
        <v>305</v>
      </c>
      <c r="H407" s="18" t="s">
        <v>487</v>
      </c>
      <c r="I407" s="18" t="s">
        <v>501</v>
      </c>
      <c r="J407" s="46">
        <v>4734.116825630666</v>
      </c>
      <c r="K407" s="46">
        <v>46157.639049899</v>
      </c>
      <c r="L407" s="46"/>
      <c r="M407" s="46">
        <v>16332.7030484258</v>
      </c>
      <c r="N407" s="46">
        <v>0</v>
      </c>
      <c r="O407" s="46">
        <v>94801.84429208456</v>
      </c>
      <c r="P407" s="46"/>
      <c r="Q407" s="46">
        <v>10185.28552546517</v>
      </c>
      <c r="R407" s="46">
        <v>167477.47191587454</v>
      </c>
    </row>
    <row r="408" spans="1:18" ht="12.75">
      <c r="A408" s="18">
        <v>437</v>
      </c>
      <c r="B408" s="18" t="s">
        <v>68</v>
      </c>
      <c r="C408" s="42" t="s">
        <v>9</v>
      </c>
      <c r="D408" s="18">
        <v>40</v>
      </c>
      <c r="E408" s="18" t="s">
        <v>474</v>
      </c>
      <c r="F408" s="18" t="s">
        <v>312</v>
      </c>
      <c r="G408" s="18" t="s">
        <v>313</v>
      </c>
      <c r="H408" s="18" t="s">
        <v>488</v>
      </c>
      <c r="I408" s="18" t="s">
        <v>501</v>
      </c>
      <c r="J408" s="46">
        <v>12023.794838920192</v>
      </c>
      <c r="K408" s="46">
        <v>117231.99967947188</v>
      </c>
      <c r="L408" s="46"/>
      <c r="M408" s="46">
        <v>41482.092194274665</v>
      </c>
      <c r="N408" s="46">
        <v>0</v>
      </c>
      <c r="O408" s="46">
        <v>240779.42478055146</v>
      </c>
      <c r="P408" s="46"/>
      <c r="Q408" s="46">
        <v>25868.770891115913</v>
      </c>
      <c r="R408" s="46">
        <v>425362.28754541394</v>
      </c>
    </row>
    <row r="409" spans="1:18" ht="12.75">
      <c r="A409" s="18">
        <v>437</v>
      </c>
      <c r="B409" s="18" t="s">
        <v>68</v>
      </c>
      <c r="C409" s="42" t="s">
        <v>9</v>
      </c>
      <c r="D409" s="18">
        <v>40</v>
      </c>
      <c r="E409" s="18" t="s">
        <v>474</v>
      </c>
      <c r="F409" s="18" t="s">
        <v>300</v>
      </c>
      <c r="G409" s="18" t="s">
        <v>301</v>
      </c>
      <c r="H409" s="18" t="s">
        <v>485</v>
      </c>
      <c r="I409" s="18" t="s">
        <v>501</v>
      </c>
      <c r="J409" s="46">
        <v>1218.1888927397263</v>
      </c>
      <c r="K409" s="46">
        <v>11877.341704212331</v>
      </c>
      <c r="L409" s="46"/>
      <c r="M409" s="46">
        <v>4202.751679952056</v>
      </c>
      <c r="N409" s="46">
        <v>0</v>
      </c>
      <c r="O409" s="46">
        <v>24394.529746839027</v>
      </c>
      <c r="P409" s="46"/>
      <c r="Q409" s="46">
        <v>2620.8904751418904</v>
      </c>
      <c r="R409" s="46">
        <v>43095.5136061453</v>
      </c>
    </row>
    <row r="410" spans="1:18" ht="12.75">
      <c r="A410" s="18">
        <v>437</v>
      </c>
      <c r="B410" s="18" t="s">
        <v>68</v>
      </c>
      <c r="C410" s="42" t="s">
        <v>9</v>
      </c>
      <c r="D410" s="18">
        <v>40</v>
      </c>
      <c r="E410" s="18" t="s">
        <v>474</v>
      </c>
      <c r="F410" s="18" t="s">
        <v>314</v>
      </c>
      <c r="G410" s="18" t="s">
        <v>315</v>
      </c>
      <c r="H410" s="18" t="s">
        <v>488</v>
      </c>
      <c r="I410" s="18" t="s">
        <v>501</v>
      </c>
      <c r="J410" s="46">
        <v>819.2649530407606</v>
      </c>
      <c r="K410" s="46">
        <v>7987.833292147416</v>
      </c>
      <c r="L410" s="46"/>
      <c r="M410" s="46">
        <v>2826.464087990624</v>
      </c>
      <c r="N410" s="46">
        <v>0</v>
      </c>
      <c r="O410" s="46">
        <v>16405.980539313252</v>
      </c>
      <c r="P410" s="46"/>
      <c r="Q410" s="46">
        <v>1762.6196765043576</v>
      </c>
      <c r="R410" s="46">
        <v>28982.89759595565</v>
      </c>
    </row>
    <row r="411" spans="1:18" ht="12.75">
      <c r="A411" s="18">
        <v>437</v>
      </c>
      <c r="B411" s="18" t="s">
        <v>68</v>
      </c>
      <c r="C411" s="42" t="s">
        <v>9</v>
      </c>
      <c r="D411" s="18">
        <v>40</v>
      </c>
      <c r="E411" s="18" t="s">
        <v>474</v>
      </c>
      <c r="F411" s="18" t="s">
        <v>302</v>
      </c>
      <c r="G411" s="18" t="s">
        <v>303</v>
      </c>
      <c r="H411" s="18" t="s">
        <v>487</v>
      </c>
      <c r="I411" s="18" t="s">
        <v>494</v>
      </c>
      <c r="J411" s="46">
        <v>2024.4118478878552</v>
      </c>
      <c r="K411" s="46">
        <v>14170.882935214986</v>
      </c>
      <c r="L411" s="46"/>
      <c r="M411" s="46">
        <v>6984.220875213101</v>
      </c>
      <c r="N411" s="46">
        <v>0</v>
      </c>
      <c r="O411" s="46">
        <v>40539.34109683675</v>
      </c>
      <c r="P411" s="46"/>
      <c r="Q411" s="46">
        <v>4355.450752765387</v>
      </c>
      <c r="R411" s="46">
        <v>66049.89566003023</v>
      </c>
    </row>
    <row r="412" spans="1:18" ht="12.75">
      <c r="A412" s="18">
        <v>437</v>
      </c>
      <c r="B412" s="18" t="s">
        <v>68</v>
      </c>
      <c r="C412" s="42" t="s">
        <v>9</v>
      </c>
      <c r="D412" s="18">
        <v>40</v>
      </c>
      <c r="E412" s="18" t="s">
        <v>474</v>
      </c>
      <c r="F412" s="18" t="s">
        <v>162</v>
      </c>
      <c r="G412" s="18" t="s">
        <v>163</v>
      </c>
      <c r="H412" s="18" t="s">
        <v>487</v>
      </c>
      <c r="I412" s="18" t="s">
        <v>494</v>
      </c>
      <c r="J412" s="46">
        <v>134.2615111552567</v>
      </c>
      <c r="K412" s="46">
        <v>939.8305780867969</v>
      </c>
      <c r="L412" s="46"/>
      <c r="M412" s="46">
        <v>463.20221348563564</v>
      </c>
      <c r="N412" s="46">
        <v>0</v>
      </c>
      <c r="O412" s="46">
        <v>2688.619513158085</v>
      </c>
      <c r="P412" s="46"/>
      <c r="Q412" s="46">
        <v>288.8589100279634</v>
      </c>
      <c r="R412" s="46">
        <v>4380.5112147584805</v>
      </c>
    </row>
    <row r="413" spans="1:18" ht="12.75">
      <c r="A413" s="18">
        <v>437</v>
      </c>
      <c r="B413" s="18" t="s">
        <v>68</v>
      </c>
      <c r="C413" s="42" t="s">
        <v>9</v>
      </c>
      <c r="D413" s="18">
        <v>40</v>
      </c>
      <c r="E413" s="18" t="s">
        <v>474</v>
      </c>
      <c r="F413" s="18" t="s">
        <v>306</v>
      </c>
      <c r="G413" s="18" t="s">
        <v>307</v>
      </c>
      <c r="H413" s="18" t="s">
        <v>487</v>
      </c>
      <c r="I413" s="18" t="s">
        <v>494</v>
      </c>
      <c r="J413" s="46">
        <v>3383.1103696308955</v>
      </c>
      <c r="K413" s="46">
        <v>23681.772587416268</v>
      </c>
      <c r="L413" s="46"/>
      <c r="M413" s="46">
        <v>11671.73077522659</v>
      </c>
      <c r="N413" s="46">
        <v>0</v>
      </c>
      <c r="O413" s="46">
        <v>67747.61044093133</v>
      </c>
      <c r="P413" s="46"/>
      <c r="Q413" s="46">
        <v>7278.642743308787</v>
      </c>
      <c r="R413" s="46">
        <v>110379.75654688296</v>
      </c>
    </row>
    <row r="414" spans="1:18" ht="12.75">
      <c r="A414" s="18">
        <v>437</v>
      </c>
      <c r="B414" s="18" t="s">
        <v>68</v>
      </c>
      <c r="C414" s="42" t="s">
        <v>9</v>
      </c>
      <c r="D414" s="18">
        <v>40</v>
      </c>
      <c r="E414" s="18" t="s">
        <v>474</v>
      </c>
      <c r="F414" s="18" t="s">
        <v>308</v>
      </c>
      <c r="G414" s="18" t="s">
        <v>309</v>
      </c>
      <c r="H414" s="18" t="s">
        <v>487</v>
      </c>
      <c r="I414" s="18" t="s">
        <v>494</v>
      </c>
      <c r="J414" s="46">
        <v>2202.028638686997</v>
      </c>
      <c r="K414" s="46">
        <v>15414.200470808979</v>
      </c>
      <c r="L414" s="46"/>
      <c r="M414" s="46">
        <v>7596.99880347014</v>
      </c>
      <c r="N414" s="46">
        <v>0</v>
      </c>
      <c r="O414" s="46">
        <v>44096.16066111881</v>
      </c>
      <c r="P414" s="46"/>
      <c r="Q414" s="46">
        <v>4737.587019156547</v>
      </c>
      <c r="R414" s="46">
        <v>71844.94695455447</v>
      </c>
    </row>
    <row r="415" spans="1:18" ht="12.75">
      <c r="A415" s="18">
        <v>437</v>
      </c>
      <c r="B415" s="18" t="s">
        <v>68</v>
      </c>
      <c r="C415" s="42" t="s">
        <v>9</v>
      </c>
      <c r="D415" s="18">
        <v>40</v>
      </c>
      <c r="E415" s="18" t="s">
        <v>474</v>
      </c>
      <c r="F415" s="18" t="s">
        <v>304</v>
      </c>
      <c r="G415" s="18" t="s">
        <v>305</v>
      </c>
      <c r="H415" s="18" t="s">
        <v>487</v>
      </c>
      <c r="I415" s="18" t="s">
        <v>494</v>
      </c>
      <c r="J415" s="46">
        <v>2303.424050757373</v>
      </c>
      <c r="K415" s="46">
        <v>16123.968355301611</v>
      </c>
      <c r="L415" s="46"/>
      <c r="M415" s="46">
        <v>7946.812975112938</v>
      </c>
      <c r="N415" s="46">
        <v>0</v>
      </c>
      <c r="O415" s="46">
        <v>46126.6285226184</v>
      </c>
      <c r="P415" s="46"/>
      <c r="Q415" s="46">
        <v>4955.735675167249</v>
      </c>
      <c r="R415" s="46">
        <v>75153.1455282002</v>
      </c>
    </row>
    <row r="416" spans="1:18" ht="12.75">
      <c r="A416" s="18">
        <v>437</v>
      </c>
      <c r="B416" s="18" t="s">
        <v>68</v>
      </c>
      <c r="C416" s="42" t="s">
        <v>9</v>
      </c>
      <c r="D416" s="18">
        <v>40</v>
      </c>
      <c r="E416" s="18" t="s">
        <v>474</v>
      </c>
      <c r="F416" s="18" t="s">
        <v>312</v>
      </c>
      <c r="G416" s="18" t="s">
        <v>313</v>
      </c>
      <c r="H416" s="18" t="s">
        <v>488</v>
      </c>
      <c r="I416" s="18" t="s">
        <v>494</v>
      </c>
      <c r="J416" s="46">
        <v>6217.76041873354</v>
      </c>
      <c r="K416" s="46">
        <v>43524.32293113478</v>
      </c>
      <c r="L416" s="46"/>
      <c r="M416" s="46">
        <v>21451.273444630715</v>
      </c>
      <c r="N416" s="46">
        <v>0</v>
      </c>
      <c r="O416" s="46">
        <v>124512.1691697454</v>
      </c>
      <c r="P416" s="46"/>
      <c r="Q416" s="46">
        <v>13377.292434117397</v>
      </c>
      <c r="R416" s="46">
        <v>202865.0579796283</v>
      </c>
    </row>
    <row r="417" spans="1:18" ht="12.75">
      <c r="A417" s="18">
        <v>437</v>
      </c>
      <c r="B417" s="18" t="s">
        <v>68</v>
      </c>
      <c r="C417" s="42" t="s">
        <v>9</v>
      </c>
      <c r="D417" s="18">
        <v>40</v>
      </c>
      <c r="E417" s="18" t="s">
        <v>474</v>
      </c>
      <c r="F417" s="18" t="s">
        <v>300</v>
      </c>
      <c r="G417" s="18" t="s">
        <v>301</v>
      </c>
      <c r="H417" s="18" t="s">
        <v>485</v>
      </c>
      <c r="I417" s="18" t="s">
        <v>494</v>
      </c>
      <c r="J417" s="46">
        <v>1353.392987383425</v>
      </c>
      <c r="K417" s="46">
        <v>9473.750911683976</v>
      </c>
      <c r="L417" s="46"/>
      <c r="M417" s="46">
        <v>4669.205806472816</v>
      </c>
      <c r="N417" s="46">
        <v>0</v>
      </c>
      <c r="O417" s="46">
        <v>27102.024724290633</v>
      </c>
      <c r="P417" s="46"/>
      <c r="Q417" s="46">
        <v>2911.7773203296697</v>
      </c>
      <c r="R417" s="46">
        <v>44156.75876277709</v>
      </c>
    </row>
    <row r="418" spans="1:18" ht="12.75">
      <c r="A418" s="18">
        <v>437</v>
      </c>
      <c r="B418" s="18" t="s">
        <v>68</v>
      </c>
      <c r="C418" s="42" t="s">
        <v>9</v>
      </c>
      <c r="D418" s="18">
        <v>40</v>
      </c>
      <c r="E418" s="18" t="s">
        <v>474</v>
      </c>
      <c r="F418" s="18" t="s">
        <v>310</v>
      </c>
      <c r="G418" s="18" t="s">
        <v>311</v>
      </c>
      <c r="H418" s="18" t="s">
        <v>487</v>
      </c>
      <c r="I418" s="18" t="s">
        <v>494</v>
      </c>
      <c r="J418" s="46">
        <v>118.87737966871688</v>
      </c>
      <c r="K418" s="46">
        <v>832.1416576810182</v>
      </c>
      <c r="L418" s="46"/>
      <c r="M418" s="46">
        <v>410.12695985707325</v>
      </c>
      <c r="N418" s="46">
        <v>0</v>
      </c>
      <c r="O418" s="46">
        <v>2380.548527275388</v>
      </c>
      <c r="P418" s="46"/>
      <c r="Q418" s="46">
        <v>255.760493253926</v>
      </c>
      <c r="R418" s="46">
        <v>3878.5776380674056</v>
      </c>
    </row>
    <row r="419" spans="1:18" ht="12.75">
      <c r="A419" s="18">
        <v>439</v>
      </c>
      <c r="B419" s="18" t="s">
        <v>505</v>
      </c>
      <c r="C419" s="42" t="s">
        <v>9</v>
      </c>
      <c r="D419" s="18">
        <v>15</v>
      </c>
      <c r="E419" s="18" t="s">
        <v>459</v>
      </c>
      <c r="F419" s="18" t="s">
        <v>506</v>
      </c>
      <c r="G419" s="18" t="s">
        <v>507</v>
      </c>
      <c r="H419" s="18" t="s">
        <v>485</v>
      </c>
      <c r="I419" s="18" t="s">
        <v>494</v>
      </c>
      <c r="J419" s="46">
        <v>2726.7026467598293</v>
      </c>
      <c r="K419" s="46">
        <v>48126.30171531099</v>
      </c>
      <c r="L419" s="46"/>
      <c r="M419" s="46">
        <v>9407.124131321412</v>
      </c>
      <c r="N419" s="46">
        <v>0</v>
      </c>
      <c r="O419" s="46"/>
      <c r="P419" s="46"/>
      <c r="Q419" s="46"/>
      <c r="R419" s="46">
        <v>57533.4258466324</v>
      </c>
    </row>
    <row r="420" spans="1:18" ht="12.75">
      <c r="A420" s="18">
        <v>439</v>
      </c>
      <c r="B420" s="18" t="s">
        <v>505</v>
      </c>
      <c r="C420" s="42" t="s">
        <v>9</v>
      </c>
      <c r="D420" s="18">
        <v>40</v>
      </c>
      <c r="E420" s="18" t="s">
        <v>474</v>
      </c>
      <c r="F420" s="18" t="s">
        <v>116</v>
      </c>
      <c r="G420" s="18" t="s">
        <v>117</v>
      </c>
      <c r="H420" s="18" t="s">
        <v>493</v>
      </c>
      <c r="I420" s="18" t="s">
        <v>494</v>
      </c>
      <c r="J420" s="46">
        <v>1198.3179271257804</v>
      </c>
      <c r="K420" s="46">
        <v>21150.31141377003</v>
      </c>
      <c r="L420" s="46"/>
      <c r="M420" s="46">
        <v>4134.1968485839425</v>
      </c>
      <c r="N420" s="46">
        <v>0</v>
      </c>
      <c r="O420" s="46"/>
      <c r="P420" s="46"/>
      <c r="Q420" s="46"/>
      <c r="R420" s="46">
        <v>25284.50826235397</v>
      </c>
    </row>
    <row r="421" spans="1:18" ht="12.75">
      <c r="A421" s="18">
        <v>441</v>
      </c>
      <c r="B421" s="18" t="s">
        <v>796</v>
      </c>
      <c r="C421" s="42" t="s">
        <v>14</v>
      </c>
      <c r="D421" s="18">
        <v>40</v>
      </c>
      <c r="E421" s="18" t="s">
        <v>474</v>
      </c>
      <c r="F421" s="18" t="s">
        <v>319</v>
      </c>
      <c r="G421" s="18" t="s">
        <v>543</v>
      </c>
      <c r="H421" s="18" t="s">
        <v>485</v>
      </c>
      <c r="I421" s="18" t="s">
        <v>501</v>
      </c>
      <c r="J421" s="46">
        <v>385</v>
      </c>
      <c r="K421" s="46">
        <v>0</v>
      </c>
      <c r="L421" s="46"/>
      <c r="M421" s="46">
        <v>0</v>
      </c>
      <c r="N421" s="46">
        <v>0</v>
      </c>
      <c r="O421" s="46"/>
      <c r="P421" s="46"/>
      <c r="Q421" s="46">
        <v>19.002961500493583</v>
      </c>
      <c r="R421" s="46">
        <v>19.002961500493583</v>
      </c>
    </row>
    <row r="422" spans="1:18" ht="12.75">
      <c r="A422" s="18">
        <v>441</v>
      </c>
      <c r="B422" s="18" t="s">
        <v>796</v>
      </c>
      <c r="C422" s="42" t="s">
        <v>14</v>
      </c>
      <c r="D422" s="18">
        <v>40</v>
      </c>
      <c r="E422" s="18" t="s">
        <v>474</v>
      </c>
      <c r="F422" s="18" t="s">
        <v>319</v>
      </c>
      <c r="G422" s="18" t="s">
        <v>543</v>
      </c>
      <c r="H422" s="18" t="s">
        <v>485</v>
      </c>
      <c r="I422" s="18" t="s">
        <v>494</v>
      </c>
      <c r="J422" s="46">
        <v>1641</v>
      </c>
      <c r="K422" s="46">
        <v>0</v>
      </c>
      <c r="L422" s="46"/>
      <c r="M422" s="46">
        <v>0</v>
      </c>
      <c r="N422" s="46">
        <v>0</v>
      </c>
      <c r="O422" s="46"/>
      <c r="P422" s="46"/>
      <c r="Q422" s="46">
        <v>80.99703849950642</v>
      </c>
      <c r="R422" s="46">
        <v>80.99703849950642</v>
      </c>
    </row>
    <row r="423" spans="1:18" ht="12.75">
      <c r="A423" s="18">
        <v>444</v>
      </c>
      <c r="B423" s="18" t="s">
        <v>497</v>
      </c>
      <c r="C423" s="42" t="s">
        <v>14</v>
      </c>
      <c r="D423" s="18">
        <v>10</v>
      </c>
      <c r="E423" s="18" t="s">
        <v>709</v>
      </c>
      <c r="F423" s="18" t="s">
        <v>11</v>
      </c>
      <c r="G423" s="18" t="s">
        <v>12</v>
      </c>
      <c r="H423" s="18" t="s">
        <v>487</v>
      </c>
      <c r="I423" s="18" t="s">
        <v>495</v>
      </c>
      <c r="J423" s="46">
        <v>13443</v>
      </c>
      <c r="K423" s="46">
        <v>0</v>
      </c>
      <c r="L423" s="46"/>
      <c r="M423" s="46">
        <v>0</v>
      </c>
      <c r="N423" s="46">
        <v>0</v>
      </c>
      <c r="O423" s="46"/>
      <c r="P423" s="46">
        <v>96354.06433188348</v>
      </c>
      <c r="Q423" s="46">
        <v>2300</v>
      </c>
      <c r="R423" s="46">
        <v>98654.06433188348</v>
      </c>
    </row>
    <row r="424" spans="1:18" ht="12.75">
      <c r="A424" s="18">
        <v>446</v>
      </c>
      <c r="B424" s="18" t="s">
        <v>666</v>
      </c>
      <c r="C424" s="42" t="s">
        <v>9</v>
      </c>
      <c r="D424" s="18">
        <v>91</v>
      </c>
      <c r="E424" s="18" t="s">
        <v>766</v>
      </c>
      <c r="F424" s="18" t="s">
        <v>668</v>
      </c>
      <c r="G424" s="18" t="s">
        <v>669</v>
      </c>
      <c r="H424" s="18" t="s">
        <v>485</v>
      </c>
      <c r="I424" s="18" t="s">
        <v>494</v>
      </c>
      <c r="J424" s="46">
        <v>673.4519784415158</v>
      </c>
      <c r="K424" s="46">
        <v>4714.163849090611</v>
      </c>
      <c r="L424" s="46"/>
      <c r="M424" s="46">
        <v>0</v>
      </c>
      <c r="N424" s="46">
        <v>2323.40932562323</v>
      </c>
      <c r="O424" s="46"/>
      <c r="P424" s="46"/>
      <c r="Q424" s="46">
        <v>1106.0746388506227</v>
      </c>
      <c r="R424" s="46">
        <v>8143.647813564463</v>
      </c>
    </row>
    <row r="425" spans="1:18" ht="12.75">
      <c r="A425" s="18">
        <v>446</v>
      </c>
      <c r="B425" s="18" t="s">
        <v>666</v>
      </c>
      <c r="C425" s="42" t="s">
        <v>9</v>
      </c>
      <c r="D425" s="18">
        <v>91</v>
      </c>
      <c r="E425" s="18" t="s">
        <v>766</v>
      </c>
      <c r="F425" s="18" t="s">
        <v>668</v>
      </c>
      <c r="G425" s="18" t="s">
        <v>669</v>
      </c>
      <c r="H425" s="18" t="s">
        <v>487</v>
      </c>
      <c r="I425" s="18" t="s">
        <v>494</v>
      </c>
      <c r="J425" s="46">
        <v>929.5903193853513</v>
      </c>
      <c r="K425" s="46">
        <v>6507.13223569746</v>
      </c>
      <c r="L425" s="46"/>
      <c r="M425" s="46">
        <v>0</v>
      </c>
      <c r="N425" s="46">
        <v>3207.0866018794623</v>
      </c>
      <c r="O425" s="46"/>
      <c r="P425" s="46"/>
      <c r="Q425" s="46">
        <v>1526.755150638374</v>
      </c>
      <c r="R425" s="46">
        <v>11240.973988215295</v>
      </c>
    </row>
    <row r="426" spans="1:18" ht="12.75">
      <c r="A426" s="18">
        <v>446</v>
      </c>
      <c r="B426" s="18" t="s">
        <v>666</v>
      </c>
      <c r="C426" s="42" t="s">
        <v>9</v>
      </c>
      <c r="D426" s="18">
        <v>91</v>
      </c>
      <c r="E426" s="18" t="s">
        <v>766</v>
      </c>
      <c r="F426" s="18" t="s">
        <v>637</v>
      </c>
      <c r="G426" s="18" t="s">
        <v>667</v>
      </c>
      <c r="H426" s="18" t="s">
        <v>485</v>
      </c>
      <c r="I426" s="18" t="s">
        <v>494</v>
      </c>
      <c r="J426" s="46">
        <v>1748.087447868866</v>
      </c>
      <c r="K426" s="46">
        <v>12236.612135082063</v>
      </c>
      <c r="L426" s="46"/>
      <c r="M426" s="46">
        <v>0</v>
      </c>
      <c r="N426" s="46">
        <v>6030.901695147589</v>
      </c>
      <c r="O426" s="46"/>
      <c r="P426" s="46"/>
      <c r="Q426" s="46">
        <v>2871.051321365706</v>
      </c>
      <c r="R426" s="46">
        <v>21138.565151595358</v>
      </c>
    </row>
    <row r="427" spans="1:18" ht="12.75">
      <c r="A427" s="18">
        <v>446</v>
      </c>
      <c r="B427" s="18" t="s">
        <v>666</v>
      </c>
      <c r="C427" s="42" t="s">
        <v>9</v>
      </c>
      <c r="D427" s="18">
        <v>91</v>
      </c>
      <c r="E427" s="18" t="s">
        <v>766</v>
      </c>
      <c r="F427" s="18" t="s">
        <v>637</v>
      </c>
      <c r="G427" s="18" t="s">
        <v>667</v>
      </c>
      <c r="H427" s="18" t="s">
        <v>487</v>
      </c>
      <c r="I427" s="18" t="s">
        <v>494</v>
      </c>
      <c r="J427" s="46">
        <v>1564.4324887216887</v>
      </c>
      <c r="K427" s="46">
        <v>10951.027421051822</v>
      </c>
      <c r="L427" s="46"/>
      <c r="M427" s="46">
        <v>0</v>
      </c>
      <c r="N427" s="46">
        <v>5397.292086089827</v>
      </c>
      <c r="O427" s="46"/>
      <c r="P427" s="46"/>
      <c r="Q427" s="46">
        <v>2569.4172047328734</v>
      </c>
      <c r="R427" s="46">
        <v>18917.73671187452</v>
      </c>
    </row>
    <row r="428" spans="1:18" ht="12.75">
      <c r="A428" s="18">
        <v>446</v>
      </c>
      <c r="B428" s="18" t="s">
        <v>666</v>
      </c>
      <c r="C428" s="42" t="s">
        <v>9</v>
      </c>
      <c r="D428" s="18">
        <v>91</v>
      </c>
      <c r="E428" s="18" t="s">
        <v>766</v>
      </c>
      <c r="F428" s="18" t="s">
        <v>668</v>
      </c>
      <c r="G428" s="18" t="s">
        <v>669</v>
      </c>
      <c r="H428" s="18" t="s">
        <v>485</v>
      </c>
      <c r="I428" s="18" t="s">
        <v>498</v>
      </c>
      <c r="J428" s="46">
        <v>12197.421974008896</v>
      </c>
      <c r="K428" s="46">
        <v>57327.883277841815</v>
      </c>
      <c r="L428" s="46"/>
      <c r="M428" s="46">
        <v>0</v>
      </c>
      <c r="N428" s="46">
        <v>42081.10581033069</v>
      </c>
      <c r="O428" s="46"/>
      <c r="P428" s="46"/>
      <c r="Q428" s="46">
        <v>20032.99349722254</v>
      </c>
      <c r="R428" s="46">
        <v>119441.98258539505</v>
      </c>
    </row>
    <row r="429" spans="1:18" ht="12.75">
      <c r="A429" s="18">
        <v>446</v>
      </c>
      <c r="B429" s="18" t="s">
        <v>666</v>
      </c>
      <c r="C429" s="42" t="s">
        <v>9</v>
      </c>
      <c r="D429" s="18">
        <v>91</v>
      </c>
      <c r="E429" s="18" t="s">
        <v>766</v>
      </c>
      <c r="F429" s="18" t="s">
        <v>668</v>
      </c>
      <c r="G429" s="18" t="s">
        <v>669</v>
      </c>
      <c r="H429" s="18" t="s">
        <v>485</v>
      </c>
      <c r="I429" s="18" t="s">
        <v>495</v>
      </c>
      <c r="J429" s="46">
        <v>1153.0157915736827</v>
      </c>
      <c r="K429" s="46">
        <v>5419.174220396309</v>
      </c>
      <c r="L429" s="46"/>
      <c r="M429" s="46">
        <v>0</v>
      </c>
      <c r="N429" s="46">
        <v>3977.9044809292054</v>
      </c>
      <c r="O429" s="46"/>
      <c r="P429" s="46"/>
      <c r="Q429" s="46">
        <v>1893.7081871898874</v>
      </c>
      <c r="R429" s="46">
        <v>11290.786888515402</v>
      </c>
    </row>
    <row r="430" spans="1:18" ht="12.75">
      <c r="A430" s="18">
        <v>447</v>
      </c>
      <c r="B430" s="18" t="s">
        <v>316</v>
      </c>
      <c r="C430" s="42" t="s">
        <v>14</v>
      </c>
      <c r="D430" s="18">
        <v>40</v>
      </c>
      <c r="E430" s="18" t="s">
        <v>474</v>
      </c>
      <c r="F430" s="18" t="s">
        <v>132</v>
      </c>
      <c r="G430" s="18" t="s">
        <v>133</v>
      </c>
      <c r="H430" s="18" t="s">
        <v>485</v>
      </c>
      <c r="I430" s="18" t="s">
        <v>494</v>
      </c>
      <c r="J430" s="46">
        <v>167</v>
      </c>
      <c r="K430" s="46">
        <v>1169</v>
      </c>
      <c r="L430" s="46"/>
      <c r="M430" s="46">
        <v>0</v>
      </c>
      <c r="N430" s="46">
        <v>0</v>
      </c>
      <c r="O430" s="46"/>
      <c r="P430" s="46">
        <v>1</v>
      </c>
      <c r="Q430" s="46"/>
      <c r="R430" s="46">
        <v>1170</v>
      </c>
    </row>
    <row r="431" spans="1:18" ht="12.75">
      <c r="A431" s="18">
        <v>448</v>
      </c>
      <c r="B431" s="18" t="s">
        <v>525</v>
      </c>
      <c r="C431" s="42" t="s">
        <v>9</v>
      </c>
      <c r="D431" s="18">
        <v>40</v>
      </c>
      <c r="E431" s="18" t="s">
        <v>474</v>
      </c>
      <c r="F431" s="18" t="s">
        <v>528</v>
      </c>
      <c r="G431" s="18" t="s">
        <v>529</v>
      </c>
      <c r="H431" s="18" t="s">
        <v>487</v>
      </c>
      <c r="I431" s="18" t="s">
        <v>494</v>
      </c>
      <c r="J431" s="46">
        <v>1540.9579690655441</v>
      </c>
      <c r="K431" s="46">
        <v>27197.90815400686</v>
      </c>
      <c r="L431" s="46"/>
      <c r="M431" s="46">
        <v>5316.304993276128</v>
      </c>
      <c r="N431" s="46">
        <v>0</v>
      </c>
      <c r="O431" s="46"/>
      <c r="P431" s="46"/>
      <c r="Q431" s="46"/>
      <c r="R431" s="46">
        <v>32514.213147282986</v>
      </c>
    </row>
    <row r="432" spans="1:18" ht="12.75">
      <c r="A432" s="18">
        <v>448</v>
      </c>
      <c r="B432" s="18" t="s">
        <v>525</v>
      </c>
      <c r="C432" s="42" t="s">
        <v>9</v>
      </c>
      <c r="D432" s="18">
        <v>40</v>
      </c>
      <c r="E432" s="18" t="s">
        <v>474</v>
      </c>
      <c r="F432" s="18" t="s">
        <v>530</v>
      </c>
      <c r="G432" s="18" t="s">
        <v>531</v>
      </c>
      <c r="H432" s="18" t="s">
        <v>487</v>
      </c>
      <c r="I432" s="18" t="s">
        <v>494</v>
      </c>
      <c r="J432" s="46">
        <v>1528.6724271709443</v>
      </c>
      <c r="K432" s="46">
        <v>26981.06833956717</v>
      </c>
      <c r="L432" s="46"/>
      <c r="M432" s="46">
        <v>5273.919873739758</v>
      </c>
      <c r="N432" s="46">
        <v>0</v>
      </c>
      <c r="O432" s="46"/>
      <c r="P432" s="46"/>
      <c r="Q432" s="46"/>
      <c r="R432" s="46">
        <v>32254.988213306926</v>
      </c>
    </row>
    <row r="433" spans="1:18" ht="12.75">
      <c r="A433" s="18">
        <v>448</v>
      </c>
      <c r="B433" s="18" t="s">
        <v>525</v>
      </c>
      <c r="C433" s="42" t="s">
        <v>9</v>
      </c>
      <c r="D433" s="18">
        <v>40</v>
      </c>
      <c r="E433" s="18" t="s">
        <v>474</v>
      </c>
      <c r="F433" s="18" t="s">
        <v>534</v>
      </c>
      <c r="G433" s="18" t="s">
        <v>535</v>
      </c>
      <c r="H433" s="18" t="s">
        <v>485</v>
      </c>
      <c r="I433" s="18" t="s">
        <v>494</v>
      </c>
      <c r="J433" s="46">
        <v>151.64244898872383</v>
      </c>
      <c r="K433" s="46">
        <v>2676.4892246509758</v>
      </c>
      <c r="L433" s="46"/>
      <c r="M433" s="46">
        <v>523.1664490110973</v>
      </c>
      <c r="N433" s="46">
        <v>0</v>
      </c>
      <c r="O433" s="46"/>
      <c r="P433" s="46"/>
      <c r="Q433" s="46"/>
      <c r="R433" s="46">
        <v>3199.6556736620732</v>
      </c>
    </row>
    <row r="434" spans="1:18" ht="12.75">
      <c r="A434" s="18">
        <v>448</v>
      </c>
      <c r="B434" s="18" t="s">
        <v>525</v>
      </c>
      <c r="C434" s="42" t="s">
        <v>9</v>
      </c>
      <c r="D434" s="18">
        <v>40</v>
      </c>
      <c r="E434" s="18" t="s">
        <v>474</v>
      </c>
      <c r="F434" s="18" t="s">
        <v>198</v>
      </c>
      <c r="G434" s="18" t="s">
        <v>199</v>
      </c>
      <c r="H434" s="18" t="s">
        <v>487</v>
      </c>
      <c r="I434" s="18" t="s">
        <v>494</v>
      </c>
      <c r="J434" s="46">
        <v>1070.5972222437154</v>
      </c>
      <c r="K434" s="46">
        <v>18896.04097260158</v>
      </c>
      <c r="L434" s="46"/>
      <c r="M434" s="46">
        <v>3693.5604167408183</v>
      </c>
      <c r="N434" s="46">
        <v>0</v>
      </c>
      <c r="O434" s="46"/>
      <c r="P434" s="46"/>
      <c r="Q434" s="46"/>
      <c r="R434" s="46">
        <v>22589.601389342395</v>
      </c>
    </row>
    <row r="435" spans="1:18" ht="12.75">
      <c r="A435" s="18">
        <v>448</v>
      </c>
      <c r="B435" s="18" t="s">
        <v>525</v>
      </c>
      <c r="C435" s="42" t="s">
        <v>9</v>
      </c>
      <c r="D435" s="18">
        <v>40</v>
      </c>
      <c r="E435" s="18" t="s">
        <v>474</v>
      </c>
      <c r="F435" s="18" t="s">
        <v>532</v>
      </c>
      <c r="G435" s="18" t="s">
        <v>533</v>
      </c>
      <c r="H435" s="18" t="s">
        <v>487</v>
      </c>
      <c r="I435" s="18" t="s">
        <v>494</v>
      </c>
      <c r="J435" s="46">
        <v>449.29981785965754</v>
      </c>
      <c r="K435" s="46">
        <v>7930.141785222956</v>
      </c>
      <c r="L435" s="46"/>
      <c r="M435" s="46">
        <v>1550.0843716158186</v>
      </c>
      <c r="N435" s="46">
        <v>0</v>
      </c>
      <c r="O435" s="46"/>
      <c r="P435" s="46"/>
      <c r="Q435" s="46"/>
      <c r="R435" s="46">
        <v>9480.226156838775</v>
      </c>
    </row>
    <row r="436" spans="1:18" ht="12.75">
      <c r="A436" s="18">
        <v>448</v>
      </c>
      <c r="B436" s="18" t="s">
        <v>525</v>
      </c>
      <c r="C436" s="42" t="s">
        <v>9</v>
      </c>
      <c r="D436" s="18">
        <v>40</v>
      </c>
      <c r="E436" s="18" t="s">
        <v>474</v>
      </c>
      <c r="F436" s="18" t="s">
        <v>526</v>
      </c>
      <c r="G436" s="18" t="s">
        <v>527</v>
      </c>
      <c r="H436" s="18" t="s">
        <v>485</v>
      </c>
      <c r="I436" s="18" t="s">
        <v>494</v>
      </c>
      <c r="J436" s="46">
        <v>491.99550116341504</v>
      </c>
      <c r="K436" s="46">
        <v>8683.720595534276</v>
      </c>
      <c r="L436" s="46"/>
      <c r="M436" s="46">
        <v>1697.384479013782</v>
      </c>
      <c r="N436" s="46">
        <v>0</v>
      </c>
      <c r="O436" s="46"/>
      <c r="P436" s="46"/>
      <c r="Q436" s="46"/>
      <c r="R436" s="46">
        <v>10381.105074548059</v>
      </c>
    </row>
    <row r="437" spans="1:18" ht="12.75">
      <c r="A437" s="18">
        <v>448</v>
      </c>
      <c r="B437" s="18" t="s">
        <v>525</v>
      </c>
      <c r="C437" s="42" t="s">
        <v>9</v>
      </c>
      <c r="D437" s="18">
        <v>40</v>
      </c>
      <c r="E437" s="18" t="s">
        <v>474</v>
      </c>
      <c r="F437" s="18" t="s">
        <v>526</v>
      </c>
      <c r="G437" s="18" t="s">
        <v>527</v>
      </c>
      <c r="H437" s="18" t="s">
        <v>487</v>
      </c>
      <c r="I437" s="18" t="s">
        <v>494</v>
      </c>
      <c r="J437" s="46">
        <v>677.4598816165148</v>
      </c>
      <c r="K437" s="46">
        <v>11957.166910531489</v>
      </c>
      <c r="L437" s="46"/>
      <c r="M437" s="46">
        <v>2337.2365915769765</v>
      </c>
      <c r="N437" s="46">
        <v>0</v>
      </c>
      <c r="O437" s="46"/>
      <c r="P437" s="46"/>
      <c r="Q437" s="46"/>
      <c r="R437" s="46">
        <v>14294.403502108466</v>
      </c>
    </row>
    <row r="438" spans="1:18" ht="12.75">
      <c r="A438" s="18">
        <v>448</v>
      </c>
      <c r="B438" s="18" t="s">
        <v>525</v>
      </c>
      <c r="C438" s="42" t="s">
        <v>9</v>
      </c>
      <c r="D438" s="18">
        <v>50</v>
      </c>
      <c r="E438" s="18" t="s">
        <v>710</v>
      </c>
      <c r="F438" s="18" t="s">
        <v>321</v>
      </c>
      <c r="G438" s="18" t="s">
        <v>797</v>
      </c>
      <c r="H438" s="18" t="s">
        <v>485</v>
      </c>
      <c r="I438" s="18" t="s">
        <v>494</v>
      </c>
      <c r="J438" s="46">
        <v>310.0245623769465</v>
      </c>
      <c r="K438" s="46">
        <v>5471.933525953106</v>
      </c>
      <c r="L438" s="46"/>
      <c r="M438" s="46">
        <v>1069.5847402004656</v>
      </c>
      <c r="N438" s="46">
        <v>0</v>
      </c>
      <c r="O438" s="46"/>
      <c r="P438" s="46"/>
      <c r="Q438" s="46"/>
      <c r="R438" s="46">
        <v>6541.518266153572</v>
      </c>
    </row>
    <row r="439" spans="1:18" ht="12.75">
      <c r="A439" s="18">
        <v>452</v>
      </c>
      <c r="B439" s="18" t="s">
        <v>499</v>
      </c>
      <c r="C439" s="42" t="s">
        <v>9</v>
      </c>
      <c r="D439" s="18">
        <v>10</v>
      </c>
      <c r="E439" s="18" t="s">
        <v>20</v>
      </c>
      <c r="F439" s="18" t="s">
        <v>500</v>
      </c>
      <c r="G439" s="18">
        <v>108715</v>
      </c>
      <c r="H439" s="18">
        <v>1</v>
      </c>
      <c r="I439" s="18" t="s">
        <v>501</v>
      </c>
      <c r="J439" s="46">
        <v>3582.1576054812963</v>
      </c>
      <c r="K439" s="46">
        <v>9027.037165812866</v>
      </c>
      <c r="L439" s="46"/>
      <c r="M439" s="46">
        <v>0</v>
      </c>
      <c r="N439" s="46">
        <v>0</v>
      </c>
      <c r="O439" s="46"/>
      <c r="P439" s="46"/>
      <c r="Q439" s="46"/>
      <c r="R439" s="46">
        <v>9027.037165812866</v>
      </c>
    </row>
    <row r="440" spans="1:18" ht="12.75">
      <c r="A440" s="18">
        <v>452</v>
      </c>
      <c r="B440" s="18" t="s">
        <v>499</v>
      </c>
      <c r="C440" s="42" t="s">
        <v>9</v>
      </c>
      <c r="D440" s="18">
        <v>10</v>
      </c>
      <c r="E440" s="18" t="s">
        <v>20</v>
      </c>
      <c r="F440" s="18" t="s">
        <v>500</v>
      </c>
      <c r="G440" s="18">
        <v>108715</v>
      </c>
      <c r="H440" s="18">
        <v>1</v>
      </c>
      <c r="I440" s="18" t="s">
        <v>486</v>
      </c>
      <c r="J440" s="46">
        <v>62332.36470978792</v>
      </c>
      <c r="K440" s="46">
        <v>157077.55906866558</v>
      </c>
      <c r="L440" s="46"/>
      <c r="M440" s="46">
        <v>0</v>
      </c>
      <c r="N440" s="46">
        <v>0</v>
      </c>
      <c r="O440" s="46"/>
      <c r="P440" s="46"/>
      <c r="Q440" s="46"/>
      <c r="R440" s="46">
        <v>157077.55906866558</v>
      </c>
    </row>
    <row r="441" spans="1:18" ht="12.75">
      <c r="A441" s="18">
        <v>452</v>
      </c>
      <c r="B441" s="18" t="s">
        <v>499</v>
      </c>
      <c r="C441" s="42" t="s">
        <v>9</v>
      </c>
      <c r="D441" s="18">
        <v>10</v>
      </c>
      <c r="E441" s="18" t="s">
        <v>20</v>
      </c>
      <c r="F441" s="18" t="s">
        <v>500</v>
      </c>
      <c r="G441" s="18">
        <v>108715</v>
      </c>
      <c r="H441" s="18">
        <v>1</v>
      </c>
      <c r="I441" s="18" t="s">
        <v>494</v>
      </c>
      <c r="J441" s="46">
        <v>15294.221156235977</v>
      </c>
      <c r="K441" s="46">
        <v>38541.43731371466</v>
      </c>
      <c r="L441" s="46"/>
      <c r="M441" s="46">
        <v>0</v>
      </c>
      <c r="N441" s="46">
        <v>0</v>
      </c>
      <c r="O441" s="46"/>
      <c r="P441" s="46"/>
      <c r="Q441" s="46"/>
      <c r="R441" s="46">
        <v>38541.43731371466</v>
      </c>
    </row>
    <row r="442" spans="1:18" ht="12.75">
      <c r="A442" s="18">
        <v>452</v>
      </c>
      <c r="B442" s="18" t="s">
        <v>499</v>
      </c>
      <c r="C442" s="42" t="s">
        <v>9</v>
      </c>
      <c r="D442" s="18">
        <v>10</v>
      </c>
      <c r="E442" s="18" t="s">
        <v>20</v>
      </c>
      <c r="F442" s="18" t="s">
        <v>500</v>
      </c>
      <c r="G442" s="18">
        <v>108715</v>
      </c>
      <c r="H442" s="18">
        <v>1</v>
      </c>
      <c r="I442" s="18" t="s">
        <v>498</v>
      </c>
      <c r="J442" s="46">
        <v>467.3852028582593</v>
      </c>
      <c r="K442" s="46">
        <v>1177.8107112028133</v>
      </c>
      <c r="L442" s="46"/>
      <c r="M442" s="46">
        <v>0</v>
      </c>
      <c r="N442" s="46">
        <v>0</v>
      </c>
      <c r="O442" s="46"/>
      <c r="P442" s="46"/>
      <c r="Q442" s="46"/>
      <c r="R442" s="46">
        <v>1177.8107112028133</v>
      </c>
    </row>
    <row r="443" spans="1:18" ht="12.75">
      <c r="A443" s="18">
        <v>452</v>
      </c>
      <c r="B443" s="18" t="s">
        <v>499</v>
      </c>
      <c r="C443" s="42" t="s">
        <v>9</v>
      </c>
      <c r="D443" s="18">
        <v>10</v>
      </c>
      <c r="E443" s="18" t="s">
        <v>20</v>
      </c>
      <c r="F443" s="18" t="s">
        <v>500</v>
      </c>
      <c r="G443" s="18">
        <v>108715</v>
      </c>
      <c r="H443" s="18">
        <v>1</v>
      </c>
      <c r="I443" s="18" t="s">
        <v>495</v>
      </c>
      <c r="J443" s="46">
        <v>4067.6060045852846</v>
      </c>
      <c r="K443" s="46">
        <v>10250.367131554918</v>
      </c>
      <c r="L443" s="46"/>
      <c r="M443" s="46">
        <v>0</v>
      </c>
      <c r="N443" s="46">
        <v>0</v>
      </c>
      <c r="O443" s="46"/>
      <c r="P443" s="46"/>
      <c r="Q443" s="46"/>
      <c r="R443" s="46">
        <v>10250.367131554918</v>
      </c>
    </row>
    <row r="444" spans="1:18" ht="12.75">
      <c r="A444" s="18">
        <v>452</v>
      </c>
      <c r="B444" s="18" t="s">
        <v>499</v>
      </c>
      <c r="C444" s="42" t="s">
        <v>9</v>
      </c>
      <c r="D444" s="18">
        <v>10</v>
      </c>
      <c r="E444" s="18" t="s">
        <v>20</v>
      </c>
      <c r="F444" s="18" t="s">
        <v>500</v>
      </c>
      <c r="G444" s="18">
        <v>108715</v>
      </c>
      <c r="H444" s="18">
        <v>2</v>
      </c>
      <c r="I444" s="18" t="s">
        <v>486</v>
      </c>
      <c r="J444" s="46">
        <v>32681.118854224085</v>
      </c>
      <c r="K444" s="46">
        <v>82356.4195126447</v>
      </c>
      <c r="L444" s="46"/>
      <c r="M444" s="46">
        <v>0</v>
      </c>
      <c r="N444" s="46">
        <v>0</v>
      </c>
      <c r="O444" s="46"/>
      <c r="P444" s="46"/>
      <c r="Q444" s="46"/>
      <c r="R444" s="46">
        <v>82356.4195126447</v>
      </c>
    </row>
    <row r="445" spans="1:18" ht="12.75">
      <c r="A445" s="18">
        <v>452</v>
      </c>
      <c r="B445" s="18" t="s">
        <v>499</v>
      </c>
      <c r="C445" s="42" t="s">
        <v>9</v>
      </c>
      <c r="D445" s="18">
        <v>10</v>
      </c>
      <c r="E445" s="18" t="s">
        <v>20</v>
      </c>
      <c r="F445" s="18" t="s">
        <v>500</v>
      </c>
      <c r="G445" s="18">
        <v>108715</v>
      </c>
      <c r="H445" s="18">
        <v>2</v>
      </c>
      <c r="I445" s="18" t="s">
        <v>494</v>
      </c>
      <c r="J445" s="46">
        <v>9539.069299149483</v>
      </c>
      <c r="K445" s="46">
        <v>24038.454633856698</v>
      </c>
      <c r="L445" s="46"/>
      <c r="M445" s="46">
        <v>0</v>
      </c>
      <c r="N445" s="46">
        <v>0</v>
      </c>
      <c r="O445" s="46"/>
      <c r="P445" s="46"/>
      <c r="Q445" s="46"/>
      <c r="R445" s="46">
        <v>24038.454633856698</v>
      </c>
    </row>
    <row r="446" spans="1:18" ht="12.75">
      <c r="A446" s="18">
        <v>452</v>
      </c>
      <c r="B446" s="18" t="s">
        <v>499</v>
      </c>
      <c r="C446" s="42" t="s">
        <v>9</v>
      </c>
      <c r="D446" s="18">
        <v>10</v>
      </c>
      <c r="E446" s="18" t="s">
        <v>20</v>
      </c>
      <c r="F446" s="18" t="s">
        <v>500</v>
      </c>
      <c r="G446" s="18">
        <v>108715</v>
      </c>
      <c r="H446" s="18">
        <v>2</v>
      </c>
      <c r="I446" s="18" t="s">
        <v>495</v>
      </c>
      <c r="J446" s="46">
        <v>1048.7022376649975</v>
      </c>
      <c r="K446" s="46">
        <v>2642.7296389157937</v>
      </c>
      <c r="L446" s="46"/>
      <c r="M446" s="46">
        <v>0</v>
      </c>
      <c r="N446" s="46">
        <v>0</v>
      </c>
      <c r="O446" s="46"/>
      <c r="P446" s="46"/>
      <c r="Q446" s="46"/>
      <c r="R446" s="46">
        <v>2642.7296389157937</v>
      </c>
    </row>
    <row r="447" spans="1:18" ht="12.75">
      <c r="A447" s="18">
        <v>452</v>
      </c>
      <c r="B447" s="18" t="s">
        <v>499</v>
      </c>
      <c r="C447" s="42" t="s">
        <v>9</v>
      </c>
      <c r="D447" s="18">
        <v>10</v>
      </c>
      <c r="E447" s="18" t="s">
        <v>20</v>
      </c>
      <c r="F447" s="18" t="s">
        <v>500</v>
      </c>
      <c r="G447" s="18">
        <v>108715</v>
      </c>
      <c r="H447" s="18">
        <v>3</v>
      </c>
      <c r="I447" s="18" t="s">
        <v>486</v>
      </c>
      <c r="J447" s="46">
        <v>18822.37493001268</v>
      </c>
      <c r="K447" s="46">
        <v>47432.38482363195</v>
      </c>
      <c r="L447" s="46"/>
      <c r="M447" s="46">
        <v>0</v>
      </c>
      <c r="N447" s="46">
        <v>0</v>
      </c>
      <c r="O447" s="46"/>
      <c r="P447" s="46"/>
      <c r="Q447" s="46"/>
      <c r="R447" s="46">
        <v>47432.38482363195</v>
      </c>
    </row>
    <row r="448" spans="1:18" ht="12.75">
      <c r="A448" s="18">
        <v>455</v>
      </c>
      <c r="B448" s="18" t="s">
        <v>619</v>
      </c>
      <c r="C448" s="42" t="s">
        <v>9</v>
      </c>
      <c r="D448" s="18">
        <v>72</v>
      </c>
      <c r="E448" s="18" t="s">
        <v>711</v>
      </c>
      <c r="F448" s="18" t="s">
        <v>798</v>
      </c>
      <c r="G448" s="18" t="s">
        <v>799</v>
      </c>
      <c r="H448" s="18" t="s">
        <v>485</v>
      </c>
      <c r="I448" s="18" t="s">
        <v>494</v>
      </c>
      <c r="J448" s="46">
        <v>180.2703795104382</v>
      </c>
      <c r="K448" s="46">
        <v>1261.8926565730674</v>
      </c>
      <c r="L448" s="46"/>
      <c r="M448" s="46">
        <v>621.9328093110119</v>
      </c>
      <c r="N448" s="46">
        <v>0</v>
      </c>
      <c r="O448" s="46"/>
      <c r="P448" s="46"/>
      <c r="Q448" s="46">
        <v>1834.1167467758305</v>
      </c>
      <c r="R448" s="46">
        <v>3717.9422126599097</v>
      </c>
    </row>
    <row r="449" spans="1:18" ht="12.75">
      <c r="A449" s="18">
        <v>455</v>
      </c>
      <c r="B449" s="18" t="s">
        <v>619</v>
      </c>
      <c r="C449" s="42" t="s">
        <v>9</v>
      </c>
      <c r="D449" s="18">
        <v>91</v>
      </c>
      <c r="E449" s="18" t="s">
        <v>766</v>
      </c>
      <c r="F449" s="18" t="s">
        <v>446</v>
      </c>
      <c r="G449" s="18" t="s">
        <v>800</v>
      </c>
      <c r="H449" s="18" t="s">
        <v>487</v>
      </c>
      <c r="I449" s="18" t="s">
        <v>494</v>
      </c>
      <c r="J449" s="46">
        <v>2912.6172873848523</v>
      </c>
      <c r="K449" s="46">
        <v>20388.321011693966</v>
      </c>
      <c r="L449" s="46"/>
      <c r="M449" s="46">
        <v>10048.52964147774</v>
      </c>
      <c r="N449" s="46">
        <v>0</v>
      </c>
      <c r="O449" s="46"/>
      <c r="P449" s="46"/>
      <c r="Q449" s="46">
        <v>29633.709976363738</v>
      </c>
      <c r="R449" s="46">
        <v>60070.560629535445</v>
      </c>
    </row>
    <row r="450" spans="1:18" ht="12.75">
      <c r="A450" s="18">
        <v>455</v>
      </c>
      <c r="B450" s="18" t="s">
        <v>619</v>
      </c>
      <c r="C450" s="42" t="s">
        <v>9</v>
      </c>
      <c r="D450" s="18">
        <v>91</v>
      </c>
      <c r="E450" s="18" t="s">
        <v>766</v>
      </c>
      <c r="F450" s="18" t="s">
        <v>670</v>
      </c>
      <c r="G450" s="18" t="s">
        <v>671</v>
      </c>
      <c r="H450" s="18" t="s">
        <v>485</v>
      </c>
      <c r="I450" s="18" t="s">
        <v>494</v>
      </c>
      <c r="J450" s="46">
        <v>543.7423642144112</v>
      </c>
      <c r="K450" s="46">
        <v>3806.196549500878</v>
      </c>
      <c r="L450" s="46"/>
      <c r="M450" s="46">
        <v>1875.9111565397186</v>
      </c>
      <c r="N450" s="46">
        <v>0</v>
      </c>
      <c r="O450" s="46"/>
      <c r="P450" s="46"/>
      <c r="Q450" s="46">
        <v>5532.173276860432</v>
      </c>
      <c r="R450" s="46">
        <v>11214.28098290103</v>
      </c>
    </row>
    <row r="451" spans="1:18" ht="12.75">
      <c r="A451" s="18">
        <v>459</v>
      </c>
      <c r="B451" s="18" t="s">
        <v>672</v>
      </c>
      <c r="C451" s="42" t="s">
        <v>9</v>
      </c>
      <c r="D451" s="18">
        <v>91</v>
      </c>
      <c r="E451" s="18" t="s">
        <v>766</v>
      </c>
      <c r="F451" s="18" t="s">
        <v>444</v>
      </c>
      <c r="G451" s="18" t="s">
        <v>665</v>
      </c>
      <c r="H451" s="18" t="s">
        <v>485</v>
      </c>
      <c r="I451" s="18" t="s">
        <v>498</v>
      </c>
      <c r="J451" s="46">
        <v>713</v>
      </c>
      <c r="K451" s="46">
        <v>3351.1</v>
      </c>
      <c r="L451" s="46"/>
      <c r="M451" s="46">
        <v>0</v>
      </c>
      <c r="N451" s="46">
        <v>0</v>
      </c>
      <c r="O451" s="46"/>
      <c r="P451" s="46"/>
      <c r="Q451" s="46"/>
      <c r="R451" s="46">
        <v>3351.1</v>
      </c>
    </row>
    <row r="452" spans="1:18" ht="12.75">
      <c r="A452" s="18">
        <v>461</v>
      </c>
      <c r="B452" s="18" t="s">
        <v>545</v>
      </c>
      <c r="C452" s="42" t="s">
        <v>14</v>
      </c>
      <c r="D452" s="18">
        <v>40</v>
      </c>
      <c r="E452" s="18" t="s">
        <v>474</v>
      </c>
      <c r="F452" s="18" t="s">
        <v>319</v>
      </c>
      <c r="G452" s="18" t="s">
        <v>543</v>
      </c>
      <c r="H452" s="18" t="s">
        <v>485</v>
      </c>
      <c r="I452" s="18" t="s">
        <v>501</v>
      </c>
      <c r="J452" s="46">
        <v>309</v>
      </c>
      <c r="K452" s="46">
        <v>0</v>
      </c>
      <c r="L452" s="46"/>
      <c r="M452" s="46">
        <v>0</v>
      </c>
      <c r="N452" s="46">
        <v>0</v>
      </c>
      <c r="O452" s="46"/>
      <c r="P452" s="46"/>
      <c r="Q452" s="46">
        <v>24.121779859484775</v>
      </c>
      <c r="R452" s="46">
        <v>24.121779859484775</v>
      </c>
    </row>
    <row r="453" spans="1:18" ht="12.75">
      <c r="A453" s="18">
        <v>461</v>
      </c>
      <c r="B453" s="18" t="s">
        <v>545</v>
      </c>
      <c r="C453" s="42" t="s">
        <v>14</v>
      </c>
      <c r="D453" s="18">
        <v>40</v>
      </c>
      <c r="E453" s="18" t="s">
        <v>474</v>
      </c>
      <c r="F453" s="18" t="s">
        <v>319</v>
      </c>
      <c r="G453" s="18" t="s">
        <v>543</v>
      </c>
      <c r="H453" s="18" t="s">
        <v>485</v>
      </c>
      <c r="I453" s="18" t="s">
        <v>494</v>
      </c>
      <c r="J453" s="46">
        <v>972</v>
      </c>
      <c r="K453" s="46">
        <v>0</v>
      </c>
      <c r="L453" s="46"/>
      <c r="M453" s="46">
        <v>0</v>
      </c>
      <c r="N453" s="46">
        <v>0</v>
      </c>
      <c r="O453" s="46"/>
      <c r="P453" s="46"/>
      <c r="Q453" s="46">
        <v>75.87822014051523</v>
      </c>
      <c r="R453" s="46">
        <v>75.87822014051523</v>
      </c>
    </row>
    <row r="454" spans="1:18" ht="12.75">
      <c r="A454" s="18">
        <v>464</v>
      </c>
      <c r="B454" s="18" t="s">
        <v>442</v>
      </c>
      <c r="C454" s="42" t="s">
        <v>9</v>
      </c>
      <c r="D454" s="18">
        <v>91</v>
      </c>
      <c r="E454" s="18" t="s">
        <v>766</v>
      </c>
      <c r="F454" s="18" t="s">
        <v>444</v>
      </c>
      <c r="G454" s="18" t="s">
        <v>445</v>
      </c>
      <c r="H454" s="18" t="s">
        <v>485</v>
      </c>
      <c r="I454" s="18" t="s">
        <v>498</v>
      </c>
      <c r="J454" s="46">
        <v>2314</v>
      </c>
      <c r="K454" s="46">
        <v>10875.800000000001</v>
      </c>
      <c r="L454" s="46"/>
      <c r="M454" s="46">
        <v>0</v>
      </c>
      <c r="N454" s="46">
        <v>0</v>
      </c>
      <c r="O454" s="46"/>
      <c r="P454" s="46"/>
      <c r="Q454" s="46"/>
      <c r="R454" s="46">
        <v>10875.800000000001</v>
      </c>
    </row>
    <row r="455" spans="1:18" ht="12.75">
      <c r="A455" s="18">
        <v>466</v>
      </c>
      <c r="B455" s="18" t="s">
        <v>673</v>
      </c>
      <c r="C455" s="42" t="s">
        <v>9</v>
      </c>
      <c r="D455" s="18">
        <v>91</v>
      </c>
      <c r="E455" s="18" t="s">
        <v>766</v>
      </c>
      <c r="F455" s="18" t="s">
        <v>444</v>
      </c>
      <c r="G455" s="18" t="s">
        <v>646</v>
      </c>
      <c r="H455" s="18" t="s">
        <v>485</v>
      </c>
      <c r="I455" s="18" t="s">
        <v>498</v>
      </c>
      <c r="J455" s="46">
        <v>2122</v>
      </c>
      <c r="K455" s="46">
        <v>9973.4</v>
      </c>
      <c r="L455" s="46"/>
      <c r="M455" s="46">
        <v>0</v>
      </c>
      <c r="N455" s="46">
        <v>0</v>
      </c>
      <c r="O455" s="46"/>
      <c r="P455" s="46"/>
      <c r="Q455" s="46"/>
      <c r="R455" s="46">
        <v>9973.4</v>
      </c>
    </row>
    <row r="456" spans="1:18" ht="12.75">
      <c r="A456" s="18">
        <v>467</v>
      </c>
      <c r="B456" s="18" t="s">
        <v>674</v>
      </c>
      <c r="C456" s="42" t="s">
        <v>9</v>
      </c>
      <c r="D456" s="18">
        <v>91</v>
      </c>
      <c r="E456" s="18" t="s">
        <v>766</v>
      </c>
      <c r="F456" s="18" t="s">
        <v>444</v>
      </c>
      <c r="G456" s="18" t="s">
        <v>646</v>
      </c>
      <c r="H456" s="18" t="s">
        <v>485</v>
      </c>
      <c r="I456" s="18" t="s">
        <v>498</v>
      </c>
      <c r="J456" s="46">
        <v>264</v>
      </c>
      <c r="K456" s="46">
        <v>1240.8</v>
      </c>
      <c r="L456" s="46"/>
      <c r="M456" s="46">
        <v>0</v>
      </c>
      <c r="N456" s="46">
        <v>0</v>
      </c>
      <c r="O456" s="46"/>
      <c r="P456" s="46"/>
      <c r="Q456" s="46"/>
      <c r="R456" s="46">
        <v>1240.8</v>
      </c>
    </row>
    <row r="457" spans="1:18" ht="12.75">
      <c r="A457" s="18">
        <v>469</v>
      </c>
      <c r="B457" s="18" t="s">
        <v>675</v>
      </c>
      <c r="C457" s="42" t="s">
        <v>14</v>
      </c>
      <c r="D457" s="18">
        <v>91</v>
      </c>
      <c r="E457" s="18" t="s">
        <v>766</v>
      </c>
      <c r="F457" s="18" t="s">
        <v>668</v>
      </c>
      <c r="G457" s="18" t="s">
        <v>669</v>
      </c>
      <c r="H457" s="18" t="s">
        <v>485</v>
      </c>
      <c r="I457" s="18" t="s">
        <v>494</v>
      </c>
      <c r="J457" s="46">
        <v>111</v>
      </c>
      <c r="K457" s="46">
        <v>0</v>
      </c>
      <c r="L457" s="46"/>
      <c r="M457" s="46">
        <v>0</v>
      </c>
      <c r="N457" s="46">
        <v>0</v>
      </c>
      <c r="O457" s="46"/>
      <c r="P457" s="46"/>
      <c r="Q457" s="46"/>
      <c r="R457" s="46">
        <v>0</v>
      </c>
    </row>
    <row r="458" spans="1:18" ht="12.75">
      <c r="A458" s="18">
        <v>469</v>
      </c>
      <c r="B458" s="18" t="s">
        <v>675</v>
      </c>
      <c r="C458" s="42" t="s">
        <v>14</v>
      </c>
      <c r="D458" s="18">
        <v>91</v>
      </c>
      <c r="E458" s="18" t="s">
        <v>766</v>
      </c>
      <c r="F458" s="18" t="s">
        <v>637</v>
      </c>
      <c r="G458" s="18" t="s">
        <v>667</v>
      </c>
      <c r="H458" s="18" t="s">
        <v>485</v>
      </c>
      <c r="I458" s="18" t="s">
        <v>494</v>
      </c>
      <c r="J458" s="46">
        <v>333</v>
      </c>
      <c r="K458" s="46">
        <v>0</v>
      </c>
      <c r="L458" s="46"/>
      <c r="M458" s="46">
        <v>0</v>
      </c>
      <c r="N458" s="46">
        <v>0</v>
      </c>
      <c r="O458" s="46"/>
      <c r="P458" s="46"/>
      <c r="Q458" s="46"/>
      <c r="R458" s="46">
        <v>0</v>
      </c>
    </row>
    <row r="459" spans="1:18" ht="12.75">
      <c r="A459" s="18">
        <v>471</v>
      </c>
      <c r="B459" s="18" t="s">
        <v>676</v>
      </c>
      <c r="C459" s="42" t="s">
        <v>14</v>
      </c>
      <c r="D459" s="18">
        <v>91</v>
      </c>
      <c r="E459" s="18" t="s">
        <v>766</v>
      </c>
      <c r="F459" s="18" t="s">
        <v>637</v>
      </c>
      <c r="G459" s="18" t="s">
        <v>667</v>
      </c>
      <c r="H459" s="18" t="s">
        <v>485</v>
      </c>
      <c r="I459" s="18" t="s">
        <v>494</v>
      </c>
      <c r="J459" s="46">
        <v>846</v>
      </c>
      <c r="K459" s="46">
        <v>0</v>
      </c>
      <c r="L459" s="46"/>
      <c r="M459" s="46">
        <v>0</v>
      </c>
      <c r="N459" s="46">
        <v>0</v>
      </c>
      <c r="O459" s="46"/>
      <c r="P459" s="46"/>
      <c r="Q459" s="46"/>
      <c r="R459" s="46">
        <v>0</v>
      </c>
    </row>
    <row r="460" spans="1:18" ht="12.75">
      <c r="A460" s="18">
        <v>476</v>
      </c>
      <c r="B460" s="18" t="s">
        <v>677</v>
      </c>
      <c r="C460" s="42" t="s">
        <v>9</v>
      </c>
      <c r="D460" s="18">
        <v>91</v>
      </c>
      <c r="E460" s="18" t="s">
        <v>766</v>
      </c>
      <c r="F460" s="18" t="s">
        <v>444</v>
      </c>
      <c r="G460" s="18" t="s">
        <v>665</v>
      </c>
      <c r="H460" s="18" t="s">
        <v>485</v>
      </c>
      <c r="I460" s="18" t="s">
        <v>498</v>
      </c>
      <c r="J460" s="46">
        <v>2270</v>
      </c>
      <c r="K460" s="46">
        <v>10669</v>
      </c>
      <c r="L460" s="46"/>
      <c r="M460" s="46">
        <v>0</v>
      </c>
      <c r="N460" s="46">
        <v>0</v>
      </c>
      <c r="O460" s="46"/>
      <c r="P460" s="46"/>
      <c r="Q460" s="46"/>
      <c r="R460" s="46">
        <v>10669</v>
      </c>
    </row>
    <row r="461" spans="1:18" ht="12.75">
      <c r="A461" s="18">
        <v>477</v>
      </c>
      <c r="B461" s="18" t="s">
        <v>678</v>
      </c>
      <c r="C461" s="42" t="s">
        <v>9</v>
      </c>
      <c r="D461" s="18">
        <v>91</v>
      </c>
      <c r="E461" s="18" t="s">
        <v>766</v>
      </c>
      <c r="F461" s="18" t="s">
        <v>444</v>
      </c>
      <c r="G461" s="18" t="s">
        <v>646</v>
      </c>
      <c r="H461" s="18" t="s">
        <v>485</v>
      </c>
      <c r="I461" s="18" t="s">
        <v>498</v>
      </c>
      <c r="J461" s="46">
        <v>537</v>
      </c>
      <c r="K461" s="46">
        <v>2523.9</v>
      </c>
      <c r="L461" s="46"/>
      <c r="M461" s="46">
        <v>0</v>
      </c>
      <c r="N461" s="46">
        <v>0</v>
      </c>
      <c r="O461" s="46"/>
      <c r="P461" s="46"/>
      <c r="Q461" s="46"/>
      <c r="R461" s="46">
        <v>2523.9</v>
      </c>
    </row>
    <row r="462" spans="1:18" ht="12.75">
      <c r="A462" s="18">
        <v>478</v>
      </c>
      <c r="B462" s="18" t="s">
        <v>679</v>
      </c>
      <c r="C462" s="42" t="s">
        <v>9</v>
      </c>
      <c r="D462" s="18">
        <v>91</v>
      </c>
      <c r="E462" s="18" t="s">
        <v>766</v>
      </c>
      <c r="F462" s="18" t="s">
        <v>444</v>
      </c>
      <c r="G462" s="18" t="s">
        <v>445</v>
      </c>
      <c r="H462" s="18" t="s">
        <v>485</v>
      </c>
      <c r="I462" s="18" t="s">
        <v>498</v>
      </c>
      <c r="J462" s="46">
        <v>268</v>
      </c>
      <c r="K462" s="46">
        <v>1259.6000000000001</v>
      </c>
      <c r="L462" s="46"/>
      <c r="M462" s="46">
        <v>0</v>
      </c>
      <c r="N462" s="46">
        <v>0</v>
      </c>
      <c r="O462" s="46"/>
      <c r="P462" s="46"/>
      <c r="Q462" s="46"/>
      <c r="R462" s="46">
        <v>1259.6000000000001</v>
      </c>
    </row>
    <row r="463" spans="1:18" ht="12.75">
      <c r="A463" s="18">
        <v>479</v>
      </c>
      <c r="B463" s="18" t="s">
        <v>680</v>
      </c>
      <c r="C463" s="42" t="s">
        <v>9</v>
      </c>
      <c r="D463" s="18">
        <v>91</v>
      </c>
      <c r="E463" s="18" t="s">
        <v>766</v>
      </c>
      <c r="F463" s="18" t="s">
        <v>444</v>
      </c>
      <c r="G463" s="18" t="s">
        <v>445</v>
      </c>
      <c r="H463" s="18" t="s">
        <v>485</v>
      </c>
      <c r="I463" s="18" t="s">
        <v>498</v>
      </c>
      <c r="J463" s="46">
        <v>2268</v>
      </c>
      <c r="K463" s="46">
        <v>10659.6</v>
      </c>
      <c r="L463" s="46"/>
      <c r="M463" s="46">
        <v>0</v>
      </c>
      <c r="N463" s="46">
        <v>0</v>
      </c>
      <c r="O463" s="46"/>
      <c r="P463" s="46"/>
      <c r="Q463" s="46"/>
      <c r="R463" s="46">
        <v>10659.6</v>
      </c>
    </row>
    <row r="464" spans="1:18" ht="12.75">
      <c r="A464" s="18">
        <v>481</v>
      </c>
      <c r="B464" s="18" t="s">
        <v>337</v>
      </c>
      <c r="C464" s="42" t="s">
        <v>9</v>
      </c>
      <c r="D464" s="18">
        <v>50</v>
      </c>
      <c r="E464" s="18" t="s">
        <v>710</v>
      </c>
      <c r="F464" s="18" t="s">
        <v>338</v>
      </c>
      <c r="G464" s="18" t="s">
        <v>801</v>
      </c>
      <c r="H464" s="18" t="s">
        <v>485</v>
      </c>
      <c r="I464" s="18" t="s">
        <v>494</v>
      </c>
      <c r="J464" s="46">
        <v>5920.064753882601</v>
      </c>
      <c r="K464" s="46">
        <v>41440.4532771782</v>
      </c>
      <c r="L464" s="46"/>
      <c r="M464" s="46">
        <v>0</v>
      </c>
      <c r="N464" s="46">
        <v>20424.223400894974</v>
      </c>
      <c r="O464" s="46"/>
      <c r="P464" s="46"/>
      <c r="Q464" s="46">
        <v>14615.544480739269</v>
      </c>
      <c r="R464" s="46">
        <v>76480.22115881245</v>
      </c>
    </row>
    <row r="465" spans="1:18" ht="12.75">
      <c r="A465" s="18">
        <v>481</v>
      </c>
      <c r="B465" s="18" t="s">
        <v>337</v>
      </c>
      <c r="C465" s="42" t="s">
        <v>9</v>
      </c>
      <c r="D465" s="18">
        <v>50</v>
      </c>
      <c r="E465" s="18" t="s">
        <v>710</v>
      </c>
      <c r="F465" s="18" t="s">
        <v>338</v>
      </c>
      <c r="G465" s="18" t="s">
        <v>801</v>
      </c>
      <c r="H465" s="18" t="s">
        <v>493</v>
      </c>
      <c r="I465" s="18" t="s">
        <v>494</v>
      </c>
      <c r="J465" s="46">
        <v>1775.9352461173994</v>
      </c>
      <c r="K465" s="46">
        <v>12431.546722821797</v>
      </c>
      <c r="L465" s="46"/>
      <c r="M465" s="46">
        <v>0</v>
      </c>
      <c r="N465" s="46">
        <v>6126.976599105028</v>
      </c>
      <c r="O465" s="46"/>
      <c r="P465" s="46"/>
      <c r="Q465" s="46">
        <v>4384.455519260731</v>
      </c>
      <c r="R465" s="46">
        <v>22942.978841187556</v>
      </c>
    </row>
    <row r="466" spans="1:18" ht="12.75">
      <c r="A466" s="18">
        <v>488</v>
      </c>
      <c r="B466" s="18" t="s">
        <v>802</v>
      </c>
      <c r="C466" s="42" t="s">
        <v>9</v>
      </c>
      <c r="D466" s="18">
        <v>10</v>
      </c>
      <c r="E466" s="18" t="s">
        <v>709</v>
      </c>
      <c r="F466" s="18" t="s">
        <v>11</v>
      </c>
      <c r="G466" s="18" t="s">
        <v>12</v>
      </c>
      <c r="H466" s="18" t="s">
        <v>485</v>
      </c>
      <c r="I466" s="18" t="s">
        <v>494</v>
      </c>
      <c r="J466" s="46">
        <v>9701.053422494891</v>
      </c>
      <c r="K466" s="46">
        <v>67907.37395746424</v>
      </c>
      <c r="L466" s="46"/>
      <c r="M466" s="46">
        <v>33468.634307607375</v>
      </c>
      <c r="N466" s="46">
        <v>0</v>
      </c>
      <c r="O466" s="46"/>
      <c r="P466" s="46"/>
      <c r="Q466" s="46">
        <v>33735.40640469875</v>
      </c>
      <c r="R466" s="46">
        <v>135111.41466977034</v>
      </c>
    </row>
    <row r="467" spans="1:18" ht="12.75">
      <c r="A467" s="18">
        <v>488</v>
      </c>
      <c r="B467" s="18" t="s">
        <v>802</v>
      </c>
      <c r="C467" s="42" t="s">
        <v>9</v>
      </c>
      <c r="D467" s="18">
        <v>10</v>
      </c>
      <c r="E467" s="18" t="s">
        <v>709</v>
      </c>
      <c r="F467" s="18" t="s">
        <v>11</v>
      </c>
      <c r="G467" s="18" t="s">
        <v>12</v>
      </c>
      <c r="H467" s="18" t="s">
        <v>487</v>
      </c>
      <c r="I467" s="18" t="s">
        <v>494</v>
      </c>
      <c r="J467" s="46">
        <v>11847.61383849164</v>
      </c>
      <c r="K467" s="46">
        <v>82933.29686944147</v>
      </c>
      <c r="L467" s="46"/>
      <c r="M467" s="46">
        <v>40874.26774279616</v>
      </c>
      <c r="N467" s="46">
        <v>0</v>
      </c>
      <c r="O467" s="46"/>
      <c r="P467" s="46"/>
      <c r="Q467" s="46">
        <v>41200.06873074808</v>
      </c>
      <c r="R467" s="46">
        <v>165007.6333429857</v>
      </c>
    </row>
    <row r="468" spans="1:18" ht="12.75">
      <c r="A468" s="18">
        <v>488</v>
      </c>
      <c r="B468" s="18" t="s">
        <v>802</v>
      </c>
      <c r="C468" s="42" t="s">
        <v>9</v>
      </c>
      <c r="D468" s="18">
        <v>10</v>
      </c>
      <c r="E468" s="18" t="s">
        <v>709</v>
      </c>
      <c r="F468" s="18" t="s">
        <v>11</v>
      </c>
      <c r="G468" s="18" t="s">
        <v>12</v>
      </c>
      <c r="H468" s="18" t="s">
        <v>488</v>
      </c>
      <c r="I468" s="18" t="s">
        <v>494</v>
      </c>
      <c r="J468" s="46">
        <v>3965.3336572266126</v>
      </c>
      <c r="K468" s="46">
        <v>27757.335600586288</v>
      </c>
      <c r="L468" s="46"/>
      <c r="M468" s="46">
        <v>13680.401117431815</v>
      </c>
      <c r="N468" s="46">
        <v>0</v>
      </c>
      <c r="O468" s="46"/>
      <c r="P468" s="46"/>
      <c r="Q468" s="46">
        <v>13789.444984044527</v>
      </c>
      <c r="R468" s="46">
        <v>55227.18170206263</v>
      </c>
    </row>
    <row r="469" spans="1:18" ht="12.75">
      <c r="A469" s="18">
        <v>488</v>
      </c>
      <c r="B469" s="18" t="s">
        <v>802</v>
      </c>
      <c r="C469" s="42" t="s">
        <v>9</v>
      </c>
      <c r="D469" s="18">
        <v>15</v>
      </c>
      <c r="E469" s="18" t="s">
        <v>459</v>
      </c>
      <c r="F469" s="18" t="s">
        <v>803</v>
      </c>
      <c r="G469" s="18" t="s">
        <v>804</v>
      </c>
      <c r="H469" s="18" t="s">
        <v>488</v>
      </c>
      <c r="I469" s="18" t="s">
        <v>494</v>
      </c>
      <c r="J469" s="46">
        <v>4895.029760799174</v>
      </c>
      <c r="K469" s="46">
        <v>34265.20832559422</v>
      </c>
      <c r="L469" s="46"/>
      <c r="M469" s="46">
        <v>16887.852674757152</v>
      </c>
      <c r="N469" s="46">
        <v>0</v>
      </c>
      <c r="O469" s="46"/>
      <c r="P469" s="46"/>
      <c r="Q469" s="46">
        <v>17022.46252564046</v>
      </c>
      <c r="R469" s="46">
        <v>68175.52352599183</v>
      </c>
    </row>
    <row r="470" spans="1:18" ht="12.75">
      <c r="A470" s="18">
        <v>488</v>
      </c>
      <c r="B470" s="18" t="s">
        <v>802</v>
      </c>
      <c r="C470" s="42" t="s">
        <v>9</v>
      </c>
      <c r="D470" s="18">
        <v>15</v>
      </c>
      <c r="E470" s="18" t="s">
        <v>459</v>
      </c>
      <c r="F470" s="18" t="s">
        <v>44</v>
      </c>
      <c r="G470" s="18" t="s">
        <v>45</v>
      </c>
      <c r="H470" s="18" t="s">
        <v>488</v>
      </c>
      <c r="I470" s="18" t="s">
        <v>494</v>
      </c>
      <c r="J470" s="46">
        <v>3722.208709331026</v>
      </c>
      <c r="K470" s="46">
        <v>26055.460965317183</v>
      </c>
      <c r="L470" s="46"/>
      <c r="M470" s="46">
        <v>12841.62004719204</v>
      </c>
      <c r="N470" s="46">
        <v>0</v>
      </c>
      <c r="O470" s="46"/>
      <c r="P470" s="46"/>
      <c r="Q470" s="46">
        <v>12943.978149962351</v>
      </c>
      <c r="R470" s="46">
        <v>51841.059162471574</v>
      </c>
    </row>
    <row r="471" spans="1:18" ht="12.75">
      <c r="A471" s="18">
        <v>488</v>
      </c>
      <c r="B471" s="18" t="s">
        <v>802</v>
      </c>
      <c r="C471" s="42" t="s">
        <v>9</v>
      </c>
      <c r="D471" s="18">
        <v>60</v>
      </c>
      <c r="E471" s="18" t="s">
        <v>708</v>
      </c>
      <c r="F471" s="18" t="s">
        <v>342</v>
      </c>
      <c r="G471" s="18" t="s">
        <v>343</v>
      </c>
      <c r="H471" s="18" t="s">
        <v>485</v>
      </c>
      <c r="I471" s="18" t="s">
        <v>494</v>
      </c>
      <c r="J471" s="46">
        <v>732.4201634175956</v>
      </c>
      <c r="K471" s="46">
        <v>5126.94114392317</v>
      </c>
      <c r="L471" s="46"/>
      <c r="M471" s="46">
        <v>2526.849563790705</v>
      </c>
      <c r="N471" s="46">
        <v>0</v>
      </c>
      <c r="O471" s="46"/>
      <c r="P471" s="46"/>
      <c r="Q471" s="46">
        <v>2546.99059945327</v>
      </c>
      <c r="R471" s="46">
        <v>10200.781307167144</v>
      </c>
    </row>
    <row r="472" spans="1:18" ht="12.75">
      <c r="A472" s="18">
        <v>488</v>
      </c>
      <c r="B472" s="18" t="s">
        <v>802</v>
      </c>
      <c r="C472" s="42" t="s">
        <v>9</v>
      </c>
      <c r="D472" s="18">
        <v>78</v>
      </c>
      <c r="E472" s="18" t="s">
        <v>478</v>
      </c>
      <c r="F472" s="18" t="s">
        <v>714</v>
      </c>
      <c r="G472" s="18" t="s">
        <v>715</v>
      </c>
      <c r="H472" s="18" t="s">
        <v>493</v>
      </c>
      <c r="I472" s="18" t="s">
        <v>494</v>
      </c>
      <c r="J472" s="46">
        <v>3957.3404482390606</v>
      </c>
      <c r="K472" s="46">
        <v>27701.383137673423</v>
      </c>
      <c r="L472" s="46"/>
      <c r="M472" s="46">
        <v>13652.82454642476</v>
      </c>
      <c r="N472" s="46">
        <v>0</v>
      </c>
      <c r="O472" s="46"/>
      <c r="P472" s="46"/>
      <c r="Q472" s="46">
        <v>13761.64860545254</v>
      </c>
      <c r="R472" s="46">
        <v>55115.85628955072</v>
      </c>
    </row>
    <row r="473" spans="1:18" ht="12.75">
      <c r="A473" s="18">
        <v>490</v>
      </c>
      <c r="B473" s="18" t="s">
        <v>345</v>
      </c>
      <c r="C473" s="42" t="s">
        <v>14</v>
      </c>
      <c r="D473" s="18">
        <v>60</v>
      </c>
      <c r="E473" s="18" t="s">
        <v>708</v>
      </c>
      <c r="F473" s="18" t="s">
        <v>346</v>
      </c>
      <c r="G473" s="18" t="s">
        <v>347</v>
      </c>
      <c r="H473" s="18" t="s">
        <v>485</v>
      </c>
      <c r="I473" s="18" t="s">
        <v>494</v>
      </c>
      <c r="J473" s="46">
        <v>2695.834962314192</v>
      </c>
      <c r="K473" s="46">
        <v>0</v>
      </c>
      <c r="L473" s="46"/>
      <c r="M473" s="46">
        <v>0</v>
      </c>
      <c r="N473" s="46">
        <v>0</v>
      </c>
      <c r="O473" s="46">
        <v>20724.967712638005</v>
      </c>
      <c r="P473" s="46">
        <v>5505.936902166606</v>
      </c>
      <c r="Q473" s="46">
        <v>2790.719422685499</v>
      </c>
      <c r="R473" s="46">
        <v>29021.62403749011</v>
      </c>
    </row>
    <row r="474" spans="1:18" ht="12.75">
      <c r="A474" s="18">
        <v>490</v>
      </c>
      <c r="B474" s="18" t="s">
        <v>345</v>
      </c>
      <c r="C474" s="42" t="s">
        <v>14</v>
      </c>
      <c r="D474" s="18">
        <v>60</v>
      </c>
      <c r="E474" s="18" t="s">
        <v>708</v>
      </c>
      <c r="F474" s="18" t="s">
        <v>346</v>
      </c>
      <c r="G474" s="18" t="s">
        <v>347</v>
      </c>
      <c r="H474" s="18" t="s">
        <v>485</v>
      </c>
      <c r="I474" s="18" t="s">
        <v>495</v>
      </c>
      <c r="J474" s="46">
        <v>6183.740888792943</v>
      </c>
      <c r="K474" s="46">
        <v>0</v>
      </c>
      <c r="L474" s="46"/>
      <c r="M474" s="46">
        <v>0</v>
      </c>
      <c r="N474" s="46">
        <v>0</v>
      </c>
      <c r="O474" s="46">
        <v>47539.19733778449</v>
      </c>
      <c r="P474" s="46">
        <v>12629.588839449687</v>
      </c>
      <c r="Q474" s="46">
        <v>6401.388083636587</v>
      </c>
      <c r="R474" s="46">
        <v>66570.17426087077</v>
      </c>
    </row>
    <row r="475" spans="1:18" ht="12.75">
      <c r="A475" s="18">
        <v>490</v>
      </c>
      <c r="B475" s="18" t="s">
        <v>345</v>
      </c>
      <c r="C475" s="42" t="s">
        <v>14</v>
      </c>
      <c r="D475" s="18">
        <v>60</v>
      </c>
      <c r="E475" s="18" t="s">
        <v>708</v>
      </c>
      <c r="F475" s="18" t="s">
        <v>348</v>
      </c>
      <c r="G475" s="18" t="s">
        <v>349</v>
      </c>
      <c r="H475" s="18" t="s">
        <v>485</v>
      </c>
      <c r="I475" s="18" t="s">
        <v>494</v>
      </c>
      <c r="J475" s="46">
        <v>2617.1948285943377</v>
      </c>
      <c r="K475" s="46">
        <v>0</v>
      </c>
      <c r="L475" s="46"/>
      <c r="M475" s="46">
        <v>0</v>
      </c>
      <c r="N475" s="46">
        <v>0</v>
      </c>
      <c r="O475" s="46">
        <v>20120.400201998396</v>
      </c>
      <c r="P475" s="46">
        <v>5345.323355605962</v>
      </c>
      <c r="Q475" s="46">
        <v>2709.311416764325</v>
      </c>
      <c r="R475" s="46">
        <v>28175.034974368686</v>
      </c>
    </row>
    <row r="476" spans="1:18" ht="12.75">
      <c r="A476" s="18">
        <v>490</v>
      </c>
      <c r="B476" s="18" t="s">
        <v>345</v>
      </c>
      <c r="C476" s="42" t="s">
        <v>14</v>
      </c>
      <c r="D476" s="18">
        <v>60</v>
      </c>
      <c r="E476" s="18" t="s">
        <v>708</v>
      </c>
      <c r="F476" s="18" t="s">
        <v>348</v>
      </c>
      <c r="G476" s="18" t="s">
        <v>349</v>
      </c>
      <c r="H476" s="18" t="s">
        <v>485</v>
      </c>
      <c r="I476" s="18" t="s">
        <v>495</v>
      </c>
      <c r="J476" s="46">
        <v>5891.2293202985265</v>
      </c>
      <c r="K476" s="46">
        <v>0</v>
      </c>
      <c r="L476" s="46"/>
      <c r="M476" s="46">
        <v>0</v>
      </c>
      <c r="N476" s="46">
        <v>0</v>
      </c>
      <c r="O476" s="46">
        <v>45290.43474757911</v>
      </c>
      <c r="P476" s="46">
        <v>12032.167164236493</v>
      </c>
      <c r="Q476" s="46">
        <v>6098.581076913589</v>
      </c>
      <c r="R476" s="46">
        <v>63421.18298872918</v>
      </c>
    </row>
    <row r="477" spans="1:18" ht="12.75">
      <c r="A477" s="18">
        <v>491</v>
      </c>
      <c r="B477" s="18" t="s">
        <v>628</v>
      </c>
      <c r="C477" s="42" t="s">
        <v>9</v>
      </c>
      <c r="D477" s="18">
        <v>78</v>
      </c>
      <c r="E477" s="18" t="s">
        <v>478</v>
      </c>
      <c r="F477" s="18" t="s">
        <v>390</v>
      </c>
      <c r="G477" s="18" t="s">
        <v>623</v>
      </c>
      <c r="H477" s="18" t="s">
        <v>485</v>
      </c>
      <c r="I477" s="18" t="s">
        <v>498</v>
      </c>
      <c r="J477" s="46">
        <v>173</v>
      </c>
      <c r="K477" s="46">
        <v>813.1</v>
      </c>
      <c r="L477" s="46"/>
      <c r="M477" s="46">
        <v>0</v>
      </c>
      <c r="N477" s="46">
        <v>0</v>
      </c>
      <c r="O477" s="46"/>
      <c r="P477" s="46"/>
      <c r="Q477" s="46"/>
      <c r="R477" s="46">
        <v>813.1</v>
      </c>
    </row>
    <row r="478" spans="1:18" ht="12.75">
      <c r="A478" s="18">
        <v>492</v>
      </c>
      <c r="B478" s="18" t="s">
        <v>629</v>
      </c>
      <c r="C478" s="42" t="s">
        <v>9</v>
      </c>
      <c r="D478" s="18">
        <v>78</v>
      </c>
      <c r="E478" s="18" t="s">
        <v>478</v>
      </c>
      <c r="F478" s="18" t="s">
        <v>390</v>
      </c>
      <c r="G478" s="18" t="s">
        <v>623</v>
      </c>
      <c r="H478" s="18" t="s">
        <v>485</v>
      </c>
      <c r="I478" s="18" t="s">
        <v>498</v>
      </c>
      <c r="J478" s="46">
        <v>556</v>
      </c>
      <c r="K478" s="46">
        <v>2613.2000000000003</v>
      </c>
      <c r="L478" s="46"/>
      <c r="M478" s="46">
        <v>0</v>
      </c>
      <c r="N478" s="46">
        <v>0</v>
      </c>
      <c r="O478" s="46"/>
      <c r="P478" s="46"/>
      <c r="Q478" s="46"/>
      <c r="R478" s="46">
        <v>2613.2000000000003</v>
      </c>
    </row>
    <row r="479" spans="1:18" ht="12.75">
      <c r="A479" s="18">
        <v>493</v>
      </c>
      <c r="B479" s="18" t="s">
        <v>602</v>
      </c>
      <c r="C479" s="42" t="s">
        <v>9</v>
      </c>
      <c r="D479" s="18">
        <v>60</v>
      </c>
      <c r="E479" s="18" t="s">
        <v>708</v>
      </c>
      <c r="F479" s="18" t="s">
        <v>563</v>
      </c>
      <c r="G479" s="18" t="s">
        <v>565</v>
      </c>
      <c r="H479" s="18" t="s">
        <v>485</v>
      </c>
      <c r="I479" s="18" t="s">
        <v>495</v>
      </c>
      <c r="J479" s="46">
        <v>433</v>
      </c>
      <c r="K479" s="46">
        <v>2035.1000000000001</v>
      </c>
      <c r="L479" s="46"/>
      <c r="M479" s="46">
        <v>0</v>
      </c>
      <c r="N479" s="46">
        <v>0</v>
      </c>
      <c r="O479" s="46"/>
      <c r="P479" s="46"/>
      <c r="Q479" s="46"/>
      <c r="R479" s="46">
        <v>2035.1000000000001</v>
      </c>
    </row>
    <row r="480" spans="1:18" ht="12.75">
      <c r="A480" s="18">
        <v>494</v>
      </c>
      <c r="B480" s="18" t="s">
        <v>603</v>
      </c>
      <c r="C480" s="42" t="s">
        <v>9</v>
      </c>
      <c r="D480" s="18">
        <v>60</v>
      </c>
      <c r="E480" s="18" t="s">
        <v>708</v>
      </c>
      <c r="F480" s="18" t="s">
        <v>563</v>
      </c>
      <c r="G480" s="18" t="s">
        <v>565</v>
      </c>
      <c r="H480" s="18" t="s">
        <v>485</v>
      </c>
      <c r="I480" s="18" t="s">
        <v>495</v>
      </c>
      <c r="J480" s="46">
        <v>480</v>
      </c>
      <c r="K480" s="46">
        <v>2256</v>
      </c>
      <c r="L480" s="46"/>
      <c r="M480" s="46">
        <v>0</v>
      </c>
      <c r="N480" s="46">
        <v>0</v>
      </c>
      <c r="O480" s="46"/>
      <c r="P480" s="46"/>
      <c r="Q480" s="46"/>
      <c r="R480" s="46">
        <v>2256</v>
      </c>
    </row>
    <row r="481" spans="1:18" ht="12.75">
      <c r="A481" s="18">
        <v>495</v>
      </c>
      <c r="B481" s="18" t="s">
        <v>604</v>
      </c>
      <c r="C481" s="42" t="s">
        <v>9</v>
      </c>
      <c r="D481" s="18">
        <v>60</v>
      </c>
      <c r="E481" s="18" t="s">
        <v>708</v>
      </c>
      <c r="F481" s="18" t="s">
        <v>563</v>
      </c>
      <c r="G481" s="18" t="s">
        <v>565</v>
      </c>
      <c r="H481" s="18" t="s">
        <v>485</v>
      </c>
      <c r="I481" s="18" t="s">
        <v>495</v>
      </c>
      <c r="J481" s="46">
        <v>650</v>
      </c>
      <c r="K481" s="46">
        <v>3055</v>
      </c>
      <c r="L481" s="46"/>
      <c r="M481" s="46">
        <v>0</v>
      </c>
      <c r="N481" s="46">
        <v>0</v>
      </c>
      <c r="O481" s="46"/>
      <c r="P481" s="46"/>
      <c r="Q481" s="46"/>
      <c r="R481" s="46">
        <v>3055</v>
      </c>
    </row>
    <row r="482" spans="1:18" ht="12.75">
      <c r="A482" s="18">
        <v>495</v>
      </c>
      <c r="B482" s="18" t="s">
        <v>604</v>
      </c>
      <c r="C482" s="42" t="s">
        <v>9</v>
      </c>
      <c r="D482" s="18">
        <v>60</v>
      </c>
      <c r="E482" s="18" t="s">
        <v>708</v>
      </c>
      <c r="F482" s="18" t="s">
        <v>563</v>
      </c>
      <c r="G482" s="18" t="s">
        <v>565</v>
      </c>
      <c r="H482" s="18" t="s">
        <v>549</v>
      </c>
      <c r="I482" s="18" t="s">
        <v>495</v>
      </c>
      <c r="J482" s="46">
        <v>269</v>
      </c>
      <c r="K482" s="46">
        <v>1264.3</v>
      </c>
      <c r="L482" s="46"/>
      <c r="M482" s="46">
        <v>0</v>
      </c>
      <c r="N482" s="46">
        <v>0</v>
      </c>
      <c r="O482" s="46"/>
      <c r="P482" s="46"/>
      <c r="Q482" s="46"/>
      <c r="R482" s="46">
        <v>1264.3</v>
      </c>
    </row>
    <row r="483" spans="1:18" ht="12.75">
      <c r="A483" s="18">
        <v>496</v>
      </c>
      <c r="B483" s="18" t="s">
        <v>605</v>
      </c>
      <c r="C483" s="42" t="s">
        <v>9</v>
      </c>
      <c r="D483" s="18">
        <v>60</v>
      </c>
      <c r="E483" s="18" t="s">
        <v>708</v>
      </c>
      <c r="F483" s="18" t="s">
        <v>563</v>
      </c>
      <c r="G483" s="18" t="s">
        <v>565</v>
      </c>
      <c r="H483" s="18" t="s">
        <v>485</v>
      </c>
      <c r="I483" s="18" t="s">
        <v>495</v>
      </c>
      <c r="J483" s="46">
        <v>799</v>
      </c>
      <c r="K483" s="46">
        <v>3755.3</v>
      </c>
      <c r="L483" s="46"/>
      <c r="M483" s="46">
        <v>0</v>
      </c>
      <c r="N483" s="46">
        <v>0</v>
      </c>
      <c r="O483" s="46"/>
      <c r="P483" s="46"/>
      <c r="Q483" s="46"/>
      <c r="R483" s="46">
        <v>3755.3</v>
      </c>
    </row>
    <row r="484" spans="1:18" ht="12.75">
      <c r="A484" s="18">
        <v>497</v>
      </c>
      <c r="B484" s="18" t="s">
        <v>606</v>
      </c>
      <c r="C484" s="42" t="s">
        <v>9</v>
      </c>
      <c r="D484" s="18">
        <v>60</v>
      </c>
      <c r="E484" s="18" t="s">
        <v>708</v>
      </c>
      <c r="F484" s="18" t="s">
        <v>563</v>
      </c>
      <c r="G484" s="18" t="s">
        <v>565</v>
      </c>
      <c r="H484" s="18" t="s">
        <v>485</v>
      </c>
      <c r="I484" s="18" t="s">
        <v>495</v>
      </c>
      <c r="J484" s="46">
        <v>328</v>
      </c>
      <c r="K484" s="46">
        <v>1541.6000000000001</v>
      </c>
      <c r="L484" s="46"/>
      <c r="M484" s="46">
        <v>0</v>
      </c>
      <c r="N484" s="46">
        <v>0</v>
      </c>
      <c r="O484" s="46"/>
      <c r="P484" s="46"/>
      <c r="Q484" s="46"/>
      <c r="R484" s="46">
        <v>1541.6000000000001</v>
      </c>
    </row>
    <row r="485" spans="1:18" ht="12.75">
      <c r="A485" s="18">
        <v>498</v>
      </c>
      <c r="B485" s="18" t="s">
        <v>607</v>
      </c>
      <c r="C485" s="42" t="s">
        <v>14</v>
      </c>
      <c r="D485" s="18">
        <v>60</v>
      </c>
      <c r="E485" s="18" t="s">
        <v>708</v>
      </c>
      <c r="F485" s="18" t="s">
        <v>563</v>
      </c>
      <c r="G485" s="18" t="s">
        <v>565</v>
      </c>
      <c r="H485" s="18" t="s">
        <v>485</v>
      </c>
      <c r="I485" s="18" t="s">
        <v>495</v>
      </c>
      <c r="J485" s="46">
        <v>818</v>
      </c>
      <c r="K485" s="46">
        <v>3844.6000000000004</v>
      </c>
      <c r="L485" s="46"/>
      <c r="M485" s="46">
        <v>0</v>
      </c>
      <c r="N485" s="46">
        <v>0</v>
      </c>
      <c r="O485" s="46"/>
      <c r="P485" s="46"/>
      <c r="Q485" s="46"/>
      <c r="R485" s="46">
        <v>3844.6000000000004</v>
      </c>
    </row>
    <row r="486" spans="1:18" ht="12.75">
      <c r="A486" s="18">
        <v>499</v>
      </c>
      <c r="B486" s="18" t="s">
        <v>608</v>
      </c>
      <c r="C486" s="42" t="s">
        <v>14</v>
      </c>
      <c r="D486" s="18">
        <v>60</v>
      </c>
      <c r="E486" s="18" t="s">
        <v>708</v>
      </c>
      <c r="F486" s="18" t="s">
        <v>563</v>
      </c>
      <c r="G486" s="18" t="s">
        <v>565</v>
      </c>
      <c r="H486" s="18" t="s">
        <v>485</v>
      </c>
      <c r="I486" s="18" t="s">
        <v>494</v>
      </c>
      <c r="J486" s="46">
        <v>507</v>
      </c>
      <c r="K486" s="46">
        <v>0</v>
      </c>
      <c r="L486" s="46"/>
      <c r="M486" s="46">
        <v>0</v>
      </c>
      <c r="N486" s="46">
        <v>0</v>
      </c>
      <c r="O486" s="46"/>
      <c r="P486" s="46"/>
      <c r="Q486" s="46"/>
      <c r="R486" s="46">
        <v>0</v>
      </c>
    </row>
    <row r="487" spans="1:18" ht="12.75">
      <c r="A487" s="18">
        <v>503</v>
      </c>
      <c r="B487" s="18" t="s">
        <v>26</v>
      </c>
      <c r="C487" s="42" t="s">
        <v>9</v>
      </c>
      <c r="D487" s="18">
        <v>10</v>
      </c>
      <c r="E487" s="18" t="s">
        <v>709</v>
      </c>
      <c r="F487" s="18" t="s">
        <v>805</v>
      </c>
      <c r="G487" s="18" t="s">
        <v>806</v>
      </c>
      <c r="H487" s="18" t="s">
        <v>491</v>
      </c>
      <c r="I487" s="18" t="s">
        <v>494</v>
      </c>
      <c r="J487" s="46">
        <v>7073.811491265564</v>
      </c>
      <c r="K487" s="46">
        <v>49516.680438858944</v>
      </c>
      <c r="L487" s="46"/>
      <c r="M487" s="46">
        <v>24404.649644866196</v>
      </c>
      <c r="N487" s="46">
        <v>0</v>
      </c>
      <c r="O487" s="46">
        <v>98486.27027027702</v>
      </c>
      <c r="P487" s="46">
        <v>110.83222772201532</v>
      </c>
      <c r="Q487" s="46">
        <v>12244.444846424796</v>
      </c>
      <c r="R487" s="46">
        <v>184762.87742814896</v>
      </c>
    </row>
    <row r="488" spans="1:18" ht="12.75">
      <c r="A488" s="18">
        <v>503</v>
      </c>
      <c r="B488" s="18" t="s">
        <v>26</v>
      </c>
      <c r="C488" s="42" t="s">
        <v>9</v>
      </c>
      <c r="D488" s="18">
        <v>10</v>
      </c>
      <c r="E488" s="18" t="s">
        <v>709</v>
      </c>
      <c r="F488" s="18" t="s">
        <v>36</v>
      </c>
      <c r="G488" s="18" t="s">
        <v>807</v>
      </c>
      <c r="H488" s="18" t="s">
        <v>491</v>
      </c>
      <c r="I488" s="18" t="s">
        <v>494</v>
      </c>
      <c r="J488" s="46">
        <v>4208.95055613507</v>
      </c>
      <c r="K488" s="46">
        <v>29462.653892945487</v>
      </c>
      <c r="L488" s="46"/>
      <c r="M488" s="46">
        <v>14520.87941866599</v>
      </c>
      <c r="N488" s="46">
        <v>0</v>
      </c>
      <c r="O488" s="46">
        <v>58599.78634397982</v>
      </c>
      <c r="P488" s="46">
        <v>65.94568813210014</v>
      </c>
      <c r="Q488" s="46">
        <v>7285.501318427779</v>
      </c>
      <c r="R488" s="46">
        <v>109934.76666215117</v>
      </c>
    </row>
    <row r="489" spans="1:18" ht="12.75">
      <c r="A489" s="18">
        <v>503</v>
      </c>
      <c r="B489" s="18" t="s">
        <v>26</v>
      </c>
      <c r="C489" s="42" t="s">
        <v>9</v>
      </c>
      <c r="D489" s="18">
        <v>10</v>
      </c>
      <c r="E489" s="18" t="s">
        <v>709</v>
      </c>
      <c r="F489" s="18" t="s">
        <v>37</v>
      </c>
      <c r="G489" s="18" t="s">
        <v>808</v>
      </c>
      <c r="H489" s="18" t="s">
        <v>491</v>
      </c>
      <c r="I489" s="18" t="s">
        <v>494</v>
      </c>
      <c r="J489" s="46">
        <v>3387.053494800237</v>
      </c>
      <c r="K489" s="46">
        <v>23709.374463601656</v>
      </c>
      <c r="L489" s="46"/>
      <c r="M489" s="46">
        <v>11685.334557060818</v>
      </c>
      <c r="N489" s="46">
        <v>0</v>
      </c>
      <c r="O489" s="46">
        <v>47156.7932394962</v>
      </c>
      <c r="P489" s="46">
        <v>53.068234106304466</v>
      </c>
      <c r="Q489" s="46">
        <v>5862.8350161974795</v>
      </c>
      <c r="R489" s="46">
        <v>88467.40551046246</v>
      </c>
    </row>
    <row r="490" spans="1:18" ht="12.75">
      <c r="A490" s="18">
        <v>503</v>
      </c>
      <c r="B490" s="18" t="s">
        <v>26</v>
      </c>
      <c r="C490" s="42" t="s">
        <v>9</v>
      </c>
      <c r="D490" s="18">
        <v>10</v>
      </c>
      <c r="E490" s="18" t="s">
        <v>709</v>
      </c>
      <c r="F490" s="18" t="s">
        <v>28</v>
      </c>
      <c r="G490" s="18" t="s">
        <v>809</v>
      </c>
      <c r="H490" s="18" t="s">
        <v>485</v>
      </c>
      <c r="I490" s="18" t="s">
        <v>494</v>
      </c>
      <c r="J490" s="46">
        <v>662.9817211171851</v>
      </c>
      <c r="K490" s="46">
        <v>5180.872047820296</v>
      </c>
      <c r="L490" s="46"/>
      <c r="M490" s="46">
        <v>2287.2869378542887</v>
      </c>
      <c r="N490" s="46">
        <v>0</v>
      </c>
      <c r="O490" s="46">
        <v>9230.468899379557</v>
      </c>
      <c r="P490" s="46">
        <v>10.387574107837494</v>
      </c>
      <c r="Q490" s="46">
        <v>1147.5911011242977</v>
      </c>
      <c r="R490" s="46">
        <v>17856.606560286276</v>
      </c>
    </row>
    <row r="491" spans="1:18" ht="12.75">
      <c r="A491" s="18">
        <v>503</v>
      </c>
      <c r="B491" s="18" t="s">
        <v>26</v>
      </c>
      <c r="C491" s="42" t="s">
        <v>9</v>
      </c>
      <c r="D491" s="18">
        <v>10</v>
      </c>
      <c r="E491" s="18" t="s">
        <v>709</v>
      </c>
      <c r="F491" s="18" t="s">
        <v>31</v>
      </c>
      <c r="G491" s="18" t="s">
        <v>810</v>
      </c>
      <c r="H491" s="18" t="s">
        <v>490</v>
      </c>
      <c r="I491" s="18" t="s">
        <v>494</v>
      </c>
      <c r="J491" s="46">
        <v>9962.346074838197</v>
      </c>
      <c r="K491" s="46">
        <v>69736.42252386738</v>
      </c>
      <c r="L491" s="46"/>
      <c r="M491" s="46">
        <v>34370.09395819178</v>
      </c>
      <c r="N491" s="46">
        <v>0</v>
      </c>
      <c r="O491" s="46">
        <v>138702.35434801097</v>
      </c>
      <c r="P491" s="46">
        <v>156.08968519663662</v>
      </c>
      <c r="Q491" s="46">
        <v>17244.36637942256</v>
      </c>
      <c r="R491" s="46">
        <v>260209.32689468932</v>
      </c>
    </row>
    <row r="492" spans="1:18" ht="12.75">
      <c r="A492" s="18">
        <v>503</v>
      </c>
      <c r="B492" s="18" t="s">
        <v>26</v>
      </c>
      <c r="C492" s="42" t="s">
        <v>9</v>
      </c>
      <c r="D492" s="18">
        <v>10</v>
      </c>
      <c r="E492" s="18" t="s">
        <v>709</v>
      </c>
      <c r="F492" s="18" t="s">
        <v>38</v>
      </c>
      <c r="G492" s="18" t="s">
        <v>811</v>
      </c>
      <c r="H492" s="18" t="s">
        <v>490</v>
      </c>
      <c r="I492" s="18" t="s">
        <v>494</v>
      </c>
      <c r="J492" s="46">
        <v>100.50953161923576</v>
      </c>
      <c r="K492" s="46">
        <v>703.5667213346503</v>
      </c>
      <c r="L492" s="46"/>
      <c r="M492" s="46">
        <v>346.7578840863634</v>
      </c>
      <c r="N492" s="46">
        <v>0</v>
      </c>
      <c r="O492" s="46">
        <v>1399.3600066970441</v>
      </c>
      <c r="P492" s="46">
        <v>1.5747797789651379</v>
      </c>
      <c r="Q492" s="46">
        <v>173.97741203187505</v>
      </c>
      <c r="R492" s="46">
        <v>2625.236803928898</v>
      </c>
    </row>
    <row r="493" spans="1:18" ht="12.75">
      <c r="A493" s="18">
        <v>503</v>
      </c>
      <c r="B493" s="18" t="s">
        <v>26</v>
      </c>
      <c r="C493" s="42" t="s">
        <v>9</v>
      </c>
      <c r="D493" s="18">
        <v>10</v>
      </c>
      <c r="E493" s="18" t="s">
        <v>709</v>
      </c>
      <c r="F493" s="18" t="s">
        <v>38</v>
      </c>
      <c r="G493" s="18" t="s">
        <v>811</v>
      </c>
      <c r="H493" s="18" t="s">
        <v>491</v>
      </c>
      <c r="I493" s="18" t="s">
        <v>494</v>
      </c>
      <c r="J493" s="46">
        <v>229.03182441655386</v>
      </c>
      <c r="K493" s="46">
        <v>1603.222770915877</v>
      </c>
      <c r="L493" s="46"/>
      <c r="M493" s="46">
        <v>790.1597942371109</v>
      </c>
      <c r="N493" s="46">
        <v>0</v>
      </c>
      <c r="O493" s="46">
        <v>3188.7321549118365</v>
      </c>
      <c r="P493" s="46">
        <v>3.5884625071882845</v>
      </c>
      <c r="Q493" s="46">
        <v>396.44363517564096</v>
      </c>
      <c r="R493" s="46">
        <v>5982.1468177476545</v>
      </c>
    </row>
    <row r="494" spans="1:18" ht="12.75">
      <c r="A494" s="18">
        <v>503</v>
      </c>
      <c r="B494" s="18" t="s">
        <v>26</v>
      </c>
      <c r="C494" s="42" t="s">
        <v>9</v>
      </c>
      <c r="D494" s="18">
        <v>10</v>
      </c>
      <c r="E494" s="18" t="s">
        <v>709</v>
      </c>
      <c r="F494" s="18" t="s">
        <v>39</v>
      </c>
      <c r="G494" s="18" t="s">
        <v>812</v>
      </c>
      <c r="H494" s="18" t="s">
        <v>491</v>
      </c>
      <c r="I494" s="18" t="s">
        <v>494</v>
      </c>
      <c r="J494" s="46">
        <v>1385.969726040746</v>
      </c>
      <c r="K494" s="46">
        <v>9701.788082285222</v>
      </c>
      <c r="L494" s="46"/>
      <c r="M494" s="46">
        <v>4781.595554840575</v>
      </c>
      <c r="N494" s="46">
        <v>0</v>
      </c>
      <c r="O494" s="46">
        <v>19296.38486886649</v>
      </c>
      <c r="P494" s="46">
        <v>21.715324543499396</v>
      </c>
      <c r="Q494" s="46">
        <v>2399.050340862879</v>
      </c>
      <c r="R494" s="46">
        <v>36200.53417139866</v>
      </c>
    </row>
    <row r="495" spans="1:18" ht="12.75">
      <c r="A495" s="18">
        <v>503</v>
      </c>
      <c r="B495" s="18" t="s">
        <v>26</v>
      </c>
      <c r="C495" s="42" t="s">
        <v>9</v>
      </c>
      <c r="D495" s="18">
        <v>10</v>
      </c>
      <c r="E495" s="18" t="s">
        <v>709</v>
      </c>
      <c r="F495" s="18" t="s">
        <v>29</v>
      </c>
      <c r="G495" s="18" t="s">
        <v>813</v>
      </c>
      <c r="H495" s="18" t="s">
        <v>485</v>
      </c>
      <c r="I495" s="18" t="s">
        <v>494</v>
      </c>
      <c r="J495" s="46">
        <v>6043.895489703558</v>
      </c>
      <c r="K495" s="46">
        <v>42307.26842792491</v>
      </c>
      <c r="L495" s="46"/>
      <c r="M495" s="46">
        <v>20851.439439477275</v>
      </c>
      <c r="N495" s="46">
        <v>0</v>
      </c>
      <c r="O495" s="46">
        <v>84147.09971692231</v>
      </c>
      <c r="P495" s="46">
        <v>94.6955397171508</v>
      </c>
      <c r="Q495" s="46">
        <v>10461.70725253393</v>
      </c>
      <c r="R495" s="46">
        <v>157862.2103765756</v>
      </c>
    </row>
    <row r="496" spans="1:18" ht="12.75">
      <c r="A496" s="18">
        <v>503</v>
      </c>
      <c r="B496" s="18" t="s">
        <v>26</v>
      </c>
      <c r="C496" s="42" t="s">
        <v>9</v>
      </c>
      <c r="D496" s="18">
        <v>10</v>
      </c>
      <c r="E496" s="18" t="s">
        <v>709</v>
      </c>
      <c r="F496" s="18" t="s">
        <v>29</v>
      </c>
      <c r="G496" s="18" t="s">
        <v>813</v>
      </c>
      <c r="H496" s="18" t="s">
        <v>491</v>
      </c>
      <c r="I496" s="18" t="s">
        <v>494</v>
      </c>
      <c r="J496" s="46">
        <v>5329.243365852613</v>
      </c>
      <c r="K496" s="46">
        <v>37304.70356096829</v>
      </c>
      <c r="L496" s="46"/>
      <c r="M496" s="46">
        <v>18385.889612191517</v>
      </c>
      <c r="N496" s="46">
        <v>0</v>
      </c>
      <c r="O496" s="46">
        <v>74197.24144570569</v>
      </c>
      <c r="P496" s="46">
        <v>83.49839564122094</v>
      </c>
      <c r="Q496" s="46">
        <v>9224.677042486914</v>
      </c>
      <c r="R496" s="46">
        <v>139196.01005699363</v>
      </c>
    </row>
    <row r="497" spans="1:18" ht="12.75">
      <c r="A497" s="18">
        <v>503</v>
      </c>
      <c r="B497" s="18" t="s">
        <v>26</v>
      </c>
      <c r="C497" s="42" t="s">
        <v>9</v>
      </c>
      <c r="D497" s="18">
        <v>10</v>
      </c>
      <c r="E497" s="18" t="s">
        <v>709</v>
      </c>
      <c r="F497" s="18" t="s">
        <v>41</v>
      </c>
      <c r="G497" s="18">
        <v>150000</v>
      </c>
      <c r="H497" s="18"/>
      <c r="I497" s="18"/>
      <c r="J497" s="46"/>
      <c r="K497" s="46"/>
      <c r="L497" s="46">
        <v>672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672</v>
      </c>
    </row>
    <row r="498" spans="1:18" ht="12.75">
      <c r="A498" s="18">
        <v>503</v>
      </c>
      <c r="B498" s="18" t="s">
        <v>26</v>
      </c>
      <c r="C498" s="42" t="s">
        <v>9</v>
      </c>
      <c r="D498" s="18">
        <v>50</v>
      </c>
      <c r="E498" s="18" t="s">
        <v>710</v>
      </c>
      <c r="F498" s="18" t="s">
        <v>340</v>
      </c>
      <c r="G498" s="18" t="s">
        <v>814</v>
      </c>
      <c r="H498" s="18" t="s">
        <v>487</v>
      </c>
      <c r="I498" s="18" t="s">
        <v>494</v>
      </c>
      <c r="J498" s="46">
        <v>704.937285757234</v>
      </c>
      <c r="K498" s="46">
        <v>4934.561000300638</v>
      </c>
      <c r="L498" s="46"/>
      <c r="M498" s="46">
        <v>2432.0336358624572</v>
      </c>
      <c r="N498" s="46">
        <v>0</v>
      </c>
      <c r="O498" s="46">
        <v>9814.601887118333</v>
      </c>
      <c r="P498" s="46">
        <v>11.04493233796781</v>
      </c>
      <c r="Q498" s="46">
        <v>1220.2142686867937</v>
      </c>
      <c r="R498" s="46">
        <v>18412.455724306194</v>
      </c>
    </row>
    <row r="499" spans="1:18" ht="12.75">
      <c r="A499" s="18">
        <v>503</v>
      </c>
      <c r="B499" s="18" t="s">
        <v>26</v>
      </c>
      <c r="C499" s="42" t="s">
        <v>9</v>
      </c>
      <c r="D499" s="18">
        <v>50</v>
      </c>
      <c r="E499" s="18" t="s">
        <v>710</v>
      </c>
      <c r="F499" s="18" t="s">
        <v>339</v>
      </c>
      <c r="G499" s="18" t="s">
        <v>815</v>
      </c>
      <c r="H499" s="18" t="s">
        <v>487</v>
      </c>
      <c r="I499" s="18" t="s">
        <v>494</v>
      </c>
      <c r="J499" s="46">
        <v>21541.481367531833</v>
      </c>
      <c r="K499" s="46">
        <v>150790.36957272282</v>
      </c>
      <c r="L499" s="46"/>
      <c r="M499" s="46">
        <v>74318.11071798483</v>
      </c>
      <c r="N499" s="46">
        <v>0</v>
      </c>
      <c r="O499" s="46">
        <v>299914.71291520173</v>
      </c>
      <c r="P499" s="46">
        <v>337.51116442707166</v>
      </c>
      <c r="Q499" s="46">
        <v>37287.32110556164</v>
      </c>
      <c r="R499" s="46">
        <v>562648.0254758981</v>
      </c>
    </row>
    <row r="500" spans="1:18" ht="12.75">
      <c r="A500" s="18">
        <v>503</v>
      </c>
      <c r="B500" s="18" t="s">
        <v>26</v>
      </c>
      <c r="C500" s="42" t="s">
        <v>9</v>
      </c>
      <c r="D500" s="18">
        <v>50</v>
      </c>
      <c r="E500" s="18" t="s">
        <v>710</v>
      </c>
      <c r="F500" s="18" t="s">
        <v>339</v>
      </c>
      <c r="G500" s="18" t="s">
        <v>815</v>
      </c>
      <c r="H500" s="18" t="s">
        <v>488</v>
      </c>
      <c r="I500" s="18" t="s">
        <v>494</v>
      </c>
      <c r="J500" s="46">
        <v>2306.977404491506</v>
      </c>
      <c r="K500" s="46">
        <v>16148.841831440543</v>
      </c>
      <c r="L500" s="46"/>
      <c r="M500" s="46">
        <v>7959.072045495696</v>
      </c>
      <c r="N500" s="46">
        <v>0</v>
      </c>
      <c r="O500" s="46">
        <v>32119.26116709786</v>
      </c>
      <c r="P500" s="46">
        <v>36.14563997768762</v>
      </c>
      <c r="Q500" s="46">
        <v>3993.2725979655324</v>
      </c>
      <c r="R500" s="46">
        <v>60256.593281977315</v>
      </c>
    </row>
    <row r="501" spans="1:18" ht="12.75">
      <c r="A501" s="18">
        <v>503</v>
      </c>
      <c r="B501" s="18" t="s">
        <v>26</v>
      </c>
      <c r="C501" s="42" t="s">
        <v>9</v>
      </c>
      <c r="D501" s="18">
        <v>60</v>
      </c>
      <c r="E501" s="18" t="s">
        <v>708</v>
      </c>
      <c r="F501" s="18" t="s">
        <v>350</v>
      </c>
      <c r="G501" s="18" t="s">
        <v>568</v>
      </c>
      <c r="H501" s="18" t="s">
        <v>488</v>
      </c>
      <c r="I501" s="18" t="s">
        <v>494</v>
      </c>
      <c r="J501" s="46">
        <v>9011.10307516913</v>
      </c>
      <c r="K501" s="46">
        <v>63077.721526183916</v>
      </c>
      <c r="L501" s="46">
        <v>150</v>
      </c>
      <c r="M501" s="46">
        <v>31088.305609333504</v>
      </c>
      <c r="N501" s="46">
        <v>0</v>
      </c>
      <c r="O501" s="46">
        <v>125458.52096838842</v>
      </c>
      <c r="P501" s="46">
        <v>141.18564270406853</v>
      </c>
      <c r="Q501" s="46">
        <v>15597.808161214834</v>
      </c>
      <c r="R501" s="46">
        <v>235513.54190782475</v>
      </c>
    </row>
    <row r="502" spans="1:18" ht="12.75">
      <c r="A502" s="18">
        <v>503</v>
      </c>
      <c r="B502" s="18" t="s">
        <v>26</v>
      </c>
      <c r="C502" s="42" t="s">
        <v>9</v>
      </c>
      <c r="D502" s="18">
        <v>60</v>
      </c>
      <c r="E502" s="18" t="s">
        <v>708</v>
      </c>
      <c r="F502" s="18" t="s">
        <v>351</v>
      </c>
      <c r="G502" s="18" t="s">
        <v>816</v>
      </c>
      <c r="H502" s="18" t="s">
        <v>488</v>
      </c>
      <c r="I502" s="18" t="s">
        <v>494</v>
      </c>
      <c r="J502" s="46">
        <v>2426.415739445484</v>
      </c>
      <c r="K502" s="46">
        <v>16984.91017611839</v>
      </c>
      <c r="L502" s="46"/>
      <c r="M502" s="46">
        <v>8371.13430108692</v>
      </c>
      <c r="N502" s="46">
        <v>0</v>
      </c>
      <c r="O502" s="46">
        <v>33782.16045093185</v>
      </c>
      <c r="P502" s="46">
        <v>38.01699556460223</v>
      </c>
      <c r="Q502" s="46">
        <v>4200.014904669432</v>
      </c>
      <c r="R502" s="46">
        <v>63376.2368283712</v>
      </c>
    </row>
    <row r="503" spans="1:18" ht="12.75">
      <c r="A503" s="18">
        <v>503</v>
      </c>
      <c r="B503" s="18" t="s">
        <v>26</v>
      </c>
      <c r="C503" s="42" t="s">
        <v>9</v>
      </c>
      <c r="D503" s="18">
        <v>60</v>
      </c>
      <c r="E503" s="18" t="s">
        <v>708</v>
      </c>
      <c r="F503" s="18" t="s">
        <v>352</v>
      </c>
      <c r="G503" s="18" t="s">
        <v>817</v>
      </c>
      <c r="H503" s="18" t="s">
        <v>488</v>
      </c>
      <c r="I503" s="18" t="s">
        <v>494</v>
      </c>
      <c r="J503" s="46">
        <v>1914.9080875773616</v>
      </c>
      <c r="K503" s="46">
        <v>13404.356613041531</v>
      </c>
      <c r="L503" s="46"/>
      <c r="M503" s="46">
        <v>6606.432902141898</v>
      </c>
      <c r="N503" s="46">
        <v>0</v>
      </c>
      <c r="O503" s="46">
        <v>26660.613517990623</v>
      </c>
      <c r="P503" s="46">
        <v>30.002711855424447</v>
      </c>
      <c r="Q503" s="46">
        <v>3314.618504220124</v>
      </c>
      <c r="R503" s="46">
        <v>50016.0242492496</v>
      </c>
    </row>
    <row r="504" spans="1:18" ht="12.75">
      <c r="A504" s="18">
        <v>503</v>
      </c>
      <c r="B504" s="18" t="s">
        <v>26</v>
      </c>
      <c r="C504" s="42" t="s">
        <v>9</v>
      </c>
      <c r="D504" s="18">
        <v>60</v>
      </c>
      <c r="E504" s="18" t="s">
        <v>708</v>
      </c>
      <c r="F504" s="18" t="s">
        <v>353</v>
      </c>
      <c r="G504" s="18" t="s">
        <v>818</v>
      </c>
      <c r="H504" s="18" t="s">
        <v>488</v>
      </c>
      <c r="I504" s="18" t="s">
        <v>494</v>
      </c>
      <c r="J504" s="46">
        <v>2175.8548845963783</v>
      </c>
      <c r="K504" s="46">
        <v>15230.984192174648</v>
      </c>
      <c r="L504" s="46"/>
      <c r="M504" s="46">
        <v>7506.6993518575055</v>
      </c>
      <c r="N504" s="46">
        <v>0</v>
      </c>
      <c r="O504" s="46">
        <v>30293.686953323584</v>
      </c>
      <c r="P504" s="46">
        <v>34.09121699640093</v>
      </c>
      <c r="Q504" s="46">
        <v>3766.3055003884256</v>
      </c>
      <c r="R504" s="46">
        <v>56831.767214740554</v>
      </c>
    </row>
    <row r="505" spans="1:18" ht="12.75">
      <c r="A505" s="18">
        <v>503</v>
      </c>
      <c r="B505" s="18" t="s">
        <v>26</v>
      </c>
      <c r="C505" s="42" t="s">
        <v>9</v>
      </c>
      <c r="D505" s="18">
        <v>60</v>
      </c>
      <c r="E505" s="18" t="s">
        <v>708</v>
      </c>
      <c r="F505" s="18" t="s">
        <v>354</v>
      </c>
      <c r="G505" s="18" t="s">
        <v>819</v>
      </c>
      <c r="H505" s="18" t="s">
        <v>488</v>
      </c>
      <c r="I505" s="18" t="s">
        <v>494</v>
      </c>
      <c r="J505" s="46">
        <v>210.31532894070006</v>
      </c>
      <c r="K505" s="46">
        <v>1472.2073025849004</v>
      </c>
      <c r="L505" s="46"/>
      <c r="M505" s="46">
        <v>725.5878848454153</v>
      </c>
      <c r="N505" s="46">
        <v>0</v>
      </c>
      <c r="O505" s="46">
        <v>2928.1487389250724</v>
      </c>
      <c r="P505" s="46">
        <v>3.2952130986974653</v>
      </c>
      <c r="Q505" s="46">
        <v>364.04623571773567</v>
      </c>
      <c r="R505" s="46">
        <v>5493.285375171822</v>
      </c>
    </row>
    <row r="506" spans="1:18" ht="12.75">
      <c r="A506" s="18">
        <v>503</v>
      </c>
      <c r="B506" s="18" t="s">
        <v>26</v>
      </c>
      <c r="C506" s="42" t="s">
        <v>9</v>
      </c>
      <c r="D506" s="18">
        <v>60</v>
      </c>
      <c r="E506" s="18" t="s">
        <v>708</v>
      </c>
      <c r="F506" s="18" t="s">
        <v>355</v>
      </c>
      <c r="G506" s="18" t="s">
        <v>820</v>
      </c>
      <c r="H506" s="18" t="s">
        <v>488</v>
      </c>
      <c r="I506" s="18" t="s">
        <v>494</v>
      </c>
      <c r="J506" s="46">
        <v>299.8940801561834</v>
      </c>
      <c r="K506" s="46">
        <v>2099.258561093284</v>
      </c>
      <c r="L506" s="46"/>
      <c r="M506" s="46">
        <v>1034.6345765388328</v>
      </c>
      <c r="N506" s="46">
        <v>0</v>
      </c>
      <c r="O506" s="46">
        <v>4175.323201800566</v>
      </c>
      <c r="P506" s="46">
        <v>4.698729788883423</v>
      </c>
      <c r="Q506" s="46">
        <v>519.1029657456601</v>
      </c>
      <c r="R506" s="46">
        <v>7833.0180349672255</v>
      </c>
    </row>
    <row r="507" spans="1:18" ht="12.75">
      <c r="A507" s="18">
        <v>503</v>
      </c>
      <c r="B507" s="18" t="s">
        <v>26</v>
      </c>
      <c r="C507" s="42" t="s">
        <v>9</v>
      </c>
      <c r="D507" s="18">
        <v>60</v>
      </c>
      <c r="E507" s="18" t="s">
        <v>708</v>
      </c>
      <c r="F507" s="18" t="s">
        <v>356</v>
      </c>
      <c r="G507" s="18" t="s">
        <v>821</v>
      </c>
      <c r="H507" s="18" t="s">
        <v>488</v>
      </c>
      <c r="I507" s="18" t="s">
        <v>494</v>
      </c>
      <c r="J507" s="46">
        <v>114.24536386902226</v>
      </c>
      <c r="K507" s="46">
        <v>799.7175470831558</v>
      </c>
      <c r="L507" s="46"/>
      <c r="M507" s="46">
        <v>394.1465053481268</v>
      </c>
      <c r="N507" s="46">
        <v>0</v>
      </c>
      <c r="O507" s="46">
        <v>1590.5993149716442</v>
      </c>
      <c r="P507" s="46">
        <v>1.7899923005270182</v>
      </c>
      <c r="Q507" s="46">
        <v>197.7535107602515</v>
      </c>
      <c r="R507" s="46">
        <v>2984.006870463705</v>
      </c>
    </row>
    <row r="508" spans="1:18" ht="12.75">
      <c r="A508" s="18">
        <v>503</v>
      </c>
      <c r="B508" s="18" t="s">
        <v>26</v>
      </c>
      <c r="C508" s="42" t="s">
        <v>9</v>
      </c>
      <c r="D508" s="18">
        <v>60</v>
      </c>
      <c r="E508" s="18" t="s">
        <v>708</v>
      </c>
      <c r="F508" s="18" t="s">
        <v>357</v>
      </c>
      <c r="G508" s="18" t="s">
        <v>822</v>
      </c>
      <c r="H508" s="18" t="s">
        <v>488</v>
      </c>
      <c r="I508" s="18" t="s">
        <v>494</v>
      </c>
      <c r="J508" s="46">
        <v>1106.1028410955337</v>
      </c>
      <c r="K508" s="46">
        <v>7742.719887668736</v>
      </c>
      <c r="L508" s="46"/>
      <c r="M508" s="46">
        <v>3816.0548017795913</v>
      </c>
      <c r="N508" s="46">
        <v>0</v>
      </c>
      <c r="O508" s="46">
        <v>15399.89336768001</v>
      </c>
      <c r="P508" s="46">
        <v>17.33038000055704</v>
      </c>
      <c r="Q508" s="46">
        <v>1914.61353599698</v>
      </c>
      <c r="R508" s="46">
        <v>28890.611973125873</v>
      </c>
    </row>
    <row r="509" spans="1:18" ht="12.75">
      <c r="A509" s="18">
        <v>503</v>
      </c>
      <c r="B509" s="18" t="s">
        <v>26</v>
      </c>
      <c r="C509" s="42" t="s">
        <v>9</v>
      </c>
      <c r="D509" s="18">
        <v>60</v>
      </c>
      <c r="E509" s="18" t="s">
        <v>708</v>
      </c>
      <c r="F509" s="18" t="s">
        <v>358</v>
      </c>
      <c r="G509" s="18" t="s">
        <v>555</v>
      </c>
      <c r="H509" s="18" t="s">
        <v>488</v>
      </c>
      <c r="I509" s="18" t="s">
        <v>494</v>
      </c>
      <c r="J509" s="46">
        <v>111.64887832654449</v>
      </c>
      <c r="K509" s="46">
        <v>781.5421482858114</v>
      </c>
      <c r="L509" s="46"/>
      <c r="M509" s="46">
        <v>385.18863022657854</v>
      </c>
      <c r="N509" s="46">
        <v>0</v>
      </c>
      <c r="O509" s="46">
        <v>1554.4493305404706</v>
      </c>
      <c r="P509" s="46">
        <v>1.7493106573332224</v>
      </c>
      <c r="Q509" s="46">
        <v>193.25911278842761</v>
      </c>
      <c r="R509" s="46">
        <v>2916.1885324986215</v>
      </c>
    </row>
    <row r="510" spans="1:18" ht="12.75">
      <c r="A510" s="18">
        <v>503</v>
      </c>
      <c r="B510" s="18" t="s">
        <v>26</v>
      </c>
      <c r="C510" s="42" t="s">
        <v>9</v>
      </c>
      <c r="D510" s="18">
        <v>60</v>
      </c>
      <c r="E510" s="18" t="s">
        <v>708</v>
      </c>
      <c r="F510" s="18" t="s">
        <v>359</v>
      </c>
      <c r="G510" s="18" t="s">
        <v>569</v>
      </c>
      <c r="H510" s="18" t="s">
        <v>488</v>
      </c>
      <c r="I510" s="18" t="s">
        <v>494</v>
      </c>
      <c r="J510" s="46">
        <v>602.3846458548446</v>
      </c>
      <c r="K510" s="46">
        <v>4216.692520983912</v>
      </c>
      <c r="L510" s="46"/>
      <c r="M510" s="46">
        <v>2078.227028199214</v>
      </c>
      <c r="N510" s="46">
        <v>0</v>
      </c>
      <c r="O510" s="46">
        <v>8386.796388032306</v>
      </c>
      <c r="P510" s="46">
        <v>9.43814122096064</v>
      </c>
      <c r="Q510" s="46">
        <v>1042.700329463144</v>
      </c>
      <c r="R510" s="46">
        <v>15733.854407899536</v>
      </c>
    </row>
    <row r="511" spans="1:18" ht="12.75">
      <c r="A511" s="18">
        <v>503</v>
      </c>
      <c r="B511" s="18" t="s">
        <v>26</v>
      </c>
      <c r="C511" s="42" t="s">
        <v>9</v>
      </c>
      <c r="D511" s="18">
        <v>60</v>
      </c>
      <c r="E511" s="18" t="s">
        <v>708</v>
      </c>
      <c r="F511" s="18" t="s">
        <v>360</v>
      </c>
      <c r="G511" s="18" t="s">
        <v>580</v>
      </c>
      <c r="H511" s="18" t="s">
        <v>488</v>
      </c>
      <c r="I511" s="18" t="s">
        <v>494</v>
      </c>
      <c r="J511" s="46">
        <v>99.96469338539448</v>
      </c>
      <c r="K511" s="46">
        <v>699.7528536977613</v>
      </c>
      <c r="L511" s="46"/>
      <c r="M511" s="46">
        <v>344.878192179611</v>
      </c>
      <c r="N511" s="46">
        <v>0</v>
      </c>
      <c r="O511" s="46">
        <v>1391.7744006001885</v>
      </c>
      <c r="P511" s="46">
        <v>1.5662432629611407</v>
      </c>
      <c r="Q511" s="46">
        <v>173.03432191522003</v>
      </c>
      <c r="R511" s="46">
        <v>2611.006011655742</v>
      </c>
    </row>
    <row r="512" spans="1:18" ht="12.75">
      <c r="A512" s="18">
        <v>503</v>
      </c>
      <c r="B512" s="18" t="s">
        <v>26</v>
      </c>
      <c r="C512" s="42" t="s">
        <v>9</v>
      </c>
      <c r="D512" s="18">
        <v>60</v>
      </c>
      <c r="E512" s="18" t="s">
        <v>708</v>
      </c>
      <c r="F512" s="18" t="s">
        <v>361</v>
      </c>
      <c r="G512" s="18" t="s">
        <v>583</v>
      </c>
      <c r="H512" s="18" t="s">
        <v>488</v>
      </c>
      <c r="I512" s="18" t="s">
        <v>494</v>
      </c>
      <c r="J512" s="46">
        <v>275.2274675026446</v>
      </c>
      <c r="K512" s="46">
        <v>1926.592272518512</v>
      </c>
      <c r="L512" s="46"/>
      <c r="M512" s="46">
        <v>949.5347628841238</v>
      </c>
      <c r="N512" s="46">
        <v>0</v>
      </c>
      <c r="O512" s="46">
        <v>3831.898349704416</v>
      </c>
      <c r="P512" s="46">
        <v>4.3122541785423625</v>
      </c>
      <c r="Q512" s="46">
        <v>476.40618501333313</v>
      </c>
      <c r="R512" s="46">
        <v>7188.743824298927</v>
      </c>
    </row>
    <row r="513" spans="1:18" ht="12.75">
      <c r="A513" s="18">
        <v>503</v>
      </c>
      <c r="B513" s="18" t="s">
        <v>26</v>
      </c>
      <c r="C513" s="42" t="s">
        <v>9</v>
      </c>
      <c r="D513" s="18">
        <v>60</v>
      </c>
      <c r="E513" s="18" t="s">
        <v>708</v>
      </c>
      <c r="F513" s="18" t="s">
        <v>362</v>
      </c>
      <c r="G513" s="18" t="s">
        <v>823</v>
      </c>
      <c r="H513" s="18" t="s">
        <v>488</v>
      </c>
      <c r="I513" s="18" t="s">
        <v>494</v>
      </c>
      <c r="J513" s="46">
        <v>1381.3303085981784</v>
      </c>
      <c r="K513" s="46">
        <v>9669.312160187248</v>
      </c>
      <c r="L513" s="46"/>
      <c r="M513" s="46">
        <v>4765.5895646637155</v>
      </c>
      <c r="N513" s="46">
        <v>0</v>
      </c>
      <c r="O513" s="46">
        <v>19231.791717384425</v>
      </c>
      <c r="P513" s="46">
        <v>21.642634179099403</v>
      </c>
      <c r="Q513" s="46">
        <v>2391.019721010314</v>
      </c>
      <c r="R513" s="46">
        <v>36079.3557974248</v>
      </c>
    </row>
    <row r="514" spans="1:18" ht="12.75">
      <c r="A514" s="18">
        <v>503</v>
      </c>
      <c r="B514" s="18" t="s">
        <v>26</v>
      </c>
      <c r="C514" s="42" t="s">
        <v>9</v>
      </c>
      <c r="D514" s="18">
        <v>60</v>
      </c>
      <c r="E514" s="18" t="s">
        <v>708</v>
      </c>
      <c r="F514" s="18" t="s">
        <v>363</v>
      </c>
      <c r="G514" s="18" t="s">
        <v>824</v>
      </c>
      <c r="H514" s="18" t="s">
        <v>488</v>
      </c>
      <c r="I514" s="18" t="s">
        <v>494</v>
      </c>
      <c r="J514" s="46">
        <v>1973.3290122831118</v>
      </c>
      <c r="K514" s="46">
        <v>13813.303085981783</v>
      </c>
      <c r="L514" s="46"/>
      <c r="M514" s="46">
        <v>6807.985092376736</v>
      </c>
      <c r="N514" s="46">
        <v>0</v>
      </c>
      <c r="O514" s="46">
        <v>27473.988167692034</v>
      </c>
      <c r="P514" s="46">
        <v>30.918048827284856</v>
      </c>
      <c r="Q514" s="46">
        <v>3415.742458586162</v>
      </c>
      <c r="R514" s="46">
        <v>51541.936853463994</v>
      </c>
    </row>
    <row r="515" spans="1:18" ht="12.75">
      <c r="A515" s="18">
        <v>503</v>
      </c>
      <c r="B515" s="18" t="s">
        <v>26</v>
      </c>
      <c r="C515" s="42" t="s">
        <v>9</v>
      </c>
      <c r="D515" s="18">
        <v>91</v>
      </c>
      <c r="E515" s="18" t="s">
        <v>766</v>
      </c>
      <c r="F515" s="18" t="s">
        <v>446</v>
      </c>
      <c r="G515" s="18" t="s">
        <v>800</v>
      </c>
      <c r="H515" s="18" t="s">
        <v>489</v>
      </c>
      <c r="I515" s="18" t="s">
        <v>494</v>
      </c>
      <c r="J515" s="46">
        <v>238.64932025130489</v>
      </c>
      <c r="K515" s="46">
        <v>1670.5452417591341</v>
      </c>
      <c r="L515" s="46"/>
      <c r="M515" s="46">
        <v>823.3401548670018</v>
      </c>
      <c r="N515" s="46">
        <v>0</v>
      </c>
      <c r="O515" s="46">
        <v>3322.633255782397</v>
      </c>
      <c r="P515" s="46">
        <v>3.7391490674894046</v>
      </c>
      <c r="Q515" s="46">
        <v>413.0910815282523</v>
      </c>
      <c r="R515" s="46">
        <v>6233.348883004274</v>
      </c>
    </row>
    <row r="516" spans="1:18" ht="12.75">
      <c r="A516" s="18">
        <v>503</v>
      </c>
      <c r="B516" s="18" t="s">
        <v>26</v>
      </c>
      <c r="C516" s="42" t="s">
        <v>9</v>
      </c>
      <c r="D516" s="18">
        <v>72</v>
      </c>
      <c r="E516" s="18" t="s">
        <v>711</v>
      </c>
      <c r="F516" s="18" t="s">
        <v>372</v>
      </c>
      <c r="G516" s="18" t="s">
        <v>825</v>
      </c>
      <c r="H516" s="18" t="s">
        <v>489</v>
      </c>
      <c r="I516" s="18" t="s">
        <v>494</v>
      </c>
      <c r="J516" s="46">
        <v>298.68688509440045</v>
      </c>
      <c r="K516" s="46">
        <v>2090.808195660803</v>
      </c>
      <c r="L516" s="46"/>
      <c r="M516" s="46">
        <v>1030.4697535756816</v>
      </c>
      <c r="N516" s="46">
        <v>0</v>
      </c>
      <c r="O516" s="46">
        <v>4158.51583585344</v>
      </c>
      <c r="P516" s="46">
        <v>4.679815499562211</v>
      </c>
      <c r="Q516" s="46">
        <v>517.0133661894478</v>
      </c>
      <c r="R516" s="46">
        <v>7801.486966778934</v>
      </c>
    </row>
    <row r="517" spans="1:18" ht="12.75">
      <c r="A517" s="18">
        <v>503</v>
      </c>
      <c r="B517" s="18" t="s">
        <v>26</v>
      </c>
      <c r="C517" s="42" t="s">
        <v>9</v>
      </c>
      <c r="D517" s="18">
        <v>72</v>
      </c>
      <c r="E517" s="18" t="s">
        <v>711</v>
      </c>
      <c r="F517" s="18" t="s">
        <v>372</v>
      </c>
      <c r="G517" s="18" t="s">
        <v>825</v>
      </c>
      <c r="H517" s="18" t="s">
        <v>490</v>
      </c>
      <c r="I517" s="18" t="s">
        <v>494</v>
      </c>
      <c r="J517" s="46">
        <v>2289.677104757605</v>
      </c>
      <c r="K517" s="46">
        <v>16027.739733303235</v>
      </c>
      <c r="L517" s="46"/>
      <c r="M517" s="46">
        <v>7899.386011413737</v>
      </c>
      <c r="N517" s="46">
        <v>0</v>
      </c>
      <c r="O517" s="46">
        <v>31878.3949824788</v>
      </c>
      <c r="P517" s="46">
        <v>35.874579496353824</v>
      </c>
      <c r="Q517" s="46">
        <v>3963.326568702534</v>
      </c>
      <c r="R517" s="46">
        <v>59804.72187539466</v>
      </c>
    </row>
    <row r="518" spans="1:18" ht="12.75">
      <c r="A518" s="18">
        <v>503</v>
      </c>
      <c r="B518" s="18" t="s">
        <v>26</v>
      </c>
      <c r="C518" s="42" t="s">
        <v>9</v>
      </c>
      <c r="D518" s="18">
        <v>10</v>
      </c>
      <c r="E518" s="18" t="s">
        <v>709</v>
      </c>
      <c r="F518" s="18" t="s">
        <v>21</v>
      </c>
      <c r="G518" s="18" t="s">
        <v>22</v>
      </c>
      <c r="H518" s="18" t="s">
        <v>489</v>
      </c>
      <c r="I518" s="18" t="s">
        <v>494</v>
      </c>
      <c r="J518" s="46">
        <v>2032.271569938785</v>
      </c>
      <c r="K518" s="46">
        <v>14225.900989571495</v>
      </c>
      <c r="L518" s="46">
        <v>4212</v>
      </c>
      <c r="M518" s="46">
        <v>7011.336916288808</v>
      </c>
      <c r="N518" s="46">
        <v>0</v>
      </c>
      <c r="O518" s="46">
        <v>28294.625335404817</v>
      </c>
      <c r="P518" s="46">
        <v>31.841558725664495</v>
      </c>
      <c r="Q518" s="46">
        <v>3517.769335781469</v>
      </c>
      <c r="R518" s="46">
        <v>57293.47413577226</v>
      </c>
    </row>
    <row r="519" spans="1:18" ht="12.75">
      <c r="A519" s="18">
        <v>503</v>
      </c>
      <c r="B519" s="18" t="s">
        <v>26</v>
      </c>
      <c r="C519" s="42" t="s">
        <v>9</v>
      </c>
      <c r="D519" s="18">
        <v>72</v>
      </c>
      <c r="E519" s="18" t="s">
        <v>711</v>
      </c>
      <c r="F519" s="18" t="s">
        <v>373</v>
      </c>
      <c r="G519" s="18" t="s">
        <v>826</v>
      </c>
      <c r="H519" s="18" t="s">
        <v>489</v>
      </c>
      <c r="I519" s="18" t="s">
        <v>494</v>
      </c>
      <c r="J519" s="46">
        <v>240.15025937238227</v>
      </c>
      <c r="K519" s="46">
        <v>1681.051815606676</v>
      </c>
      <c r="L519" s="46"/>
      <c r="M519" s="46">
        <v>828.5183948347188</v>
      </c>
      <c r="N519" s="46">
        <v>0</v>
      </c>
      <c r="O519" s="46">
        <v>3343.5303202841733</v>
      </c>
      <c r="P519" s="46">
        <v>3.762665728291225</v>
      </c>
      <c r="Q519" s="46">
        <v>415.68913864478213</v>
      </c>
      <c r="R519" s="46">
        <v>6272.552335098641</v>
      </c>
    </row>
    <row r="520" spans="1:18" ht="12.75">
      <c r="A520" s="18">
        <v>503</v>
      </c>
      <c r="B520" s="18" t="s">
        <v>26</v>
      </c>
      <c r="C520" s="42" t="s">
        <v>9</v>
      </c>
      <c r="D520" s="18">
        <v>72</v>
      </c>
      <c r="E520" s="18" t="s">
        <v>711</v>
      </c>
      <c r="F520" s="18" t="s">
        <v>827</v>
      </c>
      <c r="G520" s="18" t="s">
        <v>828</v>
      </c>
      <c r="H520" s="18" t="s">
        <v>490</v>
      </c>
      <c r="I520" s="18" t="s">
        <v>494</v>
      </c>
      <c r="J520" s="46">
        <v>182.50414951913862</v>
      </c>
      <c r="K520" s="46">
        <v>1277.5290466339704</v>
      </c>
      <c r="L520" s="46"/>
      <c r="M520" s="46">
        <v>629.6393158410283</v>
      </c>
      <c r="N520" s="46">
        <v>0</v>
      </c>
      <c r="O520" s="46">
        <v>2540.9431540472087</v>
      </c>
      <c r="P520" s="46">
        <v>2.8594685280009835</v>
      </c>
      <c r="Q520" s="46">
        <v>315.9063534262994</v>
      </c>
      <c r="R520" s="46">
        <v>4766.877338476508</v>
      </c>
    </row>
    <row r="521" spans="1:18" ht="12.75">
      <c r="A521" s="18">
        <v>503</v>
      </c>
      <c r="B521" s="18" t="s">
        <v>26</v>
      </c>
      <c r="C521" s="42" t="s">
        <v>9</v>
      </c>
      <c r="D521" s="18">
        <v>72</v>
      </c>
      <c r="E521" s="18" t="s">
        <v>711</v>
      </c>
      <c r="F521" s="18" t="s">
        <v>379</v>
      </c>
      <c r="G521" s="18" t="s">
        <v>829</v>
      </c>
      <c r="H521" s="18" t="s">
        <v>489</v>
      </c>
      <c r="I521" s="18" t="s">
        <v>494</v>
      </c>
      <c r="J521" s="46">
        <v>5604.506678102971</v>
      </c>
      <c r="K521" s="46">
        <v>39231.54674672079</v>
      </c>
      <c r="L521" s="46"/>
      <c r="M521" s="46">
        <v>19335.54803945525</v>
      </c>
      <c r="N521" s="46">
        <v>0</v>
      </c>
      <c r="O521" s="46">
        <v>78029.63884963188</v>
      </c>
      <c r="P521" s="46">
        <v>87.81121143399645</v>
      </c>
      <c r="Q521" s="46">
        <v>9701.145273122604</v>
      </c>
      <c r="R521" s="46">
        <v>146385.69012036454</v>
      </c>
    </row>
    <row r="522" spans="1:18" ht="12.75">
      <c r="A522" s="18">
        <v>503</v>
      </c>
      <c r="B522" s="18" t="s">
        <v>26</v>
      </c>
      <c r="C522" s="42" t="s">
        <v>9</v>
      </c>
      <c r="D522" s="18">
        <v>72</v>
      </c>
      <c r="E522" s="18" t="s">
        <v>711</v>
      </c>
      <c r="F522" s="18" t="s">
        <v>379</v>
      </c>
      <c r="G522" s="18" t="s">
        <v>829</v>
      </c>
      <c r="H522" s="18" t="s">
        <v>490</v>
      </c>
      <c r="I522" s="18" t="s">
        <v>494</v>
      </c>
      <c r="J522" s="46">
        <v>2920.506665052019</v>
      </c>
      <c r="K522" s="46">
        <v>20443.54665536413</v>
      </c>
      <c r="L522" s="46"/>
      <c r="M522" s="46">
        <v>10075.747994429466</v>
      </c>
      <c r="N522" s="46">
        <v>0</v>
      </c>
      <c r="O522" s="46">
        <v>40661.220232337626</v>
      </c>
      <c r="P522" s="46">
        <v>45.75839462574852</v>
      </c>
      <c r="Q522" s="46">
        <v>5055.263746849961</v>
      </c>
      <c r="R522" s="46">
        <v>76281.53702360693</v>
      </c>
    </row>
    <row r="523" spans="1:18" ht="12.75">
      <c r="A523" s="18">
        <v>503</v>
      </c>
      <c r="B523" s="18" t="s">
        <v>26</v>
      </c>
      <c r="C523" s="42" t="s">
        <v>9</v>
      </c>
      <c r="D523" s="18">
        <v>72</v>
      </c>
      <c r="E523" s="18" t="s">
        <v>711</v>
      </c>
      <c r="F523" s="18" t="s">
        <v>393</v>
      </c>
      <c r="G523" s="18" t="s">
        <v>830</v>
      </c>
      <c r="H523" s="18" t="s">
        <v>489</v>
      </c>
      <c r="I523" s="18" t="s">
        <v>494</v>
      </c>
      <c r="J523" s="46">
        <v>957.5991592473744</v>
      </c>
      <c r="K523" s="46">
        <v>6703.19411473162</v>
      </c>
      <c r="L523" s="46"/>
      <c r="M523" s="46">
        <v>3303.717099403442</v>
      </c>
      <c r="N523" s="46">
        <v>0</v>
      </c>
      <c r="O523" s="46">
        <v>13332.327152133143</v>
      </c>
      <c r="P523" s="46">
        <v>15.00362959156126</v>
      </c>
      <c r="Q523" s="46">
        <v>1657.560440346069</v>
      </c>
      <c r="R523" s="46">
        <v>25011.80243620583</v>
      </c>
    </row>
    <row r="524" spans="1:18" ht="12.75">
      <c r="A524" s="18">
        <v>503</v>
      </c>
      <c r="B524" s="18" t="s">
        <v>26</v>
      </c>
      <c r="C524" s="42" t="s">
        <v>9</v>
      </c>
      <c r="D524" s="18">
        <v>72</v>
      </c>
      <c r="E524" s="18" t="s">
        <v>711</v>
      </c>
      <c r="F524" s="18" t="s">
        <v>376</v>
      </c>
      <c r="G524" s="18" t="s">
        <v>831</v>
      </c>
      <c r="H524" s="18" t="s">
        <v>489</v>
      </c>
      <c r="I524" s="18" t="s">
        <v>494</v>
      </c>
      <c r="J524" s="46">
        <v>2261.9152554636253</v>
      </c>
      <c r="K524" s="46">
        <v>15833.406788245376</v>
      </c>
      <c r="L524" s="46"/>
      <c r="M524" s="46">
        <v>7803.607631349508</v>
      </c>
      <c r="N524" s="46">
        <v>0</v>
      </c>
      <c r="O524" s="46">
        <v>31491.876204176555</v>
      </c>
      <c r="P524" s="46">
        <v>35.43960782834297</v>
      </c>
      <c r="Q524" s="46">
        <v>3915.272074610542</v>
      </c>
      <c r="R524" s="46">
        <v>59079.60230621033</v>
      </c>
    </row>
    <row r="525" spans="1:18" ht="12.75">
      <c r="A525" s="18">
        <v>503</v>
      </c>
      <c r="B525" s="18" t="s">
        <v>26</v>
      </c>
      <c r="C525" s="42" t="s">
        <v>9</v>
      </c>
      <c r="D525" s="18">
        <v>72</v>
      </c>
      <c r="E525" s="18" t="s">
        <v>711</v>
      </c>
      <c r="F525" s="18" t="s">
        <v>370</v>
      </c>
      <c r="G525" s="18" t="s">
        <v>832</v>
      </c>
      <c r="H525" s="18" t="s">
        <v>488</v>
      </c>
      <c r="I525" s="18" t="s">
        <v>494</v>
      </c>
      <c r="J525" s="46">
        <v>8278.894152190398</v>
      </c>
      <c r="K525" s="46">
        <v>57952.259065332786</v>
      </c>
      <c r="L525" s="46"/>
      <c r="M525" s="46">
        <v>28562.184825056876</v>
      </c>
      <c r="N525" s="46">
        <v>0</v>
      </c>
      <c r="O525" s="46">
        <v>115264.22535879746</v>
      </c>
      <c r="P525" s="46">
        <v>129.71341932341812</v>
      </c>
      <c r="Q525" s="46">
        <v>14330.387933160499</v>
      </c>
      <c r="R525" s="46">
        <v>216238.770601671</v>
      </c>
    </row>
    <row r="526" spans="1:18" ht="12.75">
      <c r="A526" s="18">
        <v>503</v>
      </c>
      <c r="B526" s="18" t="s">
        <v>26</v>
      </c>
      <c r="C526" s="42" t="s">
        <v>9</v>
      </c>
      <c r="D526" s="18">
        <v>72</v>
      </c>
      <c r="E526" s="18" t="s">
        <v>711</v>
      </c>
      <c r="F526" s="18" t="s">
        <v>370</v>
      </c>
      <c r="G526" s="18" t="s">
        <v>832</v>
      </c>
      <c r="H526" s="18" t="s">
        <v>489</v>
      </c>
      <c r="I526" s="18" t="s">
        <v>494</v>
      </c>
      <c r="J526" s="46">
        <v>2101.314769508345</v>
      </c>
      <c r="K526" s="46">
        <v>14709.203386558414</v>
      </c>
      <c r="L526" s="46"/>
      <c r="M526" s="46">
        <v>7249.53595480379</v>
      </c>
      <c r="N526" s="46">
        <v>0</v>
      </c>
      <c r="O526" s="46">
        <v>29255.890302486514</v>
      </c>
      <c r="P526" s="46">
        <v>32.92332512254822</v>
      </c>
      <c r="Q526" s="46">
        <v>3637.2799631418443</v>
      </c>
      <c r="R526" s="46">
        <v>54884.83293211311</v>
      </c>
    </row>
    <row r="527" spans="1:18" ht="12.75">
      <c r="A527" s="18">
        <v>503</v>
      </c>
      <c r="B527" s="18" t="s">
        <v>26</v>
      </c>
      <c r="C527" s="42" t="s">
        <v>9</v>
      </c>
      <c r="D527" s="18">
        <v>72</v>
      </c>
      <c r="E527" s="18" t="s">
        <v>711</v>
      </c>
      <c r="F527" s="18" t="s">
        <v>371</v>
      </c>
      <c r="G527" s="18" t="s">
        <v>833</v>
      </c>
      <c r="H527" s="18" t="s">
        <v>488</v>
      </c>
      <c r="I527" s="18" t="s">
        <v>494</v>
      </c>
      <c r="J527" s="46">
        <v>3937.570325167551</v>
      </c>
      <c r="K527" s="46">
        <v>27562.992276172856</v>
      </c>
      <c r="L527" s="46"/>
      <c r="M527" s="46">
        <v>13584.61762182805</v>
      </c>
      <c r="N527" s="46">
        <v>0</v>
      </c>
      <c r="O527" s="46">
        <v>54821.45138987496</v>
      </c>
      <c r="P527" s="46">
        <v>61.693711903391424</v>
      </c>
      <c r="Q527" s="46">
        <v>6815.75452427094</v>
      </c>
      <c r="R527" s="46">
        <v>102846.50952405021</v>
      </c>
    </row>
    <row r="528" spans="1:18" ht="12.75">
      <c r="A528" s="18">
        <v>503</v>
      </c>
      <c r="B528" s="18" t="s">
        <v>26</v>
      </c>
      <c r="C528" s="42" t="s">
        <v>9</v>
      </c>
      <c r="D528" s="18">
        <v>72</v>
      </c>
      <c r="E528" s="18" t="s">
        <v>711</v>
      </c>
      <c r="F528" s="18" t="s">
        <v>392</v>
      </c>
      <c r="G528" s="18" t="s">
        <v>834</v>
      </c>
      <c r="H528" s="18" t="s">
        <v>489</v>
      </c>
      <c r="I528" s="18" t="s">
        <v>494</v>
      </c>
      <c r="J528" s="46">
        <v>1479.9259733823058</v>
      </c>
      <c r="K528" s="46">
        <v>10359.48181367614</v>
      </c>
      <c r="L528" s="46"/>
      <c r="M528" s="46">
        <v>5105.744608168955</v>
      </c>
      <c r="N528" s="46">
        <v>0</v>
      </c>
      <c r="O528" s="46">
        <v>20604.505598751217</v>
      </c>
      <c r="P528" s="46">
        <v>23.187427550594673</v>
      </c>
      <c r="Q528" s="46">
        <v>2561.68431689847</v>
      </c>
      <c r="R528" s="46">
        <v>38654.60376504538</v>
      </c>
    </row>
    <row r="529" spans="1:18" ht="12.75">
      <c r="A529" s="18">
        <v>503</v>
      </c>
      <c r="B529" s="18" t="s">
        <v>26</v>
      </c>
      <c r="C529" s="42" t="s">
        <v>9</v>
      </c>
      <c r="D529" s="18">
        <v>72</v>
      </c>
      <c r="E529" s="18" t="s">
        <v>711</v>
      </c>
      <c r="F529" s="18" t="s">
        <v>365</v>
      </c>
      <c r="G529" s="18" t="s">
        <v>366</v>
      </c>
      <c r="H529" s="18" t="s">
        <v>493</v>
      </c>
      <c r="I529" s="18" t="s">
        <v>495</v>
      </c>
      <c r="J529" s="46">
        <v>2924.6398731138675</v>
      </c>
      <c r="K529" s="46">
        <v>13745.807403635177</v>
      </c>
      <c r="L529" s="46"/>
      <c r="M529" s="46">
        <v>10090.007562242843</v>
      </c>
      <c r="N529" s="46">
        <v>0</v>
      </c>
      <c r="O529" s="46">
        <v>40718.765481345275</v>
      </c>
      <c r="P529" s="46">
        <v>45.82315358275677</v>
      </c>
      <c r="Q529" s="46">
        <v>5062.418141367625</v>
      </c>
      <c r="R529" s="46">
        <v>69662.82174217368</v>
      </c>
    </row>
    <row r="530" spans="1:18" ht="12.75">
      <c r="A530" s="18">
        <v>503</v>
      </c>
      <c r="B530" s="18" t="s">
        <v>26</v>
      </c>
      <c r="C530" s="42" t="s">
        <v>9</v>
      </c>
      <c r="D530" s="18">
        <v>72</v>
      </c>
      <c r="E530" s="18" t="s">
        <v>711</v>
      </c>
      <c r="F530" s="18" t="s">
        <v>835</v>
      </c>
      <c r="G530" s="18" t="s">
        <v>836</v>
      </c>
      <c r="H530" s="18" t="s">
        <v>489</v>
      </c>
      <c r="I530" s="18" t="s">
        <v>494</v>
      </c>
      <c r="J530" s="46">
        <v>207.1295987086797</v>
      </c>
      <c r="K530" s="46">
        <v>1449.907190960758</v>
      </c>
      <c r="L530" s="46"/>
      <c r="M530" s="46">
        <v>714.597115544945</v>
      </c>
      <c r="N530" s="46">
        <v>0</v>
      </c>
      <c r="O530" s="46">
        <v>2883.7949012450995</v>
      </c>
      <c r="P530" s="46">
        <v>3.2452991906511817</v>
      </c>
      <c r="Q530" s="46">
        <v>358.5318820811246</v>
      </c>
      <c r="R530" s="46">
        <v>5410.076389022578</v>
      </c>
    </row>
    <row r="531" spans="1:18" ht="12.75">
      <c r="A531" s="18">
        <v>503</v>
      </c>
      <c r="B531" s="18" t="s">
        <v>26</v>
      </c>
      <c r="C531" s="42" t="s">
        <v>9</v>
      </c>
      <c r="D531" s="18">
        <v>72</v>
      </c>
      <c r="E531" s="18" t="s">
        <v>711</v>
      </c>
      <c r="F531" s="18" t="s">
        <v>835</v>
      </c>
      <c r="G531" s="18" t="s">
        <v>836</v>
      </c>
      <c r="H531" s="18" t="s">
        <v>493</v>
      </c>
      <c r="I531" s="18" t="s">
        <v>495</v>
      </c>
      <c r="J531" s="46">
        <v>3233.0516488275425</v>
      </c>
      <c r="K531" s="46">
        <v>15195.342749489451</v>
      </c>
      <c r="L531" s="46"/>
      <c r="M531" s="46">
        <v>11154.028188455022</v>
      </c>
      <c r="N531" s="46">
        <v>0</v>
      </c>
      <c r="O531" s="46">
        <v>45012.6776591888</v>
      </c>
      <c r="P531" s="46">
        <v>50.65533832289425</v>
      </c>
      <c r="Q531" s="46">
        <v>5596.264849380254</v>
      </c>
      <c r="R531" s="46">
        <v>77008.96878483641</v>
      </c>
    </row>
    <row r="532" spans="1:18" ht="12.75">
      <c r="A532" s="18">
        <v>503</v>
      </c>
      <c r="B532" s="18" t="s">
        <v>26</v>
      </c>
      <c r="C532" s="42" t="s">
        <v>9</v>
      </c>
      <c r="D532" s="18">
        <v>72</v>
      </c>
      <c r="E532" s="18" t="s">
        <v>711</v>
      </c>
      <c r="F532" s="18" t="s">
        <v>369</v>
      </c>
      <c r="G532" s="18" t="s">
        <v>837</v>
      </c>
      <c r="H532" s="18" t="s">
        <v>485</v>
      </c>
      <c r="I532" s="18" t="s">
        <v>494</v>
      </c>
      <c r="J532" s="46">
        <v>15131.66096553832</v>
      </c>
      <c r="K532" s="46">
        <v>105921.62675876824</v>
      </c>
      <c r="L532" s="46">
        <v>1105</v>
      </c>
      <c r="M532" s="46">
        <v>52204.23033110721</v>
      </c>
      <c r="N532" s="46">
        <v>0</v>
      </c>
      <c r="O532" s="46">
        <v>210672.96519587343</v>
      </c>
      <c r="P532" s="46">
        <v>237.0823261900704</v>
      </c>
      <c r="Q532" s="46">
        <v>26192.214530470195</v>
      </c>
      <c r="R532" s="46">
        <v>396333.1191424092</v>
      </c>
    </row>
    <row r="533" spans="1:18" ht="12.75">
      <c r="A533" s="18">
        <v>503</v>
      </c>
      <c r="B533" s="18" t="s">
        <v>26</v>
      </c>
      <c r="C533" s="42" t="s">
        <v>9</v>
      </c>
      <c r="D533" s="18">
        <v>72</v>
      </c>
      <c r="E533" s="18" t="s">
        <v>711</v>
      </c>
      <c r="F533" s="18" t="s">
        <v>369</v>
      </c>
      <c r="G533" s="18" t="s">
        <v>837</v>
      </c>
      <c r="H533" s="18" t="s">
        <v>487</v>
      </c>
      <c r="I533" s="18" t="s">
        <v>494</v>
      </c>
      <c r="J533" s="46">
        <v>17849.32364986411</v>
      </c>
      <c r="K533" s="46">
        <v>124945.26554904877</v>
      </c>
      <c r="L533" s="46"/>
      <c r="M533" s="46">
        <v>61580.16659203118</v>
      </c>
      <c r="N533" s="46">
        <v>0</v>
      </c>
      <c r="O533" s="46">
        <v>248510.05772742172</v>
      </c>
      <c r="P533" s="46">
        <v>279.66256853539494</v>
      </c>
      <c r="Q533" s="46">
        <v>30896.36460437335</v>
      </c>
      <c r="R533" s="46">
        <v>466211.51704141044</v>
      </c>
    </row>
    <row r="534" spans="1:18" ht="12.75">
      <c r="A534" s="18">
        <v>503</v>
      </c>
      <c r="B534" s="18" t="s">
        <v>26</v>
      </c>
      <c r="C534" s="42" t="s">
        <v>9</v>
      </c>
      <c r="D534" s="18">
        <v>10</v>
      </c>
      <c r="E534" s="18" t="s">
        <v>709</v>
      </c>
      <c r="F534" s="18" t="s">
        <v>30</v>
      </c>
      <c r="G534" s="18" t="s">
        <v>838</v>
      </c>
      <c r="H534" s="18" t="s">
        <v>489</v>
      </c>
      <c r="I534" s="18" t="s">
        <v>494</v>
      </c>
      <c r="J534" s="46">
        <v>192.12020749790582</v>
      </c>
      <c r="K534" s="46">
        <v>1344.8414524853408</v>
      </c>
      <c r="L534" s="46"/>
      <c r="M534" s="46">
        <v>662.8147158677751</v>
      </c>
      <c r="N534" s="46">
        <v>0</v>
      </c>
      <c r="O534" s="46">
        <v>2674.8242562273385</v>
      </c>
      <c r="P534" s="46">
        <v>3.01013258263298</v>
      </c>
      <c r="Q534" s="46">
        <v>332.55131091582575</v>
      </c>
      <c r="R534" s="46">
        <v>5018.041868078913</v>
      </c>
    </row>
    <row r="535" spans="1:18" ht="12.75">
      <c r="A535" s="18">
        <v>503</v>
      </c>
      <c r="B535" s="18" t="s">
        <v>26</v>
      </c>
      <c r="C535" s="42" t="s">
        <v>9</v>
      </c>
      <c r="D535" s="18">
        <v>10</v>
      </c>
      <c r="E535" s="18" t="s">
        <v>709</v>
      </c>
      <c r="F535" s="18" t="s">
        <v>30</v>
      </c>
      <c r="G535" s="18" t="s">
        <v>838</v>
      </c>
      <c r="H535" s="18" t="s">
        <v>491</v>
      </c>
      <c r="I535" s="18" t="s">
        <v>494</v>
      </c>
      <c r="J535" s="46">
        <v>468.53367509215025</v>
      </c>
      <c r="K535" s="46">
        <v>3279.735725645052</v>
      </c>
      <c r="L535" s="46"/>
      <c r="M535" s="46">
        <v>1616.4411790679185</v>
      </c>
      <c r="N535" s="46">
        <v>0</v>
      </c>
      <c r="O535" s="46">
        <v>6523.234881523242</v>
      </c>
      <c r="P535" s="46">
        <v>7.340968968457048</v>
      </c>
      <c r="Q535" s="46">
        <v>811.0104079593114</v>
      </c>
      <c r="R535" s="46">
        <v>12237.76316316398</v>
      </c>
    </row>
    <row r="536" spans="1:18" ht="12.75">
      <c r="A536" s="18">
        <v>503</v>
      </c>
      <c r="B536" s="18" t="s">
        <v>26</v>
      </c>
      <c r="C536" s="42" t="s">
        <v>9</v>
      </c>
      <c r="D536" s="18">
        <v>72</v>
      </c>
      <c r="E536" s="18" t="s">
        <v>711</v>
      </c>
      <c r="F536" s="18" t="s">
        <v>798</v>
      </c>
      <c r="G536" s="18" t="s">
        <v>799</v>
      </c>
      <c r="H536" s="18" t="s">
        <v>489</v>
      </c>
      <c r="I536" s="18" t="s">
        <v>494</v>
      </c>
      <c r="J536" s="46">
        <v>277.673737399317</v>
      </c>
      <c r="K536" s="46">
        <v>1943.7161617952193</v>
      </c>
      <c r="L536" s="46"/>
      <c r="M536" s="46">
        <v>957.9743940276437</v>
      </c>
      <c r="N536" s="46">
        <v>0</v>
      </c>
      <c r="O536" s="46">
        <v>3865.956932828575</v>
      </c>
      <c r="P536" s="46">
        <v>4.350582248336729</v>
      </c>
      <c r="Q536" s="46">
        <v>480.6405665580294</v>
      </c>
      <c r="R536" s="46">
        <v>7252.638637457804</v>
      </c>
    </row>
    <row r="537" spans="1:18" ht="12.75">
      <c r="A537" s="18">
        <v>503</v>
      </c>
      <c r="B537" s="18" t="s">
        <v>26</v>
      </c>
      <c r="C537" s="42" t="s">
        <v>9</v>
      </c>
      <c r="D537" s="18">
        <v>72</v>
      </c>
      <c r="E537" s="18" t="s">
        <v>711</v>
      </c>
      <c r="F537" s="18" t="s">
        <v>798</v>
      </c>
      <c r="G537" s="18" t="s">
        <v>799</v>
      </c>
      <c r="H537" s="18" t="s">
        <v>490</v>
      </c>
      <c r="I537" s="18" t="s">
        <v>494</v>
      </c>
      <c r="J537" s="46">
        <v>1572.8854450520025</v>
      </c>
      <c r="K537" s="46">
        <v>11010.198115364017</v>
      </c>
      <c r="L537" s="46"/>
      <c r="M537" s="46">
        <v>5426.454785429409</v>
      </c>
      <c r="N537" s="46">
        <v>0</v>
      </c>
      <c r="O537" s="46">
        <v>21898.748681800633</v>
      </c>
      <c r="P537" s="46">
        <v>24.643913248697785</v>
      </c>
      <c r="Q537" s="46">
        <v>2722.5929197383725</v>
      </c>
      <c r="R537" s="46">
        <v>41082.63841558113</v>
      </c>
    </row>
    <row r="538" spans="1:18" ht="12.75">
      <c r="A538" s="18">
        <v>503</v>
      </c>
      <c r="B538" s="18" t="s">
        <v>26</v>
      </c>
      <c r="C538" s="42" t="s">
        <v>9</v>
      </c>
      <c r="D538" s="18">
        <v>78</v>
      </c>
      <c r="E538" s="18" t="s">
        <v>478</v>
      </c>
      <c r="F538" s="18" t="s">
        <v>394</v>
      </c>
      <c r="G538" s="18" t="s">
        <v>839</v>
      </c>
      <c r="H538" s="18" t="s">
        <v>489</v>
      </c>
      <c r="I538" s="18" t="s">
        <v>494</v>
      </c>
      <c r="J538" s="46">
        <v>1454.41000832399</v>
      </c>
      <c r="K538" s="46">
        <v>10180.87005826793</v>
      </c>
      <c r="L538" s="46"/>
      <c r="M538" s="46">
        <v>5017.7145287177655</v>
      </c>
      <c r="N538" s="46">
        <v>0</v>
      </c>
      <c r="O538" s="46">
        <v>20249.25550222102</v>
      </c>
      <c r="P538" s="46">
        <v>22.78764431696373</v>
      </c>
      <c r="Q538" s="46">
        <v>2517.517345917462</v>
      </c>
      <c r="R538" s="46">
        <v>37988.14507944114</v>
      </c>
    </row>
    <row r="539" spans="1:18" ht="12.75">
      <c r="A539" s="18">
        <v>503</v>
      </c>
      <c r="B539" s="18" t="s">
        <v>26</v>
      </c>
      <c r="C539" s="42" t="s">
        <v>9</v>
      </c>
      <c r="D539" s="18">
        <v>78</v>
      </c>
      <c r="E539" s="18" t="s">
        <v>478</v>
      </c>
      <c r="F539" s="18" t="s">
        <v>395</v>
      </c>
      <c r="G539" s="18" t="s">
        <v>840</v>
      </c>
      <c r="H539" s="18" t="s">
        <v>489</v>
      </c>
      <c r="I539" s="18" t="s">
        <v>494</v>
      </c>
      <c r="J539" s="46">
        <v>2401.502593723823</v>
      </c>
      <c r="K539" s="46">
        <v>16810.51815606676</v>
      </c>
      <c r="L539" s="46"/>
      <c r="M539" s="46">
        <v>8285.183948347189</v>
      </c>
      <c r="N539" s="46">
        <v>0</v>
      </c>
      <c r="O539" s="46">
        <v>33435.30320284173</v>
      </c>
      <c r="P539" s="46">
        <v>37.62665728291225</v>
      </c>
      <c r="Q539" s="46">
        <v>4156.891386447822</v>
      </c>
      <c r="R539" s="46">
        <v>62725.52335098641</v>
      </c>
    </row>
    <row r="540" spans="1:18" ht="12.75">
      <c r="A540" s="18">
        <v>503</v>
      </c>
      <c r="B540" s="18" t="s">
        <v>26</v>
      </c>
      <c r="C540" s="42" t="s">
        <v>9</v>
      </c>
      <c r="D540" s="18">
        <v>78</v>
      </c>
      <c r="E540" s="18" t="s">
        <v>478</v>
      </c>
      <c r="F540" s="18" t="s">
        <v>841</v>
      </c>
      <c r="G540" s="18" t="s">
        <v>842</v>
      </c>
      <c r="H540" s="18" t="s">
        <v>489</v>
      </c>
      <c r="I540" s="18" t="s">
        <v>494</v>
      </c>
      <c r="J540" s="46">
        <v>1097.1864975075714</v>
      </c>
      <c r="K540" s="46">
        <v>7680.305482553</v>
      </c>
      <c r="L540" s="46"/>
      <c r="M540" s="46">
        <v>3785.2934164011217</v>
      </c>
      <c r="N540" s="46">
        <v>0</v>
      </c>
      <c r="O540" s="46">
        <v>15275.754150798315</v>
      </c>
      <c r="P540" s="46">
        <v>17.190679046130533</v>
      </c>
      <c r="Q540" s="46">
        <v>1899.1797521833482</v>
      </c>
      <c r="R540" s="46">
        <v>28657.723480981913</v>
      </c>
    </row>
    <row r="541" spans="1:18" ht="12.75">
      <c r="A541" s="18">
        <v>503</v>
      </c>
      <c r="B541" s="18" t="s">
        <v>26</v>
      </c>
      <c r="C541" s="42" t="s">
        <v>9</v>
      </c>
      <c r="D541" s="18">
        <v>78</v>
      </c>
      <c r="E541" s="18" t="s">
        <v>478</v>
      </c>
      <c r="F541" s="18" t="s">
        <v>714</v>
      </c>
      <c r="G541" s="18" t="s">
        <v>715</v>
      </c>
      <c r="H541" s="18" t="s">
        <v>488</v>
      </c>
      <c r="I541" s="18" t="s">
        <v>494</v>
      </c>
      <c r="J541" s="46">
        <v>3909.0089842002953</v>
      </c>
      <c r="K541" s="46">
        <v>27363.062889402067</v>
      </c>
      <c r="L541" s="46"/>
      <c r="M541" s="46">
        <v>13486.08099549102</v>
      </c>
      <c r="N541" s="46">
        <v>0</v>
      </c>
      <c r="O541" s="46">
        <v>54423.801561132044</v>
      </c>
      <c r="P541" s="46">
        <v>61.24621382825966</v>
      </c>
      <c r="Q541" s="46">
        <v>6766.316146580877</v>
      </c>
      <c r="R541" s="46">
        <v>102100.50780643427</v>
      </c>
    </row>
    <row r="542" spans="1:18" ht="12.75">
      <c r="A542" s="18">
        <v>503</v>
      </c>
      <c r="B542" s="18" t="s">
        <v>26</v>
      </c>
      <c r="C542" s="42" t="s">
        <v>9</v>
      </c>
      <c r="D542" s="18">
        <v>78</v>
      </c>
      <c r="E542" s="18" t="s">
        <v>478</v>
      </c>
      <c r="F542" s="18" t="s">
        <v>714</v>
      </c>
      <c r="G542" s="18" t="s">
        <v>715</v>
      </c>
      <c r="H542" s="18" t="s">
        <v>489</v>
      </c>
      <c r="I542" s="18" t="s">
        <v>494</v>
      </c>
      <c r="J542" s="46">
        <v>15596.25840711515</v>
      </c>
      <c r="K542" s="46">
        <v>109173.80884980605</v>
      </c>
      <c r="L542" s="46"/>
      <c r="M542" s="46">
        <v>53807.09150454727</v>
      </c>
      <c r="N542" s="46">
        <v>0</v>
      </c>
      <c r="O542" s="46">
        <v>217141.39723795527</v>
      </c>
      <c r="P542" s="46">
        <v>244.36162239171324</v>
      </c>
      <c r="Q542" s="46">
        <v>26996.411497862075</v>
      </c>
      <c r="R542" s="46">
        <v>407363.0707125624</v>
      </c>
    </row>
    <row r="543" spans="1:18" ht="12.75">
      <c r="A543" s="18">
        <v>503</v>
      </c>
      <c r="B543" s="18" t="s">
        <v>26</v>
      </c>
      <c r="C543" s="42" t="s">
        <v>9</v>
      </c>
      <c r="D543" s="18">
        <v>78</v>
      </c>
      <c r="E543" s="18" t="s">
        <v>478</v>
      </c>
      <c r="F543" s="18" t="s">
        <v>714</v>
      </c>
      <c r="G543" s="18" t="s">
        <v>715</v>
      </c>
      <c r="H543" s="18" t="s">
        <v>493</v>
      </c>
      <c r="I543" s="18" t="s">
        <v>495</v>
      </c>
      <c r="J543" s="46">
        <v>5991.62364271097</v>
      </c>
      <c r="K543" s="46">
        <v>28160.63112074156</v>
      </c>
      <c r="L543" s="46"/>
      <c r="M543" s="46">
        <v>20671.101567352845</v>
      </c>
      <c r="N543" s="46">
        <v>0</v>
      </c>
      <c r="O543" s="46">
        <v>83419.33658323371</v>
      </c>
      <c r="P543" s="46">
        <v>93.87654627634623</v>
      </c>
      <c r="Q543" s="46">
        <v>10371.227071048774</v>
      </c>
      <c r="R543" s="46">
        <v>142716.17288865324</v>
      </c>
    </row>
    <row r="544" spans="1:18" ht="12.75">
      <c r="A544" s="18">
        <v>503</v>
      </c>
      <c r="B544" s="18" t="s">
        <v>26</v>
      </c>
      <c r="C544" s="42" t="s">
        <v>9</v>
      </c>
      <c r="D544" s="18">
        <v>10</v>
      </c>
      <c r="E544" s="18" t="s">
        <v>709</v>
      </c>
      <c r="F544" s="18" t="s">
        <v>40</v>
      </c>
      <c r="G544" s="18" t="s">
        <v>843</v>
      </c>
      <c r="H544" s="18" t="s">
        <v>491</v>
      </c>
      <c r="I544" s="18" t="s">
        <v>494</v>
      </c>
      <c r="J544" s="46">
        <v>586.321470506378</v>
      </c>
      <c r="K544" s="46">
        <v>4104.2502935446455</v>
      </c>
      <c r="L544" s="46"/>
      <c r="M544" s="46">
        <v>2022.809073247004</v>
      </c>
      <c r="N544" s="46">
        <v>0</v>
      </c>
      <c r="O544" s="46">
        <v>8163.154265146403</v>
      </c>
      <c r="P544" s="46">
        <v>9.186463960527256</v>
      </c>
      <c r="Q544" s="46">
        <v>1014.8957060496409</v>
      </c>
      <c r="R544" s="46">
        <v>15314.29580194822</v>
      </c>
    </row>
    <row r="545" spans="1:18" ht="12.75">
      <c r="A545" s="18">
        <v>504</v>
      </c>
      <c r="B545" s="18" t="s">
        <v>502</v>
      </c>
      <c r="C545" s="42" t="s">
        <v>9</v>
      </c>
      <c r="D545" s="18">
        <v>10</v>
      </c>
      <c r="E545" s="18" t="s">
        <v>709</v>
      </c>
      <c r="F545" s="18" t="s">
        <v>503</v>
      </c>
      <c r="G545" s="18">
        <v>102101</v>
      </c>
      <c r="H545" s="18">
        <v>5</v>
      </c>
      <c r="I545" s="18" t="s">
        <v>498</v>
      </c>
      <c r="J545" s="46">
        <v>445</v>
      </c>
      <c r="K545" s="46">
        <v>539.9999999967</v>
      </c>
      <c r="L545" s="46"/>
      <c r="M545" s="46">
        <v>0</v>
      </c>
      <c r="N545" s="46">
        <v>0</v>
      </c>
      <c r="O545" s="46"/>
      <c r="P545" s="46">
        <v>0</v>
      </c>
      <c r="Q545" s="46"/>
      <c r="R545" s="46">
        <v>539.9999999967</v>
      </c>
    </row>
    <row r="546" spans="1:18" ht="12.75">
      <c r="A546" s="18">
        <v>504</v>
      </c>
      <c r="B546" s="18" t="s">
        <v>502</v>
      </c>
      <c r="C546" s="42" t="s">
        <v>9</v>
      </c>
      <c r="D546" s="18">
        <v>50</v>
      </c>
      <c r="E546" s="18" t="s">
        <v>710</v>
      </c>
      <c r="F546" s="18" t="s">
        <v>340</v>
      </c>
      <c r="G546" s="18">
        <v>503302</v>
      </c>
      <c r="H546" s="18">
        <v>2</v>
      </c>
      <c r="I546" s="18" t="s">
        <v>498</v>
      </c>
      <c r="J546" s="46">
        <v>445</v>
      </c>
      <c r="K546" s="46">
        <v>539.9999999967</v>
      </c>
      <c r="L546" s="46"/>
      <c r="M546" s="46">
        <v>0</v>
      </c>
      <c r="N546" s="46">
        <v>0</v>
      </c>
      <c r="O546" s="46"/>
      <c r="P546" s="46">
        <v>0</v>
      </c>
      <c r="Q546" s="46"/>
      <c r="R546" s="46">
        <v>539.9999999967</v>
      </c>
    </row>
    <row r="547" spans="1:18" ht="12.75">
      <c r="A547" s="18">
        <v>504</v>
      </c>
      <c r="B547" s="18" t="s">
        <v>502</v>
      </c>
      <c r="C547" s="42" t="s">
        <v>9</v>
      </c>
      <c r="D547" s="18">
        <v>60</v>
      </c>
      <c r="E547" s="18" t="s">
        <v>708</v>
      </c>
      <c r="F547" s="18" t="s">
        <v>844</v>
      </c>
      <c r="G547" s="18">
        <v>600000</v>
      </c>
      <c r="H547" s="18">
        <v>5</v>
      </c>
      <c r="I547" s="18" t="s">
        <v>498</v>
      </c>
      <c r="J547" s="46">
        <v>1780</v>
      </c>
      <c r="K547" s="46">
        <v>2159.9999999868</v>
      </c>
      <c r="L547" s="46"/>
      <c r="M547" s="46">
        <v>0</v>
      </c>
      <c r="N547" s="46">
        <v>0</v>
      </c>
      <c r="O547" s="46"/>
      <c r="P547" s="46">
        <v>0</v>
      </c>
      <c r="Q547" s="46"/>
      <c r="R547" s="46">
        <v>2159.9999999868</v>
      </c>
    </row>
    <row r="548" spans="1:18" ht="12.75">
      <c r="A548" s="18">
        <v>504</v>
      </c>
      <c r="B548" s="18" t="s">
        <v>502</v>
      </c>
      <c r="C548" s="42" t="s">
        <v>9</v>
      </c>
      <c r="D548" s="18">
        <v>60</v>
      </c>
      <c r="E548" s="18" t="s">
        <v>708</v>
      </c>
      <c r="F548" s="18" t="s">
        <v>845</v>
      </c>
      <c r="G548" s="18">
        <v>604020</v>
      </c>
      <c r="H548" s="18">
        <v>5</v>
      </c>
      <c r="I548" s="18" t="s">
        <v>498</v>
      </c>
      <c r="J548" s="46">
        <v>1335</v>
      </c>
      <c r="K548" s="46">
        <v>1619.9999999901</v>
      </c>
      <c r="L548" s="46"/>
      <c r="M548" s="46">
        <v>0</v>
      </c>
      <c r="N548" s="46">
        <v>0</v>
      </c>
      <c r="O548" s="46"/>
      <c r="P548" s="46">
        <v>0</v>
      </c>
      <c r="Q548" s="46"/>
      <c r="R548" s="46">
        <v>1619.9999999901</v>
      </c>
    </row>
    <row r="549" spans="1:18" ht="12.75">
      <c r="A549" s="18">
        <v>504</v>
      </c>
      <c r="B549" s="18" t="s">
        <v>502</v>
      </c>
      <c r="C549" s="42" t="s">
        <v>9</v>
      </c>
      <c r="D549" s="18">
        <v>60</v>
      </c>
      <c r="E549" s="18" t="s">
        <v>708</v>
      </c>
      <c r="F549" s="18" t="s">
        <v>609</v>
      </c>
      <c r="G549" s="18">
        <v>601080</v>
      </c>
      <c r="H549" s="18">
        <v>5</v>
      </c>
      <c r="I549" s="18" t="s">
        <v>498</v>
      </c>
      <c r="J549" s="46">
        <v>890</v>
      </c>
      <c r="K549" s="46">
        <v>1079.9999999934</v>
      </c>
      <c r="L549" s="46"/>
      <c r="M549" s="46">
        <v>0</v>
      </c>
      <c r="N549" s="46">
        <v>0</v>
      </c>
      <c r="O549" s="46"/>
      <c r="P549" s="46">
        <v>0</v>
      </c>
      <c r="Q549" s="46"/>
      <c r="R549" s="46">
        <v>1079.9999999934</v>
      </c>
    </row>
    <row r="550" spans="1:18" ht="12.75">
      <c r="A550" s="18">
        <v>504</v>
      </c>
      <c r="B550" s="18" t="s">
        <v>502</v>
      </c>
      <c r="C550" s="42" t="s">
        <v>9</v>
      </c>
      <c r="D550" s="18">
        <v>60</v>
      </c>
      <c r="E550" s="18" t="s">
        <v>708</v>
      </c>
      <c r="F550" s="18" t="s">
        <v>610</v>
      </c>
      <c r="G550" s="18">
        <v>604020</v>
      </c>
      <c r="H550" s="18">
        <v>5</v>
      </c>
      <c r="I550" s="18" t="s">
        <v>498</v>
      </c>
      <c r="J550" s="46">
        <v>445</v>
      </c>
      <c r="K550" s="46">
        <v>539.9999999967</v>
      </c>
      <c r="L550" s="46"/>
      <c r="M550" s="46">
        <v>0</v>
      </c>
      <c r="N550" s="46">
        <v>0</v>
      </c>
      <c r="O550" s="46"/>
      <c r="P550" s="46">
        <v>0</v>
      </c>
      <c r="Q550" s="46"/>
      <c r="R550" s="46">
        <v>539.9999999967</v>
      </c>
    </row>
    <row r="551" spans="1:18" ht="12.75">
      <c r="A551" s="18">
        <v>504</v>
      </c>
      <c r="B551" s="18" t="s">
        <v>502</v>
      </c>
      <c r="C551" s="42" t="s">
        <v>9</v>
      </c>
      <c r="D551" s="18">
        <v>60</v>
      </c>
      <c r="E551" s="18" t="s">
        <v>708</v>
      </c>
      <c r="F551" s="18" t="s">
        <v>611</v>
      </c>
      <c r="G551" s="18">
        <v>601200</v>
      </c>
      <c r="H551" s="18">
        <v>2</v>
      </c>
      <c r="I551" s="18" t="s">
        <v>498</v>
      </c>
      <c r="J551" s="46">
        <v>445</v>
      </c>
      <c r="K551" s="46">
        <v>539.9999999967</v>
      </c>
      <c r="L551" s="46"/>
      <c r="M551" s="46">
        <v>0</v>
      </c>
      <c r="N551" s="46">
        <v>0</v>
      </c>
      <c r="O551" s="46"/>
      <c r="P551" s="46">
        <v>0</v>
      </c>
      <c r="Q551" s="46"/>
      <c r="R551" s="46">
        <v>539.9999999967</v>
      </c>
    </row>
    <row r="552" spans="1:18" ht="12.75">
      <c r="A552" s="18">
        <v>504</v>
      </c>
      <c r="B552" s="18" t="s">
        <v>502</v>
      </c>
      <c r="C552" s="42" t="s">
        <v>9</v>
      </c>
      <c r="D552" s="18">
        <v>60</v>
      </c>
      <c r="E552" s="18" t="s">
        <v>708</v>
      </c>
      <c r="F552" s="18" t="s">
        <v>612</v>
      </c>
      <c r="G552" s="18">
        <v>601015</v>
      </c>
      <c r="H552" s="18">
        <v>2</v>
      </c>
      <c r="I552" s="18" t="s">
        <v>498</v>
      </c>
      <c r="J552" s="46">
        <v>445</v>
      </c>
      <c r="K552" s="46">
        <v>539.9999999967</v>
      </c>
      <c r="L552" s="46"/>
      <c r="M552" s="46">
        <v>0</v>
      </c>
      <c r="N552" s="46">
        <v>0</v>
      </c>
      <c r="O552" s="46"/>
      <c r="P552" s="46">
        <v>0</v>
      </c>
      <c r="Q552" s="46"/>
      <c r="R552" s="46">
        <v>539.9999999967</v>
      </c>
    </row>
    <row r="553" spans="1:18" ht="12.75">
      <c r="A553" s="18">
        <v>504</v>
      </c>
      <c r="B553" s="18" t="s">
        <v>502</v>
      </c>
      <c r="C553" s="42" t="s">
        <v>9</v>
      </c>
      <c r="D553" s="18">
        <v>60</v>
      </c>
      <c r="E553" s="18" t="s">
        <v>708</v>
      </c>
      <c r="F553" s="18" t="s">
        <v>613</v>
      </c>
      <c r="G553" s="18">
        <v>601752</v>
      </c>
      <c r="H553" s="18">
        <v>2</v>
      </c>
      <c r="I553" s="18" t="s">
        <v>498</v>
      </c>
      <c r="J553" s="46">
        <v>445</v>
      </c>
      <c r="K553" s="46">
        <v>539.9999999967</v>
      </c>
      <c r="L553" s="46"/>
      <c r="M553" s="46">
        <v>0</v>
      </c>
      <c r="N553" s="46">
        <v>0</v>
      </c>
      <c r="O553" s="46"/>
      <c r="P553" s="46">
        <v>0</v>
      </c>
      <c r="Q553" s="46"/>
      <c r="R553" s="46">
        <v>539.9999999967</v>
      </c>
    </row>
    <row r="554" spans="1:18" ht="12.75">
      <c r="A554" s="18">
        <v>504</v>
      </c>
      <c r="B554" s="18" t="s">
        <v>502</v>
      </c>
      <c r="C554" s="42" t="s">
        <v>9</v>
      </c>
      <c r="D554" s="18">
        <v>60</v>
      </c>
      <c r="E554" s="18" t="s">
        <v>708</v>
      </c>
      <c r="F554" s="18" t="s">
        <v>614</v>
      </c>
      <c r="G554" s="18">
        <v>604002</v>
      </c>
      <c r="H554" s="18">
        <v>2</v>
      </c>
      <c r="I554" s="18" t="s">
        <v>498</v>
      </c>
      <c r="J554" s="46">
        <v>445</v>
      </c>
      <c r="K554" s="46">
        <v>539.9999999967</v>
      </c>
      <c r="L554" s="46"/>
      <c r="M554" s="46">
        <v>0</v>
      </c>
      <c r="N554" s="46">
        <v>0</v>
      </c>
      <c r="O554" s="46"/>
      <c r="P554" s="46">
        <v>0</v>
      </c>
      <c r="Q554" s="46"/>
      <c r="R554" s="46">
        <v>539.9999999967</v>
      </c>
    </row>
    <row r="555" spans="1:18" ht="12.75">
      <c r="A555" s="18">
        <v>504</v>
      </c>
      <c r="B555" s="18" t="s">
        <v>502</v>
      </c>
      <c r="C555" s="42" t="s">
        <v>9</v>
      </c>
      <c r="D555" s="18">
        <v>60</v>
      </c>
      <c r="E555" s="18" t="s">
        <v>708</v>
      </c>
      <c r="F555" s="18" t="s">
        <v>615</v>
      </c>
      <c r="G555" s="18">
        <v>601400</v>
      </c>
      <c r="H555" s="18">
        <v>2</v>
      </c>
      <c r="I555" s="18" t="s">
        <v>498</v>
      </c>
      <c r="J555" s="46">
        <v>445</v>
      </c>
      <c r="K555" s="46">
        <v>539.9999999967</v>
      </c>
      <c r="L555" s="46"/>
      <c r="M555" s="46">
        <v>0</v>
      </c>
      <c r="N555" s="46">
        <v>0</v>
      </c>
      <c r="O555" s="46"/>
      <c r="P555" s="46">
        <v>0</v>
      </c>
      <c r="Q555" s="46"/>
      <c r="R555" s="46">
        <v>539.9999999967</v>
      </c>
    </row>
    <row r="556" spans="1:18" ht="12.75">
      <c r="A556" s="18">
        <v>504</v>
      </c>
      <c r="B556" s="18" t="s">
        <v>502</v>
      </c>
      <c r="C556" s="42" t="s">
        <v>9</v>
      </c>
      <c r="D556" s="18">
        <v>60</v>
      </c>
      <c r="E556" s="18" t="s">
        <v>708</v>
      </c>
      <c r="F556" s="18" t="s">
        <v>615</v>
      </c>
      <c r="G556" s="18">
        <v>601400</v>
      </c>
      <c r="H556" s="18">
        <v>2</v>
      </c>
      <c r="I556" s="18" t="s">
        <v>498</v>
      </c>
      <c r="J556" s="46">
        <v>445</v>
      </c>
      <c r="K556" s="46">
        <v>539.9999999967</v>
      </c>
      <c r="L556" s="46"/>
      <c r="M556" s="46">
        <v>0</v>
      </c>
      <c r="N556" s="46">
        <v>0</v>
      </c>
      <c r="O556" s="46"/>
      <c r="P556" s="46">
        <v>0</v>
      </c>
      <c r="Q556" s="46"/>
      <c r="R556" s="46">
        <v>539.9999999967</v>
      </c>
    </row>
    <row r="557" spans="1:18" ht="12.75">
      <c r="A557" s="18">
        <v>504</v>
      </c>
      <c r="B557" s="18" t="s">
        <v>502</v>
      </c>
      <c r="C557" s="42" t="s">
        <v>9</v>
      </c>
      <c r="D557" s="18">
        <v>78</v>
      </c>
      <c r="E557" s="18" t="s">
        <v>478</v>
      </c>
      <c r="F557" s="18" t="s">
        <v>631</v>
      </c>
      <c r="G557" s="18">
        <v>709510</v>
      </c>
      <c r="H557" s="18">
        <v>2</v>
      </c>
      <c r="I557" s="18" t="s">
        <v>498</v>
      </c>
      <c r="J557" s="46">
        <v>445</v>
      </c>
      <c r="K557" s="46">
        <v>539.9999999967</v>
      </c>
      <c r="L557" s="46"/>
      <c r="M557" s="46">
        <v>0</v>
      </c>
      <c r="N557" s="46">
        <v>0</v>
      </c>
      <c r="O557" s="46"/>
      <c r="P557" s="46">
        <v>0</v>
      </c>
      <c r="Q557" s="46"/>
      <c r="R557" s="46">
        <v>539.9999999967</v>
      </c>
    </row>
    <row r="558" spans="1:18" ht="12.75">
      <c r="A558" s="18">
        <v>504</v>
      </c>
      <c r="B558" s="18" t="s">
        <v>502</v>
      </c>
      <c r="C558" s="42" t="s">
        <v>9</v>
      </c>
      <c r="D558" s="18">
        <v>78</v>
      </c>
      <c r="E558" s="18" t="s">
        <v>478</v>
      </c>
      <c r="F558" s="18" t="s">
        <v>632</v>
      </c>
      <c r="G558" s="18">
        <v>709525</v>
      </c>
      <c r="H558" s="18">
        <v>2</v>
      </c>
      <c r="I558" s="18" t="s">
        <v>498</v>
      </c>
      <c r="J558" s="46">
        <v>445</v>
      </c>
      <c r="K558" s="46">
        <v>539.9999999967</v>
      </c>
      <c r="L558" s="46"/>
      <c r="M558" s="46">
        <v>0</v>
      </c>
      <c r="N558" s="46">
        <v>0</v>
      </c>
      <c r="O558" s="46"/>
      <c r="P558" s="46">
        <v>0</v>
      </c>
      <c r="Q558" s="46"/>
      <c r="R558" s="46">
        <v>539.9999999967</v>
      </c>
    </row>
    <row r="559" spans="1:18" ht="12.75">
      <c r="A559" s="18">
        <v>504</v>
      </c>
      <c r="B559" s="18" t="s">
        <v>502</v>
      </c>
      <c r="C559" s="42" t="s">
        <v>9</v>
      </c>
      <c r="D559" s="18">
        <v>78</v>
      </c>
      <c r="E559" s="18" t="s">
        <v>478</v>
      </c>
      <c r="F559" s="18" t="s">
        <v>630</v>
      </c>
      <c r="G559" s="18">
        <v>904150</v>
      </c>
      <c r="H559" s="18">
        <v>2</v>
      </c>
      <c r="I559" s="18" t="s">
        <v>498</v>
      </c>
      <c r="J559" s="46">
        <v>5340</v>
      </c>
      <c r="K559" s="46">
        <v>6479.9999999604</v>
      </c>
      <c r="L559" s="46"/>
      <c r="M559" s="46">
        <v>0</v>
      </c>
      <c r="N559" s="46">
        <v>0</v>
      </c>
      <c r="O559" s="46"/>
      <c r="P559" s="46">
        <v>0</v>
      </c>
      <c r="Q559" s="46"/>
      <c r="R559" s="46">
        <v>6479.9999999604</v>
      </c>
    </row>
    <row r="560" spans="1:18" ht="12.75">
      <c r="A560" s="18">
        <v>504</v>
      </c>
      <c r="B560" s="18" t="s">
        <v>502</v>
      </c>
      <c r="C560" s="42" t="s">
        <v>9</v>
      </c>
      <c r="D560" s="18">
        <v>78</v>
      </c>
      <c r="E560" s="18" t="s">
        <v>478</v>
      </c>
      <c r="F560" s="18" t="s">
        <v>633</v>
      </c>
      <c r="G560" s="18">
        <v>709155</v>
      </c>
      <c r="H560" s="18">
        <v>2</v>
      </c>
      <c r="I560" s="18" t="s">
        <v>498</v>
      </c>
      <c r="J560" s="46">
        <v>445</v>
      </c>
      <c r="K560" s="46">
        <v>539.9999999967</v>
      </c>
      <c r="L560" s="46"/>
      <c r="M560" s="46">
        <v>0</v>
      </c>
      <c r="N560" s="46">
        <v>0</v>
      </c>
      <c r="O560" s="46"/>
      <c r="P560" s="46">
        <v>0</v>
      </c>
      <c r="Q560" s="46"/>
      <c r="R560" s="46">
        <v>539.9999999967</v>
      </c>
    </row>
    <row r="561" spans="1:18" ht="12.75">
      <c r="A561" s="18">
        <v>509</v>
      </c>
      <c r="B561" s="18" t="s">
        <v>616</v>
      </c>
      <c r="C561" s="42" t="s">
        <v>9</v>
      </c>
      <c r="D561" s="18">
        <v>60</v>
      </c>
      <c r="E561" s="18" t="s">
        <v>708</v>
      </c>
      <c r="F561" s="18" t="s">
        <v>617</v>
      </c>
      <c r="G561" s="18" t="s">
        <v>618</v>
      </c>
      <c r="H561" s="18" t="s">
        <v>485</v>
      </c>
      <c r="I561" s="18" t="s">
        <v>494</v>
      </c>
      <c r="J561" s="46">
        <v>1775</v>
      </c>
      <c r="K561" s="46">
        <v>12425</v>
      </c>
      <c r="L561" s="46"/>
      <c r="M561" s="46">
        <v>0</v>
      </c>
      <c r="N561" s="46">
        <v>0</v>
      </c>
      <c r="O561" s="46"/>
      <c r="P561" s="46"/>
      <c r="Q561" s="46"/>
      <c r="R561" s="46">
        <v>12425</v>
      </c>
    </row>
    <row r="562" spans="1:18" ht="12.75">
      <c r="A562" s="18">
        <v>509</v>
      </c>
      <c r="B562" s="18" t="s">
        <v>616</v>
      </c>
      <c r="C562" s="42" t="s">
        <v>9</v>
      </c>
      <c r="D562" s="18">
        <v>60</v>
      </c>
      <c r="E562" s="18" t="s">
        <v>708</v>
      </c>
      <c r="F562" s="18" t="s">
        <v>617</v>
      </c>
      <c r="G562" s="18" t="s">
        <v>618</v>
      </c>
      <c r="H562" s="18" t="s">
        <v>549</v>
      </c>
      <c r="I562" s="18" t="s">
        <v>494</v>
      </c>
      <c r="J562" s="46">
        <v>332</v>
      </c>
      <c r="K562" s="46">
        <v>2324</v>
      </c>
      <c r="L562" s="46"/>
      <c r="M562" s="46">
        <v>0</v>
      </c>
      <c r="N562" s="46">
        <v>0</v>
      </c>
      <c r="O562" s="46"/>
      <c r="P562" s="46"/>
      <c r="Q562" s="46"/>
      <c r="R562" s="46">
        <v>2324</v>
      </c>
    </row>
    <row r="563" spans="1:18" ht="12.75">
      <c r="A563" s="18">
        <v>525</v>
      </c>
      <c r="B563" s="18" t="s">
        <v>508</v>
      </c>
      <c r="C563" s="42" t="s">
        <v>14</v>
      </c>
      <c r="D563" s="18">
        <v>15</v>
      </c>
      <c r="E563" s="18" t="s">
        <v>459</v>
      </c>
      <c r="F563" s="18" t="s">
        <v>509</v>
      </c>
      <c r="G563" s="18" t="s">
        <v>846</v>
      </c>
      <c r="H563" s="18" t="s">
        <v>485</v>
      </c>
      <c r="I563" s="18" t="s">
        <v>501</v>
      </c>
      <c r="J563" s="46">
        <v>605</v>
      </c>
      <c r="K563" s="46">
        <v>5898.75</v>
      </c>
      <c r="L563" s="46"/>
      <c r="M563" s="46">
        <v>0</v>
      </c>
      <c r="N563" s="46">
        <v>0</v>
      </c>
      <c r="O563" s="46"/>
      <c r="P563" s="46"/>
      <c r="Q563" s="46"/>
      <c r="R563" s="46">
        <v>5898.75</v>
      </c>
    </row>
    <row r="564" spans="1:18" ht="12.75">
      <c r="A564" s="18">
        <v>601</v>
      </c>
      <c r="B564" s="18" t="s">
        <v>400</v>
      </c>
      <c r="C564" s="42" t="s">
        <v>9</v>
      </c>
      <c r="D564" s="18">
        <v>78</v>
      </c>
      <c r="E564" s="18" t="s">
        <v>478</v>
      </c>
      <c r="F564" s="18" t="s">
        <v>714</v>
      </c>
      <c r="G564" s="18" t="s">
        <v>715</v>
      </c>
      <c r="H564" s="18" t="s">
        <v>518</v>
      </c>
      <c r="I564" s="18" t="s">
        <v>494</v>
      </c>
      <c r="J564" s="46">
        <v>3679.6500561617386</v>
      </c>
      <c r="K564" s="46">
        <v>25757.55039313217</v>
      </c>
      <c r="L564" s="46"/>
      <c r="M564" s="46">
        <v>12694.792693758</v>
      </c>
      <c r="N564" s="46">
        <v>0</v>
      </c>
      <c r="O564" s="46"/>
      <c r="P564" s="46"/>
      <c r="Q564" s="46">
        <v>6551.530841328893</v>
      </c>
      <c r="R564" s="46">
        <v>45003.873928219065</v>
      </c>
    </row>
    <row r="565" spans="1:18" ht="12.75">
      <c r="A565" s="18">
        <v>601</v>
      </c>
      <c r="B565" s="18" t="s">
        <v>400</v>
      </c>
      <c r="C565" s="42" t="s">
        <v>9</v>
      </c>
      <c r="D565" s="18">
        <v>80</v>
      </c>
      <c r="E565" s="18" t="s">
        <v>751</v>
      </c>
      <c r="F565" s="18" t="s">
        <v>403</v>
      </c>
      <c r="G565" s="18" t="s">
        <v>847</v>
      </c>
      <c r="H565" s="18" t="s">
        <v>485</v>
      </c>
      <c r="I565" s="18" t="s">
        <v>494</v>
      </c>
      <c r="J565" s="46">
        <v>6400.568069248613</v>
      </c>
      <c r="K565" s="46">
        <v>44803.97648474029</v>
      </c>
      <c r="L565" s="46"/>
      <c r="M565" s="46">
        <v>22081.959838907715</v>
      </c>
      <c r="N565" s="46">
        <v>0</v>
      </c>
      <c r="O565" s="46"/>
      <c r="P565" s="46"/>
      <c r="Q565" s="46">
        <v>11396.061709044223</v>
      </c>
      <c r="R565" s="46">
        <v>78281.99803269222</v>
      </c>
    </row>
    <row r="566" spans="1:18" ht="12.75">
      <c r="A566" s="18">
        <v>601</v>
      </c>
      <c r="B566" s="18" t="s">
        <v>400</v>
      </c>
      <c r="C566" s="42" t="s">
        <v>9</v>
      </c>
      <c r="D566" s="18">
        <v>80</v>
      </c>
      <c r="E566" s="18" t="s">
        <v>751</v>
      </c>
      <c r="F566" s="18" t="s">
        <v>403</v>
      </c>
      <c r="G566" s="18" t="s">
        <v>847</v>
      </c>
      <c r="H566" s="18" t="s">
        <v>487</v>
      </c>
      <c r="I566" s="18" t="s">
        <v>494</v>
      </c>
      <c r="J566" s="46">
        <v>2342.1476336340706</v>
      </c>
      <c r="K566" s="46">
        <v>16395.033435438494</v>
      </c>
      <c r="L566" s="46"/>
      <c r="M566" s="46">
        <v>8080.409336037545</v>
      </c>
      <c r="N566" s="46">
        <v>0</v>
      </c>
      <c r="O566" s="46"/>
      <c r="P566" s="46"/>
      <c r="Q566" s="46">
        <v>4170.1390682529145</v>
      </c>
      <c r="R566" s="46">
        <v>28645.581839728955</v>
      </c>
    </row>
    <row r="567" spans="1:18" ht="12.75">
      <c r="A567" s="18">
        <v>601</v>
      </c>
      <c r="B567" s="18" t="s">
        <v>400</v>
      </c>
      <c r="C567" s="42" t="s">
        <v>9</v>
      </c>
      <c r="D567" s="18">
        <v>80</v>
      </c>
      <c r="E567" s="18" t="s">
        <v>751</v>
      </c>
      <c r="F567" s="18" t="s">
        <v>403</v>
      </c>
      <c r="G567" s="18" t="s">
        <v>847</v>
      </c>
      <c r="H567" s="18" t="s">
        <v>590</v>
      </c>
      <c r="I567" s="18" t="s">
        <v>494</v>
      </c>
      <c r="J567" s="46">
        <v>7152.147937255664</v>
      </c>
      <c r="K567" s="46">
        <v>50065.03556078965</v>
      </c>
      <c r="L567" s="46"/>
      <c r="M567" s="46">
        <v>24674.910383532042</v>
      </c>
      <c r="N567" s="46">
        <v>0</v>
      </c>
      <c r="O567" s="46"/>
      <c r="P567" s="46"/>
      <c r="Q567" s="46">
        <v>12734.232081176388</v>
      </c>
      <c r="R567" s="46">
        <v>87474.17802549808</v>
      </c>
    </row>
    <row r="568" spans="1:18" ht="12.75">
      <c r="A568" s="18">
        <v>601</v>
      </c>
      <c r="B568" s="18" t="s">
        <v>400</v>
      </c>
      <c r="C568" s="42" t="s">
        <v>9</v>
      </c>
      <c r="D568" s="18">
        <v>80</v>
      </c>
      <c r="E568" s="18" t="s">
        <v>751</v>
      </c>
      <c r="F568" s="18" t="s">
        <v>403</v>
      </c>
      <c r="G568" s="18" t="s">
        <v>847</v>
      </c>
      <c r="H568" s="18" t="s">
        <v>488</v>
      </c>
      <c r="I568" s="18" t="s">
        <v>494</v>
      </c>
      <c r="J568" s="46">
        <v>6730.585499236229</v>
      </c>
      <c r="K568" s="46">
        <v>47114.098494653605</v>
      </c>
      <c r="L568" s="46"/>
      <c r="M568" s="46">
        <v>23220.519972364993</v>
      </c>
      <c r="N568" s="46">
        <v>0</v>
      </c>
      <c r="O568" s="46"/>
      <c r="P568" s="46"/>
      <c r="Q568" s="46">
        <v>11983.65002253599</v>
      </c>
      <c r="R568" s="46">
        <v>82318.26848955458</v>
      </c>
    </row>
    <row r="569" spans="1:18" ht="12.75">
      <c r="A569" s="18">
        <v>601</v>
      </c>
      <c r="B569" s="18" t="s">
        <v>400</v>
      </c>
      <c r="C569" s="42" t="s">
        <v>9</v>
      </c>
      <c r="D569" s="18">
        <v>80</v>
      </c>
      <c r="E569" s="18" t="s">
        <v>751</v>
      </c>
      <c r="F569" s="18" t="s">
        <v>403</v>
      </c>
      <c r="G569" s="18" t="s">
        <v>847</v>
      </c>
      <c r="H569" s="18" t="s">
        <v>489</v>
      </c>
      <c r="I569" s="18" t="s">
        <v>494</v>
      </c>
      <c r="J569" s="46">
        <v>5345.569713231188</v>
      </c>
      <c r="K569" s="46">
        <v>37418.98799261831</v>
      </c>
      <c r="L569" s="46"/>
      <c r="M569" s="46">
        <v>18442.2155106476</v>
      </c>
      <c r="N569" s="46">
        <v>0</v>
      </c>
      <c r="O569" s="46"/>
      <c r="P569" s="46"/>
      <c r="Q569" s="46">
        <v>9517.661817341144</v>
      </c>
      <c r="R569" s="46">
        <v>65378.86532060706</v>
      </c>
    </row>
    <row r="570" spans="1:18" ht="12.75">
      <c r="A570" s="18">
        <v>601</v>
      </c>
      <c r="B570" s="18" t="s">
        <v>400</v>
      </c>
      <c r="C570" s="42" t="s">
        <v>9</v>
      </c>
      <c r="D570" s="18">
        <v>80</v>
      </c>
      <c r="E570" s="18" t="s">
        <v>751</v>
      </c>
      <c r="F570" s="18" t="s">
        <v>403</v>
      </c>
      <c r="G570" s="18" t="s">
        <v>847</v>
      </c>
      <c r="H570" s="18" t="s">
        <v>490</v>
      </c>
      <c r="I570" s="18" t="s">
        <v>494</v>
      </c>
      <c r="J570" s="46">
        <v>2652.536750600976</v>
      </c>
      <c r="K570" s="46">
        <v>18567.757254206834</v>
      </c>
      <c r="L570" s="46"/>
      <c r="M570" s="46">
        <v>9151.251789573367</v>
      </c>
      <c r="N570" s="46">
        <v>0</v>
      </c>
      <c r="O570" s="46"/>
      <c r="P570" s="46"/>
      <c r="Q570" s="46">
        <v>4722.779629606377</v>
      </c>
      <c r="R570" s="46">
        <v>32441.788673386574</v>
      </c>
    </row>
    <row r="571" spans="1:18" ht="12.75">
      <c r="A571" s="18">
        <v>601</v>
      </c>
      <c r="B571" s="18" t="s">
        <v>400</v>
      </c>
      <c r="C571" s="42" t="s">
        <v>9</v>
      </c>
      <c r="D571" s="18">
        <v>80</v>
      </c>
      <c r="E571" s="18" t="s">
        <v>751</v>
      </c>
      <c r="F571" s="18" t="s">
        <v>403</v>
      </c>
      <c r="G571" s="18" t="s">
        <v>847</v>
      </c>
      <c r="H571" s="18" t="s">
        <v>485</v>
      </c>
      <c r="I571" s="18" t="s">
        <v>634</v>
      </c>
      <c r="J571" s="46">
        <v>14740.426321640833</v>
      </c>
      <c r="K571" s="46">
        <v>129715.75163043934</v>
      </c>
      <c r="L571" s="46"/>
      <c r="M571" s="46">
        <v>50854.470809660874</v>
      </c>
      <c r="N571" s="46">
        <v>0</v>
      </c>
      <c r="O571" s="46"/>
      <c r="P571" s="46"/>
      <c r="Q571" s="46">
        <v>26244.98422040199</v>
      </c>
      <c r="R571" s="46">
        <v>206815.2066605022</v>
      </c>
    </row>
    <row r="572" spans="1:18" ht="12.75">
      <c r="A572" s="18">
        <v>601</v>
      </c>
      <c r="B572" s="18" t="s">
        <v>400</v>
      </c>
      <c r="C572" s="42" t="s">
        <v>9</v>
      </c>
      <c r="D572" s="18">
        <v>80</v>
      </c>
      <c r="E572" s="18" t="s">
        <v>751</v>
      </c>
      <c r="F572" s="18" t="s">
        <v>403</v>
      </c>
      <c r="G572" s="18" t="s">
        <v>847</v>
      </c>
      <c r="H572" s="18" t="s">
        <v>487</v>
      </c>
      <c r="I572" s="18" t="s">
        <v>634</v>
      </c>
      <c r="J572" s="46">
        <v>23028.749981886896</v>
      </c>
      <c r="K572" s="46">
        <v>202652.9998406047</v>
      </c>
      <c r="L572" s="46"/>
      <c r="M572" s="46">
        <v>79449.1874375098</v>
      </c>
      <c r="N572" s="46">
        <v>0</v>
      </c>
      <c r="O572" s="46"/>
      <c r="P572" s="46"/>
      <c r="Q572" s="46">
        <v>41002.15059607085</v>
      </c>
      <c r="R572" s="46">
        <v>323104.33787418535</v>
      </c>
    </row>
    <row r="573" spans="1:18" ht="12.75">
      <c r="A573" s="18">
        <v>601</v>
      </c>
      <c r="B573" s="18" t="s">
        <v>400</v>
      </c>
      <c r="C573" s="42" t="s">
        <v>9</v>
      </c>
      <c r="D573" s="18">
        <v>80</v>
      </c>
      <c r="E573" s="18" t="s">
        <v>751</v>
      </c>
      <c r="F573" s="18" t="s">
        <v>403</v>
      </c>
      <c r="G573" s="18" t="s">
        <v>847</v>
      </c>
      <c r="H573" s="18" t="s">
        <v>590</v>
      </c>
      <c r="I573" s="18" t="s">
        <v>634</v>
      </c>
      <c r="J573" s="46">
        <v>3145.260131607702</v>
      </c>
      <c r="K573" s="46">
        <v>27678.28915814778</v>
      </c>
      <c r="L573" s="46"/>
      <c r="M573" s="46">
        <v>10851.147454046573</v>
      </c>
      <c r="N573" s="46">
        <v>0</v>
      </c>
      <c r="O573" s="46"/>
      <c r="P573" s="46"/>
      <c r="Q573" s="46">
        <v>5600.06208245915</v>
      </c>
      <c r="R573" s="46">
        <v>44129.49869465351</v>
      </c>
    </row>
    <row r="574" spans="1:18" ht="12.75">
      <c r="A574" s="18">
        <v>601</v>
      </c>
      <c r="B574" s="18" t="s">
        <v>400</v>
      </c>
      <c r="C574" s="42" t="s">
        <v>9</v>
      </c>
      <c r="D574" s="18">
        <v>80</v>
      </c>
      <c r="E574" s="18" t="s">
        <v>751</v>
      </c>
      <c r="F574" s="18" t="s">
        <v>403</v>
      </c>
      <c r="G574" s="18" t="s">
        <v>847</v>
      </c>
      <c r="H574" s="18" t="s">
        <v>488</v>
      </c>
      <c r="I574" s="18" t="s">
        <v>634</v>
      </c>
      <c r="J574" s="46">
        <v>18478.751435906914</v>
      </c>
      <c r="K574" s="46">
        <v>162613.01263598085</v>
      </c>
      <c r="L574" s="46"/>
      <c r="M574" s="46">
        <v>63751.69245387886</v>
      </c>
      <c r="N574" s="46">
        <v>0</v>
      </c>
      <c r="O574" s="46"/>
      <c r="P574" s="46"/>
      <c r="Q574" s="46">
        <v>32900.98463001052</v>
      </c>
      <c r="R574" s="46">
        <v>259265.68971987025</v>
      </c>
    </row>
    <row r="575" spans="1:18" ht="12.75">
      <c r="A575" s="18">
        <v>601</v>
      </c>
      <c r="B575" s="18" t="s">
        <v>400</v>
      </c>
      <c r="C575" s="42" t="s">
        <v>9</v>
      </c>
      <c r="D575" s="18">
        <v>80</v>
      </c>
      <c r="E575" s="18" t="s">
        <v>751</v>
      </c>
      <c r="F575" s="18" t="s">
        <v>403</v>
      </c>
      <c r="G575" s="18" t="s">
        <v>847</v>
      </c>
      <c r="H575" s="18" t="s">
        <v>518</v>
      </c>
      <c r="I575" s="18" t="s">
        <v>495</v>
      </c>
      <c r="J575" s="46">
        <v>8943.341420904042</v>
      </c>
      <c r="K575" s="46">
        <v>42033.704678249</v>
      </c>
      <c r="L575" s="46"/>
      <c r="M575" s="46">
        <v>30854.527902118945</v>
      </c>
      <c r="N575" s="46">
        <v>0</v>
      </c>
      <c r="O575" s="46"/>
      <c r="P575" s="46"/>
      <c r="Q575" s="46">
        <v>15923.410174690689</v>
      </c>
      <c r="R575" s="46">
        <v>88811.64275505862</v>
      </c>
    </row>
    <row r="576" spans="1:18" ht="12.75">
      <c r="A576" s="18">
        <v>601</v>
      </c>
      <c r="B576" s="18" t="s">
        <v>400</v>
      </c>
      <c r="C576" s="42" t="s">
        <v>9</v>
      </c>
      <c r="D576" s="18">
        <v>80</v>
      </c>
      <c r="E576" s="18" t="s">
        <v>751</v>
      </c>
      <c r="F576" s="18" t="s">
        <v>403</v>
      </c>
      <c r="G576" s="18" t="s">
        <v>847</v>
      </c>
      <c r="H576" s="18" t="s">
        <v>561</v>
      </c>
      <c r="I576" s="18" t="s">
        <v>495</v>
      </c>
      <c r="J576" s="46">
        <v>4073.265048685137</v>
      </c>
      <c r="K576" s="46">
        <v>19144.345728820146</v>
      </c>
      <c r="L576" s="46"/>
      <c r="M576" s="46">
        <v>14052.764417963725</v>
      </c>
      <c r="N576" s="46">
        <v>0</v>
      </c>
      <c r="O576" s="46"/>
      <c r="P576" s="46"/>
      <c r="Q576" s="46">
        <v>7252.3531270808235</v>
      </c>
      <c r="R576" s="46">
        <v>40449.4632738647</v>
      </c>
    </row>
    <row r="577" spans="1:18" ht="12.75">
      <c r="A577" s="18">
        <v>602</v>
      </c>
      <c r="B577" s="18" t="s">
        <v>404</v>
      </c>
      <c r="C577" s="42" t="s">
        <v>14</v>
      </c>
      <c r="D577" s="18">
        <v>80</v>
      </c>
      <c r="E577" s="18" t="s">
        <v>751</v>
      </c>
      <c r="F577" s="18" t="s">
        <v>405</v>
      </c>
      <c r="G577" s="18" t="s">
        <v>848</v>
      </c>
      <c r="H577" s="18" t="s">
        <v>485</v>
      </c>
      <c r="I577" s="18" t="s">
        <v>494</v>
      </c>
      <c r="J577" s="46">
        <v>681.0031908104659</v>
      </c>
      <c r="K577" s="46">
        <v>4767.022335673261</v>
      </c>
      <c r="L577" s="46"/>
      <c r="M577" s="46">
        <v>0</v>
      </c>
      <c r="N577" s="46">
        <v>0</v>
      </c>
      <c r="O577" s="46"/>
      <c r="P577" s="46">
        <v>11839.385449904275</v>
      </c>
      <c r="Q577" s="46">
        <v>1959.1576260370134</v>
      </c>
      <c r="R577" s="46">
        <v>18565.56541161455</v>
      </c>
    </row>
    <row r="578" spans="1:18" ht="12.75">
      <c r="A578" s="18">
        <v>602</v>
      </c>
      <c r="B578" s="18" t="s">
        <v>404</v>
      </c>
      <c r="C578" s="42" t="s">
        <v>14</v>
      </c>
      <c r="D578" s="18">
        <v>80</v>
      </c>
      <c r="E578" s="18" t="s">
        <v>751</v>
      </c>
      <c r="F578" s="18" t="s">
        <v>405</v>
      </c>
      <c r="G578" s="18" t="s">
        <v>848</v>
      </c>
      <c r="H578" s="18" t="s">
        <v>485</v>
      </c>
      <c r="I578" s="18" t="s">
        <v>634</v>
      </c>
      <c r="J578" s="46">
        <v>2794.9968091895344</v>
      </c>
      <c r="K578" s="46">
        <v>24595.971920867905</v>
      </c>
      <c r="L578" s="46"/>
      <c r="M578" s="46">
        <v>0</v>
      </c>
      <c r="N578" s="46">
        <v>0</v>
      </c>
      <c r="O578" s="46"/>
      <c r="P578" s="46">
        <v>48591.61455009573</v>
      </c>
      <c r="Q578" s="46">
        <v>8040.842373962988</v>
      </c>
      <c r="R578" s="46">
        <v>81228.42884492663</v>
      </c>
    </row>
    <row r="579" spans="1:18" ht="12.75">
      <c r="A579" s="18">
        <v>603</v>
      </c>
      <c r="B579" s="18" t="s">
        <v>406</v>
      </c>
      <c r="C579" s="42" t="s">
        <v>9</v>
      </c>
      <c r="D579" s="18">
        <v>80</v>
      </c>
      <c r="E579" s="18" t="s">
        <v>751</v>
      </c>
      <c r="F579" s="18" t="s">
        <v>407</v>
      </c>
      <c r="G579" s="18" t="s">
        <v>849</v>
      </c>
      <c r="H579" s="18" t="s">
        <v>485</v>
      </c>
      <c r="I579" s="18" t="s">
        <v>494</v>
      </c>
      <c r="J579" s="46">
        <v>818.8153805653699</v>
      </c>
      <c r="K579" s="46">
        <v>5731.707663957589</v>
      </c>
      <c r="L579" s="46"/>
      <c r="M579" s="46">
        <v>2824.913062950526</v>
      </c>
      <c r="N579" s="46">
        <v>0</v>
      </c>
      <c r="O579" s="46"/>
      <c r="P579" s="46"/>
      <c r="Q579" s="46">
        <v>2223.773539842245</v>
      </c>
      <c r="R579" s="46">
        <v>10780.39426675036</v>
      </c>
    </row>
    <row r="580" spans="1:18" ht="12.75">
      <c r="A580" s="18">
        <v>603</v>
      </c>
      <c r="B580" s="18" t="s">
        <v>406</v>
      </c>
      <c r="C580" s="42" t="s">
        <v>9</v>
      </c>
      <c r="D580" s="18">
        <v>80</v>
      </c>
      <c r="E580" s="18" t="s">
        <v>751</v>
      </c>
      <c r="F580" s="18" t="s">
        <v>407</v>
      </c>
      <c r="G580" s="18" t="s">
        <v>849</v>
      </c>
      <c r="H580" s="18" t="s">
        <v>493</v>
      </c>
      <c r="I580" s="18" t="s">
        <v>494</v>
      </c>
      <c r="J580" s="46">
        <v>322.26597582037994</v>
      </c>
      <c r="K580" s="46">
        <v>2255.8618307426595</v>
      </c>
      <c r="L580" s="46"/>
      <c r="M580" s="46">
        <v>1111.8176165803109</v>
      </c>
      <c r="N580" s="46">
        <v>0</v>
      </c>
      <c r="O580" s="46"/>
      <c r="P580" s="46"/>
      <c r="Q580" s="46">
        <v>875.2236057485591</v>
      </c>
      <c r="R580" s="46">
        <v>4242.903053071529</v>
      </c>
    </row>
    <row r="581" spans="1:18" ht="12.75">
      <c r="A581" s="18">
        <v>603</v>
      </c>
      <c r="B581" s="18" t="s">
        <v>406</v>
      </c>
      <c r="C581" s="42" t="s">
        <v>9</v>
      </c>
      <c r="D581" s="18">
        <v>80</v>
      </c>
      <c r="E581" s="18" t="s">
        <v>751</v>
      </c>
      <c r="F581" s="18" t="s">
        <v>407</v>
      </c>
      <c r="G581" s="18" t="s">
        <v>849</v>
      </c>
      <c r="H581" s="18" t="s">
        <v>485</v>
      </c>
      <c r="I581" s="18" t="s">
        <v>634</v>
      </c>
      <c r="J581" s="46">
        <v>4823.91864361425</v>
      </c>
      <c r="K581" s="46">
        <v>42450.4840638054</v>
      </c>
      <c r="L581" s="46"/>
      <c r="M581" s="46">
        <v>16642.519320469164</v>
      </c>
      <c r="N581" s="46">
        <v>0</v>
      </c>
      <c r="O581" s="46"/>
      <c r="P581" s="46"/>
      <c r="Q581" s="46">
        <v>13101.002854409195</v>
      </c>
      <c r="R581" s="46">
        <v>72194.00623868375</v>
      </c>
    </row>
    <row r="582" spans="1:18" ht="12.75">
      <c r="A582" s="18">
        <v>605</v>
      </c>
      <c r="B582" s="18" t="s">
        <v>408</v>
      </c>
      <c r="C582" s="42" t="s">
        <v>9</v>
      </c>
      <c r="D582" s="18">
        <v>80</v>
      </c>
      <c r="E582" s="18" t="s">
        <v>751</v>
      </c>
      <c r="F582" s="18" t="s">
        <v>409</v>
      </c>
      <c r="G582" s="18" t="s">
        <v>850</v>
      </c>
      <c r="H582" s="18" t="s">
        <v>485</v>
      </c>
      <c r="I582" s="18" t="s">
        <v>494</v>
      </c>
      <c r="J582" s="46">
        <v>1147.9797231429127</v>
      </c>
      <c r="K582" s="46">
        <v>8035.858062000389</v>
      </c>
      <c r="L582" s="46"/>
      <c r="M582" s="46">
        <v>3960.530044843049</v>
      </c>
      <c r="N582" s="46">
        <v>0</v>
      </c>
      <c r="O582" s="46"/>
      <c r="P582" s="46"/>
      <c r="Q582" s="46">
        <v>4098.654708520178</v>
      </c>
      <c r="R582" s="46">
        <v>16095.042815363617</v>
      </c>
    </row>
    <row r="583" spans="1:18" ht="12.75">
      <c r="A583" s="18">
        <v>605</v>
      </c>
      <c r="B583" s="18" t="s">
        <v>408</v>
      </c>
      <c r="C583" s="42" t="s">
        <v>9</v>
      </c>
      <c r="D583" s="18">
        <v>80</v>
      </c>
      <c r="E583" s="18" t="s">
        <v>751</v>
      </c>
      <c r="F583" s="18" t="s">
        <v>409</v>
      </c>
      <c r="G583" s="18" t="s">
        <v>850</v>
      </c>
      <c r="H583" s="18" t="s">
        <v>485</v>
      </c>
      <c r="I583" s="18" t="s">
        <v>634</v>
      </c>
      <c r="J583" s="46">
        <v>5294.020276857087</v>
      </c>
      <c r="K583" s="46">
        <v>46587.37843634237</v>
      </c>
      <c r="L583" s="46"/>
      <c r="M583" s="46">
        <v>18264.36995515695</v>
      </c>
      <c r="N583" s="46">
        <v>0</v>
      </c>
      <c r="O583" s="46"/>
      <c r="P583" s="46"/>
      <c r="Q583" s="46">
        <v>18901.34529147982</v>
      </c>
      <c r="R583" s="46">
        <v>83753.09368297915</v>
      </c>
    </row>
    <row r="584" spans="1:18" ht="12.75">
      <c r="A584" s="18">
        <v>606</v>
      </c>
      <c r="B584" s="18" t="s">
        <v>410</v>
      </c>
      <c r="C584" s="42" t="s">
        <v>9</v>
      </c>
      <c r="D584" s="18">
        <v>80</v>
      </c>
      <c r="E584" s="18" t="s">
        <v>751</v>
      </c>
      <c r="F584" s="18" t="s">
        <v>411</v>
      </c>
      <c r="G584" s="18" t="s">
        <v>851</v>
      </c>
      <c r="H584" s="18" t="s">
        <v>485</v>
      </c>
      <c r="I584" s="18" t="s">
        <v>494</v>
      </c>
      <c r="J584" s="46">
        <v>1012.2983985404419</v>
      </c>
      <c r="K584" s="46">
        <v>7086.0887897830935</v>
      </c>
      <c r="L584" s="46"/>
      <c r="M584" s="46">
        <v>3492.4294749645246</v>
      </c>
      <c r="N584" s="46">
        <v>0</v>
      </c>
      <c r="O584" s="46"/>
      <c r="P584" s="46"/>
      <c r="Q584" s="46">
        <v>2932.698155280762</v>
      </c>
      <c r="R584" s="46">
        <v>13511.21642002838</v>
      </c>
    </row>
    <row r="585" spans="1:18" ht="12.75">
      <c r="A585" s="18">
        <v>606</v>
      </c>
      <c r="B585" s="18" t="s">
        <v>410</v>
      </c>
      <c r="C585" s="42" t="s">
        <v>9</v>
      </c>
      <c r="D585" s="18">
        <v>80</v>
      </c>
      <c r="E585" s="18" t="s">
        <v>751</v>
      </c>
      <c r="F585" s="18" t="s">
        <v>411</v>
      </c>
      <c r="G585" s="18" t="s">
        <v>851</v>
      </c>
      <c r="H585" s="18" t="s">
        <v>485</v>
      </c>
      <c r="I585" s="18" t="s">
        <v>634</v>
      </c>
      <c r="J585" s="46">
        <v>4855.701601459558</v>
      </c>
      <c r="K585" s="46">
        <v>42730.174092844114</v>
      </c>
      <c r="L585" s="46"/>
      <c r="M585" s="46">
        <v>16752.170525035475</v>
      </c>
      <c r="N585" s="46">
        <v>0</v>
      </c>
      <c r="O585" s="46"/>
      <c r="P585" s="46"/>
      <c r="Q585" s="46">
        <v>14067.301844719239</v>
      </c>
      <c r="R585" s="46">
        <v>73549.64646259883</v>
      </c>
    </row>
    <row r="586" spans="1:18" ht="12.75">
      <c r="A586" s="18">
        <v>607</v>
      </c>
      <c r="B586" s="18" t="s">
        <v>412</v>
      </c>
      <c r="C586" s="42" t="s">
        <v>9</v>
      </c>
      <c r="D586" s="18">
        <v>80</v>
      </c>
      <c r="E586" s="18" t="s">
        <v>751</v>
      </c>
      <c r="F586" s="18" t="s">
        <v>413</v>
      </c>
      <c r="G586" s="18" t="s">
        <v>852</v>
      </c>
      <c r="H586" s="18" t="s">
        <v>485</v>
      </c>
      <c r="I586" s="18" t="s">
        <v>494</v>
      </c>
      <c r="J586" s="46">
        <v>2602.984642277438</v>
      </c>
      <c r="K586" s="46">
        <v>18220.892495942066</v>
      </c>
      <c r="L586" s="46"/>
      <c r="M586" s="46">
        <v>8980.297015857162</v>
      </c>
      <c r="N586" s="46">
        <v>0</v>
      </c>
      <c r="O586" s="46"/>
      <c r="P586" s="46"/>
      <c r="Q586" s="46">
        <v>4447.93357472843</v>
      </c>
      <c r="R586" s="46">
        <v>31649.12308652766</v>
      </c>
    </row>
    <row r="587" spans="1:18" ht="12.75">
      <c r="A587" s="18">
        <v>607</v>
      </c>
      <c r="B587" s="18" t="s">
        <v>412</v>
      </c>
      <c r="C587" s="42" t="s">
        <v>9</v>
      </c>
      <c r="D587" s="18">
        <v>80</v>
      </c>
      <c r="E587" s="18" t="s">
        <v>751</v>
      </c>
      <c r="F587" s="18" t="s">
        <v>413</v>
      </c>
      <c r="G587" s="18" t="s">
        <v>852</v>
      </c>
      <c r="H587" s="18" t="s">
        <v>485</v>
      </c>
      <c r="I587" s="18" t="s">
        <v>634</v>
      </c>
      <c r="J587" s="46">
        <v>16709.015357722565</v>
      </c>
      <c r="K587" s="46">
        <v>147039.33514795857</v>
      </c>
      <c r="L587" s="46"/>
      <c r="M587" s="46">
        <v>57646.10298414285</v>
      </c>
      <c r="N587" s="46">
        <v>0</v>
      </c>
      <c r="O587" s="46"/>
      <c r="P587" s="46"/>
      <c r="Q587" s="46">
        <v>28552.066425271565</v>
      </c>
      <c r="R587" s="46">
        <v>233237.504557373</v>
      </c>
    </row>
    <row r="588" spans="1:18" ht="12.75">
      <c r="A588" s="18">
        <v>609</v>
      </c>
      <c r="B588" s="18" t="s">
        <v>414</v>
      </c>
      <c r="C588" s="42" t="s">
        <v>9</v>
      </c>
      <c r="D588" s="18">
        <v>80</v>
      </c>
      <c r="E588" s="18" t="s">
        <v>751</v>
      </c>
      <c r="F588" s="18" t="s">
        <v>415</v>
      </c>
      <c r="G588" s="18" t="s">
        <v>853</v>
      </c>
      <c r="H588" s="18" t="s">
        <v>485</v>
      </c>
      <c r="I588" s="18" t="s">
        <v>494</v>
      </c>
      <c r="J588" s="46">
        <v>1110.9501071915806</v>
      </c>
      <c r="K588" s="46">
        <v>7776.650750341065</v>
      </c>
      <c r="L588" s="46"/>
      <c r="M588" s="46">
        <v>3832.7778698109532</v>
      </c>
      <c r="N588" s="46">
        <v>0</v>
      </c>
      <c r="O588" s="46"/>
      <c r="P588" s="46"/>
      <c r="Q588" s="46">
        <v>3967.0629506918726</v>
      </c>
      <c r="R588" s="46">
        <v>15576.491570843891</v>
      </c>
    </row>
    <row r="589" spans="1:18" ht="12.75">
      <c r="A589" s="18">
        <v>609</v>
      </c>
      <c r="B589" s="18" t="s">
        <v>414</v>
      </c>
      <c r="C589" s="42" t="s">
        <v>9</v>
      </c>
      <c r="D589" s="18">
        <v>80</v>
      </c>
      <c r="E589" s="18" t="s">
        <v>751</v>
      </c>
      <c r="F589" s="18" t="s">
        <v>415</v>
      </c>
      <c r="G589" s="18" t="s">
        <v>853</v>
      </c>
      <c r="H589" s="18" t="s">
        <v>485</v>
      </c>
      <c r="I589" s="18" t="s">
        <v>634</v>
      </c>
      <c r="J589" s="46">
        <v>5330.049892808419</v>
      </c>
      <c r="K589" s="46">
        <v>46904.43905671409</v>
      </c>
      <c r="L589" s="46"/>
      <c r="M589" s="46">
        <v>18388.672130189047</v>
      </c>
      <c r="N589" s="46">
        <v>0</v>
      </c>
      <c r="O589" s="46"/>
      <c r="P589" s="46"/>
      <c r="Q589" s="46">
        <v>19032.937049308126</v>
      </c>
      <c r="R589" s="46">
        <v>84326.04823621125</v>
      </c>
    </row>
    <row r="590" spans="1:18" ht="12.75">
      <c r="A590" s="18">
        <v>611</v>
      </c>
      <c r="B590" s="18" t="s">
        <v>416</v>
      </c>
      <c r="C590" s="42" t="s">
        <v>9</v>
      </c>
      <c r="D590" s="18">
        <v>80</v>
      </c>
      <c r="E590" s="18" t="s">
        <v>751</v>
      </c>
      <c r="F590" s="18" t="s">
        <v>417</v>
      </c>
      <c r="G590" s="18" t="s">
        <v>854</v>
      </c>
      <c r="H590" s="18" t="s">
        <v>485</v>
      </c>
      <c r="I590" s="18" t="s">
        <v>494</v>
      </c>
      <c r="J590" s="46">
        <v>3703.4381465062274</v>
      </c>
      <c r="K590" s="46">
        <v>25924.06702554359</v>
      </c>
      <c r="L590" s="46"/>
      <c r="M590" s="46">
        <v>12776.861605446486</v>
      </c>
      <c r="N590" s="46">
        <v>0</v>
      </c>
      <c r="O590" s="46"/>
      <c r="P590" s="46"/>
      <c r="Q590" s="46">
        <v>11031.00063331222</v>
      </c>
      <c r="R590" s="46">
        <v>49731.9292643023</v>
      </c>
    </row>
    <row r="591" spans="1:18" ht="12.75">
      <c r="A591" s="18">
        <v>611</v>
      </c>
      <c r="B591" s="18" t="s">
        <v>416</v>
      </c>
      <c r="C591" s="42" t="s">
        <v>9</v>
      </c>
      <c r="D591" s="18">
        <v>80</v>
      </c>
      <c r="E591" s="18" t="s">
        <v>751</v>
      </c>
      <c r="F591" s="18" t="s">
        <v>417</v>
      </c>
      <c r="G591" s="18" t="s">
        <v>854</v>
      </c>
      <c r="H591" s="18" t="s">
        <v>485</v>
      </c>
      <c r="I591" s="18" t="s">
        <v>634</v>
      </c>
      <c r="J591" s="46">
        <v>20670.561853493775</v>
      </c>
      <c r="K591" s="46">
        <v>181900.94431074522</v>
      </c>
      <c r="L591" s="46"/>
      <c r="M591" s="46">
        <v>71313.43839455352</v>
      </c>
      <c r="N591" s="46">
        <v>0</v>
      </c>
      <c r="O591" s="46"/>
      <c r="P591" s="46"/>
      <c r="Q591" s="46">
        <v>61568.99936668777</v>
      </c>
      <c r="R591" s="46">
        <v>314783.3820719865</v>
      </c>
    </row>
    <row r="592" spans="1:18" ht="12.75">
      <c r="A592" s="18">
        <v>612</v>
      </c>
      <c r="B592" s="18" t="s">
        <v>418</v>
      </c>
      <c r="C592" s="42" t="s">
        <v>9</v>
      </c>
      <c r="D592" s="18">
        <v>80</v>
      </c>
      <c r="E592" s="18" t="s">
        <v>751</v>
      </c>
      <c r="F592" s="18" t="s">
        <v>419</v>
      </c>
      <c r="G592" s="18" t="s">
        <v>855</v>
      </c>
      <c r="H592" s="18" t="s">
        <v>485</v>
      </c>
      <c r="I592" s="18" t="s">
        <v>494</v>
      </c>
      <c r="J592" s="46">
        <v>836.4588872423079</v>
      </c>
      <c r="K592" s="46">
        <v>5855.212210696155</v>
      </c>
      <c r="L592" s="46"/>
      <c r="M592" s="46">
        <v>2885.7831609859627</v>
      </c>
      <c r="N592" s="46">
        <v>0</v>
      </c>
      <c r="O592" s="46"/>
      <c r="P592" s="46"/>
      <c r="Q592" s="46">
        <v>2204.739216888962</v>
      </c>
      <c r="R592" s="46">
        <v>10945.73458857108</v>
      </c>
    </row>
    <row r="593" spans="1:18" ht="12.75">
      <c r="A593" s="18">
        <v>612</v>
      </c>
      <c r="B593" s="18" t="s">
        <v>418</v>
      </c>
      <c r="C593" s="42" t="s">
        <v>9</v>
      </c>
      <c r="D593" s="18">
        <v>80</v>
      </c>
      <c r="E593" s="18" t="s">
        <v>751</v>
      </c>
      <c r="F593" s="18" t="s">
        <v>419</v>
      </c>
      <c r="G593" s="18" t="s">
        <v>855</v>
      </c>
      <c r="H593" s="18" t="s">
        <v>487</v>
      </c>
      <c r="I593" s="18" t="s">
        <v>494</v>
      </c>
      <c r="J593" s="46">
        <v>564.5644364616076</v>
      </c>
      <c r="K593" s="46">
        <v>3951.951055231253</v>
      </c>
      <c r="L593" s="46"/>
      <c r="M593" s="46">
        <v>1947.747305792546</v>
      </c>
      <c r="N593" s="46">
        <v>0</v>
      </c>
      <c r="O593" s="46"/>
      <c r="P593" s="46"/>
      <c r="Q593" s="46">
        <v>1488.07953685732</v>
      </c>
      <c r="R593" s="46">
        <v>7387.777897881119</v>
      </c>
    </row>
    <row r="594" spans="1:18" ht="12.75">
      <c r="A594" s="18">
        <v>612</v>
      </c>
      <c r="B594" s="18" t="s">
        <v>418</v>
      </c>
      <c r="C594" s="42" t="s">
        <v>9</v>
      </c>
      <c r="D594" s="18">
        <v>80</v>
      </c>
      <c r="E594" s="18" t="s">
        <v>751</v>
      </c>
      <c r="F594" s="18" t="s">
        <v>419</v>
      </c>
      <c r="G594" s="18" t="s">
        <v>855</v>
      </c>
      <c r="H594" s="18" t="s">
        <v>493</v>
      </c>
      <c r="I594" s="18" t="s">
        <v>494</v>
      </c>
      <c r="J594" s="46">
        <v>127.53973955994611</v>
      </c>
      <c r="K594" s="46">
        <v>892.7781769196228</v>
      </c>
      <c r="L594" s="46"/>
      <c r="M594" s="46">
        <v>440.0121014818141</v>
      </c>
      <c r="N594" s="46">
        <v>0</v>
      </c>
      <c r="O594" s="46"/>
      <c r="P594" s="46"/>
      <c r="Q594" s="46">
        <v>336.16937999985794</v>
      </c>
      <c r="R594" s="46">
        <v>1668.9596584012947</v>
      </c>
    </row>
    <row r="595" spans="1:18" ht="12.75">
      <c r="A595" s="18">
        <v>612</v>
      </c>
      <c r="B595" s="18" t="s">
        <v>418</v>
      </c>
      <c r="C595" s="42" t="s">
        <v>9</v>
      </c>
      <c r="D595" s="18">
        <v>80</v>
      </c>
      <c r="E595" s="18" t="s">
        <v>751</v>
      </c>
      <c r="F595" s="18" t="s">
        <v>419</v>
      </c>
      <c r="G595" s="18" t="s">
        <v>855</v>
      </c>
      <c r="H595" s="18" t="s">
        <v>485</v>
      </c>
      <c r="I595" s="18" t="s">
        <v>634</v>
      </c>
      <c r="J595" s="46">
        <v>7197.436936736139</v>
      </c>
      <c r="K595" s="46">
        <v>63337.44504327803</v>
      </c>
      <c r="L595" s="46"/>
      <c r="M595" s="46">
        <v>24831.15743173968</v>
      </c>
      <c r="N595" s="46">
        <v>0</v>
      </c>
      <c r="O595" s="46"/>
      <c r="P595" s="46"/>
      <c r="Q595" s="46">
        <v>18971.01186625386</v>
      </c>
      <c r="R595" s="46">
        <v>107139.61434127158</v>
      </c>
    </row>
    <row r="596" spans="1:18" ht="12.75">
      <c r="A596" s="18">
        <v>614</v>
      </c>
      <c r="B596" s="18" t="s">
        <v>420</v>
      </c>
      <c r="C596" s="42" t="s">
        <v>9</v>
      </c>
      <c r="D596" s="18">
        <v>80</v>
      </c>
      <c r="E596" s="18" t="s">
        <v>751</v>
      </c>
      <c r="F596" s="18" t="s">
        <v>421</v>
      </c>
      <c r="G596" s="18" t="s">
        <v>856</v>
      </c>
      <c r="H596" s="18" t="s">
        <v>485</v>
      </c>
      <c r="I596" s="18" t="s">
        <v>494</v>
      </c>
      <c r="J596" s="46">
        <v>1303.479595802565</v>
      </c>
      <c r="K596" s="46">
        <v>9124.357170617955</v>
      </c>
      <c r="L596" s="46"/>
      <c r="M596" s="46">
        <v>4497.0046055188495</v>
      </c>
      <c r="N596" s="46">
        <v>0</v>
      </c>
      <c r="O596" s="46"/>
      <c r="P596" s="46"/>
      <c r="Q596" s="46">
        <v>3189.7590361445777</v>
      </c>
      <c r="R596" s="46">
        <v>16811.12081228138</v>
      </c>
    </row>
    <row r="597" spans="1:18" ht="12.75">
      <c r="A597" s="18">
        <v>614</v>
      </c>
      <c r="B597" s="18" t="s">
        <v>420</v>
      </c>
      <c r="C597" s="42" t="s">
        <v>9</v>
      </c>
      <c r="D597" s="18">
        <v>80</v>
      </c>
      <c r="E597" s="18" t="s">
        <v>751</v>
      </c>
      <c r="F597" s="18" t="s">
        <v>421</v>
      </c>
      <c r="G597" s="18" t="s">
        <v>856</v>
      </c>
      <c r="H597" s="18" t="s">
        <v>485</v>
      </c>
      <c r="I597" s="18" t="s">
        <v>634</v>
      </c>
      <c r="J597" s="46">
        <v>5030.520404197435</v>
      </c>
      <c r="K597" s="46">
        <v>44268.57955693743</v>
      </c>
      <c r="L597" s="46"/>
      <c r="M597" s="46">
        <v>17355.295394481152</v>
      </c>
      <c r="N597" s="46">
        <v>0</v>
      </c>
      <c r="O597" s="46"/>
      <c r="P597" s="46"/>
      <c r="Q597" s="46">
        <v>12310.240963855422</v>
      </c>
      <c r="R597" s="46">
        <v>73934.115915274</v>
      </c>
    </row>
    <row r="598" spans="1:18" ht="12.75">
      <c r="A598" s="18">
        <v>615</v>
      </c>
      <c r="B598" s="18" t="s">
        <v>422</v>
      </c>
      <c r="C598" s="42" t="s">
        <v>9</v>
      </c>
      <c r="D598" s="18">
        <v>80</v>
      </c>
      <c r="E598" s="18" t="s">
        <v>751</v>
      </c>
      <c r="F598" s="18" t="s">
        <v>423</v>
      </c>
      <c r="G598" s="18" t="s">
        <v>424</v>
      </c>
      <c r="H598" s="18" t="s">
        <v>485</v>
      </c>
      <c r="I598" s="18" t="s">
        <v>494</v>
      </c>
      <c r="J598" s="46">
        <v>953.6997152472172</v>
      </c>
      <c r="K598" s="46">
        <v>6675.89800673052</v>
      </c>
      <c r="L598" s="46"/>
      <c r="M598" s="46">
        <v>3290.2640176028995</v>
      </c>
      <c r="N598" s="46">
        <v>0</v>
      </c>
      <c r="O598" s="46"/>
      <c r="P598" s="46"/>
      <c r="Q598" s="46">
        <v>2299.508154284235</v>
      </c>
      <c r="R598" s="46">
        <v>12265.670178617655</v>
      </c>
    </row>
    <row r="599" spans="1:18" ht="12.75">
      <c r="A599" s="18">
        <v>615</v>
      </c>
      <c r="B599" s="18" t="s">
        <v>422</v>
      </c>
      <c r="C599" s="42" t="s">
        <v>9</v>
      </c>
      <c r="D599" s="18">
        <v>80</v>
      </c>
      <c r="E599" s="18" t="s">
        <v>751</v>
      </c>
      <c r="F599" s="18" t="s">
        <v>423</v>
      </c>
      <c r="G599" s="18" t="s">
        <v>424</v>
      </c>
      <c r="H599" s="18" t="s">
        <v>485</v>
      </c>
      <c r="I599" s="18" t="s">
        <v>634</v>
      </c>
      <c r="J599" s="46">
        <v>4645.300284752783</v>
      </c>
      <c r="K599" s="46">
        <v>40878.64250582449</v>
      </c>
      <c r="L599" s="46"/>
      <c r="M599" s="46">
        <v>16026.285982397103</v>
      </c>
      <c r="N599" s="46">
        <v>0</v>
      </c>
      <c r="O599" s="46"/>
      <c r="P599" s="46"/>
      <c r="Q599" s="46">
        <v>11200.491845715766</v>
      </c>
      <c r="R599" s="46">
        <v>68105.42033393736</v>
      </c>
    </row>
    <row r="600" spans="1:18" ht="12.75">
      <c r="A600" s="18">
        <v>617</v>
      </c>
      <c r="B600" s="18" t="s">
        <v>425</v>
      </c>
      <c r="C600" s="42" t="s">
        <v>9</v>
      </c>
      <c r="D600" s="18">
        <v>80</v>
      </c>
      <c r="E600" s="18" t="s">
        <v>751</v>
      </c>
      <c r="F600" s="18" t="s">
        <v>402</v>
      </c>
      <c r="G600" s="18" t="s">
        <v>752</v>
      </c>
      <c r="H600" s="18" t="s">
        <v>485</v>
      </c>
      <c r="I600" s="18" t="s">
        <v>494</v>
      </c>
      <c r="J600" s="46">
        <v>2282.532096144157</v>
      </c>
      <c r="K600" s="46">
        <v>15977.7246730091</v>
      </c>
      <c r="L600" s="46"/>
      <c r="M600" s="46">
        <v>0</v>
      </c>
      <c r="N600" s="46">
        <v>7874.735731697342</v>
      </c>
      <c r="O600" s="46"/>
      <c r="P600" s="46"/>
      <c r="Q600" s="46">
        <v>118.90842206600504</v>
      </c>
      <c r="R600" s="46">
        <v>23971.368826772446</v>
      </c>
    </row>
    <row r="601" spans="1:18" ht="12.75">
      <c r="A601" s="18">
        <v>617</v>
      </c>
      <c r="B601" s="18" t="s">
        <v>425</v>
      </c>
      <c r="C601" s="42" t="s">
        <v>9</v>
      </c>
      <c r="D601" s="18">
        <v>80</v>
      </c>
      <c r="E601" s="18" t="s">
        <v>751</v>
      </c>
      <c r="F601" s="18" t="s">
        <v>402</v>
      </c>
      <c r="G601" s="18" t="s">
        <v>752</v>
      </c>
      <c r="H601" s="18" t="s">
        <v>561</v>
      </c>
      <c r="I601" s="18" t="s">
        <v>494</v>
      </c>
      <c r="J601" s="46">
        <v>1765.7981391807673</v>
      </c>
      <c r="K601" s="46">
        <v>12360.58697426537</v>
      </c>
      <c r="L601" s="46"/>
      <c r="M601" s="46">
        <v>0</v>
      </c>
      <c r="N601" s="46">
        <v>6092.003580173648</v>
      </c>
      <c r="O601" s="46"/>
      <c r="P601" s="46"/>
      <c r="Q601" s="46">
        <v>91.98918638286351</v>
      </c>
      <c r="R601" s="46">
        <v>18544.579740821882</v>
      </c>
    </row>
    <row r="602" spans="1:18" ht="12.75">
      <c r="A602" s="18">
        <v>617</v>
      </c>
      <c r="B602" s="18" t="s">
        <v>425</v>
      </c>
      <c r="C602" s="42" t="s">
        <v>9</v>
      </c>
      <c r="D602" s="18">
        <v>80</v>
      </c>
      <c r="E602" s="18" t="s">
        <v>751</v>
      </c>
      <c r="F602" s="18" t="s">
        <v>402</v>
      </c>
      <c r="G602" s="18" t="s">
        <v>752</v>
      </c>
      <c r="H602" s="18" t="s">
        <v>485</v>
      </c>
      <c r="I602" s="18" t="s">
        <v>634</v>
      </c>
      <c r="J602" s="46">
        <v>3162.9832378759716</v>
      </c>
      <c r="K602" s="46">
        <v>27834.25249330855</v>
      </c>
      <c r="L602" s="46"/>
      <c r="M602" s="46">
        <v>0</v>
      </c>
      <c r="N602" s="46">
        <v>10912.292170672103</v>
      </c>
      <c r="O602" s="46"/>
      <c r="P602" s="46"/>
      <c r="Q602" s="46">
        <v>164.77549054946638</v>
      </c>
      <c r="R602" s="46">
        <v>38911.32015453012</v>
      </c>
    </row>
    <row r="603" spans="1:18" ht="12.75">
      <c r="A603" s="18">
        <v>617</v>
      </c>
      <c r="B603" s="18" t="s">
        <v>425</v>
      </c>
      <c r="C603" s="42" t="s">
        <v>9</v>
      </c>
      <c r="D603" s="18">
        <v>80</v>
      </c>
      <c r="E603" s="18" t="s">
        <v>751</v>
      </c>
      <c r="F603" s="18" t="s">
        <v>402</v>
      </c>
      <c r="G603" s="18" t="s">
        <v>752</v>
      </c>
      <c r="H603" s="18" t="s">
        <v>518</v>
      </c>
      <c r="I603" s="18" t="s">
        <v>495</v>
      </c>
      <c r="J603" s="46">
        <v>3088.384341072985</v>
      </c>
      <c r="K603" s="46">
        <v>14515.40640304303</v>
      </c>
      <c r="L603" s="46"/>
      <c r="M603" s="46">
        <v>0</v>
      </c>
      <c r="N603" s="46">
        <v>10654.9259767018</v>
      </c>
      <c r="O603" s="46"/>
      <c r="P603" s="46"/>
      <c r="Q603" s="46">
        <v>160.88926387966728</v>
      </c>
      <c r="R603" s="46">
        <v>25331.2216436245</v>
      </c>
    </row>
    <row r="604" spans="1:18" ht="12.75">
      <c r="A604" s="18">
        <v>617</v>
      </c>
      <c r="B604" s="18" t="s">
        <v>425</v>
      </c>
      <c r="C604" s="42" t="s">
        <v>9</v>
      </c>
      <c r="D604" s="18">
        <v>80</v>
      </c>
      <c r="E604" s="18" t="s">
        <v>751</v>
      </c>
      <c r="F604" s="18" t="s">
        <v>402</v>
      </c>
      <c r="G604" s="18" t="s">
        <v>752</v>
      </c>
      <c r="H604" s="18" t="s">
        <v>561</v>
      </c>
      <c r="I604" s="18" t="s">
        <v>495</v>
      </c>
      <c r="J604" s="46">
        <v>3137.302185726119</v>
      </c>
      <c r="K604" s="46">
        <v>14745.32027291276</v>
      </c>
      <c r="L604" s="46"/>
      <c r="M604" s="46">
        <v>0</v>
      </c>
      <c r="N604" s="46">
        <v>10823.692540755112</v>
      </c>
      <c r="O604" s="46"/>
      <c r="P604" s="46"/>
      <c r="Q604" s="46">
        <v>163.4376371219977</v>
      </c>
      <c r="R604" s="46">
        <v>25732.45045078987</v>
      </c>
    </row>
    <row r="605" spans="1:18" ht="12.75">
      <c r="A605" s="18">
        <v>618</v>
      </c>
      <c r="B605" s="18" t="s">
        <v>426</v>
      </c>
      <c r="C605" s="42" t="s">
        <v>9</v>
      </c>
      <c r="D605" s="18">
        <v>80</v>
      </c>
      <c r="E605" s="18" t="s">
        <v>751</v>
      </c>
      <c r="F605" s="18" t="s">
        <v>427</v>
      </c>
      <c r="G605" s="18" t="s">
        <v>857</v>
      </c>
      <c r="H605" s="18" t="s">
        <v>485</v>
      </c>
      <c r="I605" s="18" t="s">
        <v>494</v>
      </c>
      <c r="J605" s="46">
        <v>1418.7447243022464</v>
      </c>
      <c r="K605" s="46">
        <v>9931.213070115724</v>
      </c>
      <c r="L605" s="46"/>
      <c r="M605" s="46">
        <v>4894.66929884275</v>
      </c>
      <c r="N605" s="46">
        <v>0</v>
      </c>
      <c r="O605" s="46"/>
      <c r="P605" s="46"/>
      <c r="Q605" s="46">
        <v>3989.6528250510555</v>
      </c>
      <c r="R605" s="46">
        <v>18815.53519400953</v>
      </c>
    </row>
    <row r="606" spans="1:18" ht="12.75">
      <c r="A606" s="18">
        <v>618</v>
      </c>
      <c r="B606" s="18" t="s">
        <v>426</v>
      </c>
      <c r="C606" s="42" t="s">
        <v>9</v>
      </c>
      <c r="D606" s="18">
        <v>80</v>
      </c>
      <c r="E606" s="18" t="s">
        <v>751</v>
      </c>
      <c r="F606" s="18" t="s">
        <v>427</v>
      </c>
      <c r="G606" s="18" t="s">
        <v>857</v>
      </c>
      <c r="H606" s="18" t="s">
        <v>485</v>
      </c>
      <c r="I606" s="18" t="s">
        <v>634</v>
      </c>
      <c r="J606" s="46">
        <v>5622.255275697753</v>
      </c>
      <c r="K606" s="46">
        <v>49475.84642614023</v>
      </c>
      <c r="L606" s="46"/>
      <c r="M606" s="46">
        <v>19396.780701157248</v>
      </c>
      <c r="N606" s="46">
        <v>0</v>
      </c>
      <c r="O606" s="46"/>
      <c r="P606" s="46"/>
      <c r="Q606" s="46">
        <v>15810.347174948945</v>
      </c>
      <c r="R606" s="46">
        <v>84682.97430224642</v>
      </c>
    </row>
    <row r="607" spans="1:18" ht="12.75">
      <c r="A607" s="18">
        <v>619</v>
      </c>
      <c r="B607" s="18" t="s">
        <v>428</v>
      </c>
      <c r="C607" s="42" t="s">
        <v>14</v>
      </c>
      <c r="D607" s="18">
        <v>80</v>
      </c>
      <c r="E607" s="18" t="s">
        <v>751</v>
      </c>
      <c r="F607" s="18" t="s">
        <v>429</v>
      </c>
      <c r="G607" s="18" t="s">
        <v>858</v>
      </c>
      <c r="H607" s="18" t="s">
        <v>485</v>
      </c>
      <c r="I607" s="18" t="s">
        <v>494</v>
      </c>
      <c r="J607" s="46">
        <v>1098.7822558831485</v>
      </c>
      <c r="K607" s="46">
        <v>7691.47579118204</v>
      </c>
      <c r="L607" s="46"/>
      <c r="M607" s="46">
        <v>0</v>
      </c>
      <c r="N607" s="46">
        <v>0</v>
      </c>
      <c r="O607" s="46"/>
      <c r="P607" s="46">
        <v>34398.312415472006</v>
      </c>
      <c r="Q607" s="46">
        <v>3027.5899377873952</v>
      </c>
      <c r="R607" s="46">
        <v>45117.37814444144</v>
      </c>
    </row>
    <row r="608" spans="1:18" ht="12.75">
      <c r="A608" s="18">
        <v>619</v>
      </c>
      <c r="B608" s="18" t="s">
        <v>428</v>
      </c>
      <c r="C608" s="42" t="s">
        <v>14</v>
      </c>
      <c r="D608" s="18">
        <v>80</v>
      </c>
      <c r="E608" s="18" t="s">
        <v>751</v>
      </c>
      <c r="F608" s="18" t="s">
        <v>429</v>
      </c>
      <c r="G608" s="18" t="s">
        <v>858</v>
      </c>
      <c r="H608" s="18" t="s">
        <v>485</v>
      </c>
      <c r="I608" s="18" t="s">
        <v>634</v>
      </c>
      <c r="J608" s="46">
        <v>3619.2177441168515</v>
      </c>
      <c r="K608" s="46">
        <v>31849.116148228295</v>
      </c>
      <c r="L608" s="46"/>
      <c r="M608" s="46">
        <v>0</v>
      </c>
      <c r="N608" s="46">
        <v>0</v>
      </c>
      <c r="O608" s="46"/>
      <c r="P608" s="46">
        <v>113302.68758452799</v>
      </c>
      <c r="Q608" s="46">
        <v>9972.410062212604</v>
      </c>
      <c r="R608" s="46">
        <v>155124.2137949689</v>
      </c>
    </row>
    <row r="609" spans="1:18" ht="12.75">
      <c r="A609" s="18">
        <v>621</v>
      </c>
      <c r="B609" s="18" t="s">
        <v>430</v>
      </c>
      <c r="C609" s="42" t="s">
        <v>14</v>
      </c>
      <c r="D609" s="18">
        <v>80</v>
      </c>
      <c r="E609" s="18" t="s">
        <v>751</v>
      </c>
      <c r="F609" s="18" t="s">
        <v>431</v>
      </c>
      <c r="G609" s="18" t="s">
        <v>859</v>
      </c>
      <c r="H609" s="18" t="s">
        <v>485</v>
      </c>
      <c r="I609" s="18" t="s">
        <v>494</v>
      </c>
      <c r="J609" s="46">
        <v>833.4508816120906</v>
      </c>
      <c r="K609" s="46">
        <v>5834.156171284634</v>
      </c>
      <c r="L609" s="46"/>
      <c r="M609" s="46">
        <v>0</v>
      </c>
      <c r="N609" s="46">
        <v>0</v>
      </c>
      <c r="O609" s="46"/>
      <c r="P609" s="46">
        <v>3867.866138898884</v>
      </c>
      <c r="Q609" s="46"/>
      <c r="R609" s="46">
        <v>9702.022310183518</v>
      </c>
    </row>
    <row r="610" spans="1:18" ht="12.75">
      <c r="A610" s="18">
        <v>621</v>
      </c>
      <c r="B610" s="18" t="s">
        <v>430</v>
      </c>
      <c r="C610" s="42" t="s">
        <v>14</v>
      </c>
      <c r="D610" s="18">
        <v>80</v>
      </c>
      <c r="E610" s="18" t="s">
        <v>751</v>
      </c>
      <c r="F610" s="18" t="s">
        <v>431</v>
      </c>
      <c r="G610" s="18" t="s">
        <v>859</v>
      </c>
      <c r="H610" s="18" t="s">
        <v>485</v>
      </c>
      <c r="I610" s="18" t="s">
        <v>634</v>
      </c>
      <c r="J610" s="46">
        <v>2785.5491183879094</v>
      </c>
      <c r="K610" s="46">
        <v>24512.832241813605</v>
      </c>
      <c r="L610" s="46"/>
      <c r="M610" s="46">
        <v>0</v>
      </c>
      <c r="N610" s="46">
        <v>0</v>
      </c>
      <c r="O610" s="46"/>
      <c r="P610" s="46">
        <v>12927.133861101114</v>
      </c>
      <c r="Q610" s="46"/>
      <c r="R610" s="46">
        <v>37439.96610291472</v>
      </c>
    </row>
    <row r="611" spans="1:18" ht="12.75">
      <c r="A611" s="18">
        <v>622</v>
      </c>
      <c r="B611" s="18" t="s">
        <v>432</v>
      </c>
      <c r="C611" s="42" t="s">
        <v>9</v>
      </c>
      <c r="D611" s="18">
        <v>80</v>
      </c>
      <c r="E611" s="18" t="s">
        <v>751</v>
      </c>
      <c r="F611" s="18" t="s">
        <v>433</v>
      </c>
      <c r="G611" s="18" t="s">
        <v>860</v>
      </c>
      <c r="H611" s="18" t="s">
        <v>485</v>
      </c>
      <c r="I611" s="18" t="s">
        <v>494</v>
      </c>
      <c r="J611" s="46">
        <v>2312.702436792129</v>
      </c>
      <c r="K611" s="46">
        <v>16188.917057544902</v>
      </c>
      <c r="L611" s="46"/>
      <c r="M611" s="46">
        <v>7978.8234069328455</v>
      </c>
      <c r="N611" s="46">
        <v>0</v>
      </c>
      <c r="O611" s="46"/>
      <c r="P611" s="46"/>
      <c r="Q611" s="46">
        <v>4604.507493421805</v>
      </c>
      <c r="R611" s="46">
        <v>28772.247957899555</v>
      </c>
    </row>
    <row r="612" spans="1:18" ht="12.75">
      <c r="A612" s="18">
        <v>622</v>
      </c>
      <c r="B612" s="18" t="s">
        <v>432</v>
      </c>
      <c r="C612" s="42" t="s">
        <v>9</v>
      </c>
      <c r="D612" s="18">
        <v>80</v>
      </c>
      <c r="E612" s="18" t="s">
        <v>751</v>
      </c>
      <c r="F612" s="18" t="s">
        <v>433</v>
      </c>
      <c r="G612" s="18" t="s">
        <v>860</v>
      </c>
      <c r="H612" s="18" t="s">
        <v>485</v>
      </c>
      <c r="I612" s="18" t="s">
        <v>634</v>
      </c>
      <c r="J612" s="46">
        <v>10746.29756320787</v>
      </c>
      <c r="K612" s="46">
        <v>94567.41855622927</v>
      </c>
      <c r="L612" s="46"/>
      <c r="M612" s="46">
        <v>37074.72659306716</v>
      </c>
      <c r="N612" s="46">
        <v>0</v>
      </c>
      <c r="O612" s="46"/>
      <c r="P612" s="46"/>
      <c r="Q612" s="46">
        <v>21395.492506578194</v>
      </c>
      <c r="R612" s="46">
        <v>153037.63765587463</v>
      </c>
    </row>
    <row r="613" spans="1:18" ht="12.75">
      <c r="A613" s="18">
        <v>623</v>
      </c>
      <c r="B613" s="18" t="s">
        <v>434</v>
      </c>
      <c r="C613" s="42" t="s">
        <v>9</v>
      </c>
      <c r="D613" s="18">
        <v>80</v>
      </c>
      <c r="E613" s="18" t="s">
        <v>751</v>
      </c>
      <c r="F613" s="18" t="s">
        <v>435</v>
      </c>
      <c r="G613" s="18" t="s">
        <v>861</v>
      </c>
      <c r="H613" s="18" t="s">
        <v>485</v>
      </c>
      <c r="I613" s="18" t="s">
        <v>494</v>
      </c>
      <c r="J613" s="46">
        <v>1586.9985036241374</v>
      </c>
      <c r="K613" s="46">
        <v>11108.989525368961</v>
      </c>
      <c r="L613" s="46"/>
      <c r="M613" s="46">
        <v>5475.144837503274</v>
      </c>
      <c r="N613" s="46">
        <v>0</v>
      </c>
      <c r="O613" s="46"/>
      <c r="P613" s="46"/>
      <c r="Q613" s="46">
        <v>2150.4236465421786</v>
      </c>
      <c r="R613" s="46">
        <v>18734.558009414413</v>
      </c>
    </row>
    <row r="614" spans="1:18" ht="12.75">
      <c r="A614" s="18">
        <v>623</v>
      </c>
      <c r="B614" s="18" t="s">
        <v>434</v>
      </c>
      <c r="C614" s="42" t="s">
        <v>9</v>
      </c>
      <c r="D614" s="18">
        <v>80</v>
      </c>
      <c r="E614" s="18" t="s">
        <v>751</v>
      </c>
      <c r="F614" s="18" t="s">
        <v>435</v>
      </c>
      <c r="G614" s="18" t="s">
        <v>861</v>
      </c>
      <c r="H614" s="18" t="s">
        <v>485</v>
      </c>
      <c r="I614" s="18" t="s">
        <v>634</v>
      </c>
      <c r="J614" s="46">
        <v>8924.009023032771</v>
      </c>
      <c r="K614" s="46">
        <v>78531.2794026884</v>
      </c>
      <c r="L614" s="46"/>
      <c r="M614" s="46">
        <v>30787.831129463062</v>
      </c>
      <c r="N614" s="46">
        <v>0</v>
      </c>
      <c r="O614" s="46"/>
      <c r="P614" s="46"/>
      <c r="Q614" s="46">
        <v>12092.260944960832</v>
      </c>
      <c r="R614" s="46">
        <v>121411.37147711228</v>
      </c>
    </row>
    <row r="615" spans="1:18" ht="12.75">
      <c r="A615" s="18">
        <v>623</v>
      </c>
      <c r="B615" s="18" t="s">
        <v>434</v>
      </c>
      <c r="C615" s="42" t="s">
        <v>9</v>
      </c>
      <c r="D615" s="18">
        <v>80</v>
      </c>
      <c r="E615" s="18" t="s">
        <v>751</v>
      </c>
      <c r="F615" s="18" t="s">
        <v>435</v>
      </c>
      <c r="G615" s="18" t="s">
        <v>861</v>
      </c>
      <c r="H615" s="18" t="s">
        <v>493</v>
      </c>
      <c r="I615" s="18" t="s">
        <v>498</v>
      </c>
      <c r="J615" s="46">
        <v>11923.99247334309</v>
      </c>
      <c r="K615" s="46">
        <v>56042.76462471253</v>
      </c>
      <c r="L615" s="46"/>
      <c r="M615" s="46">
        <v>41137.77403303367</v>
      </c>
      <c r="N615" s="46">
        <v>0</v>
      </c>
      <c r="O615" s="46"/>
      <c r="P615" s="46"/>
      <c r="Q615" s="46">
        <v>16157.31540849699</v>
      </c>
      <c r="R615" s="46">
        <v>113337.85406624318</v>
      </c>
    </row>
    <row r="616" spans="1:18" ht="12.75">
      <c r="A616" s="18">
        <v>625</v>
      </c>
      <c r="B616" s="18" t="s">
        <v>436</v>
      </c>
      <c r="C616" s="42" t="s">
        <v>14</v>
      </c>
      <c r="D616" s="18">
        <v>80</v>
      </c>
      <c r="E616" s="18" t="s">
        <v>751</v>
      </c>
      <c r="F616" s="18" t="s">
        <v>437</v>
      </c>
      <c r="G616" s="18" t="s">
        <v>862</v>
      </c>
      <c r="H616" s="18" t="s">
        <v>485</v>
      </c>
      <c r="I616" s="18" t="s">
        <v>494</v>
      </c>
      <c r="J616" s="46">
        <v>796.9717062017719</v>
      </c>
      <c r="K616" s="46">
        <v>5578.8019434124035</v>
      </c>
      <c r="L616" s="46"/>
      <c r="M616" s="46">
        <v>0</v>
      </c>
      <c r="N616" s="46">
        <v>0</v>
      </c>
      <c r="O616" s="46">
        <v>22005.885110031435</v>
      </c>
      <c r="P616" s="46">
        <v>19471.675335810232</v>
      </c>
      <c r="Q616" s="46">
        <v>1490.711631894827</v>
      </c>
      <c r="R616" s="46">
        <v>48547.074021148896</v>
      </c>
    </row>
    <row r="617" spans="1:18" ht="12.75">
      <c r="A617" s="18">
        <v>625</v>
      </c>
      <c r="B617" s="18" t="s">
        <v>436</v>
      </c>
      <c r="C617" s="42" t="s">
        <v>14</v>
      </c>
      <c r="D617" s="18">
        <v>80</v>
      </c>
      <c r="E617" s="18" t="s">
        <v>751</v>
      </c>
      <c r="F617" s="18" t="s">
        <v>437</v>
      </c>
      <c r="G617" s="18" t="s">
        <v>862</v>
      </c>
      <c r="H617" s="18" t="s">
        <v>485</v>
      </c>
      <c r="I617" s="18" t="s">
        <v>634</v>
      </c>
      <c r="J617" s="46">
        <v>3480.0282937982283</v>
      </c>
      <c r="K617" s="46">
        <v>30624.248985424412</v>
      </c>
      <c r="L617" s="46"/>
      <c r="M617" s="46">
        <v>0</v>
      </c>
      <c r="N617" s="46">
        <v>0</v>
      </c>
      <c r="O617" s="46">
        <v>96090.11488996858</v>
      </c>
      <c r="P617" s="46">
        <v>85024.32466418977</v>
      </c>
      <c r="Q617" s="46">
        <v>6509.2883681051735</v>
      </c>
      <c r="R617" s="46">
        <v>218247.97690768793</v>
      </c>
    </row>
    <row r="618" spans="1:18" ht="12.75">
      <c r="A618" s="18">
        <v>628</v>
      </c>
      <c r="B618" s="18" t="s">
        <v>863</v>
      </c>
      <c r="C618" s="42" t="s">
        <v>14</v>
      </c>
      <c r="D618" s="18">
        <v>80</v>
      </c>
      <c r="E618" s="18" t="s">
        <v>751</v>
      </c>
      <c r="F618" s="18" t="s">
        <v>439</v>
      </c>
      <c r="G618" s="18" t="s">
        <v>864</v>
      </c>
      <c r="H618" s="18" t="s">
        <v>485</v>
      </c>
      <c r="I618" s="18" t="s">
        <v>494</v>
      </c>
      <c r="J618" s="46">
        <v>1023.6138195777352</v>
      </c>
      <c r="K618" s="46">
        <v>7165.2967370441465</v>
      </c>
      <c r="L618" s="46"/>
      <c r="M618" s="46">
        <v>0</v>
      </c>
      <c r="N618" s="46">
        <v>0</v>
      </c>
      <c r="O618" s="46"/>
      <c r="P618" s="46">
        <v>14297.105758157391</v>
      </c>
      <c r="Q618" s="46">
        <v>2417.562380038388</v>
      </c>
      <c r="R618" s="46">
        <v>23879.964875239926</v>
      </c>
    </row>
    <row r="619" spans="1:18" ht="12.75">
      <c r="A619" s="18">
        <v>628</v>
      </c>
      <c r="B619" s="18" t="s">
        <v>863</v>
      </c>
      <c r="C619" s="42" t="s">
        <v>14</v>
      </c>
      <c r="D619" s="18">
        <v>80</v>
      </c>
      <c r="E619" s="18" t="s">
        <v>751</v>
      </c>
      <c r="F619" s="18" t="s">
        <v>439</v>
      </c>
      <c r="G619" s="18" t="s">
        <v>864</v>
      </c>
      <c r="H619" s="18" t="s">
        <v>485</v>
      </c>
      <c r="I619" s="18" t="s">
        <v>634</v>
      </c>
      <c r="J619" s="46">
        <v>4692.386180422265</v>
      </c>
      <c r="K619" s="46">
        <v>41292.99838771594</v>
      </c>
      <c r="L619" s="46"/>
      <c r="M619" s="46">
        <v>0</v>
      </c>
      <c r="N619" s="46">
        <v>0</v>
      </c>
      <c r="O619" s="46"/>
      <c r="P619" s="46">
        <v>65539.89424184262</v>
      </c>
      <c r="Q619" s="46">
        <v>11082.437619961613</v>
      </c>
      <c r="R619" s="46">
        <v>117915.33024952016</v>
      </c>
    </row>
    <row r="620" spans="1:18" ht="12.75">
      <c r="A620" s="18">
        <v>629</v>
      </c>
      <c r="B620" s="18" t="s">
        <v>440</v>
      </c>
      <c r="C620" s="42" t="s">
        <v>14</v>
      </c>
      <c r="D620" s="18">
        <v>80</v>
      </c>
      <c r="E620" s="18" t="s">
        <v>751</v>
      </c>
      <c r="F620" s="18" t="s">
        <v>441</v>
      </c>
      <c r="G620" s="18" t="s">
        <v>865</v>
      </c>
      <c r="H620" s="18" t="s">
        <v>485</v>
      </c>
      <c r="I620" s="18" t="s">
        <v>494</v>
      </c>
      <c r="J620" s="46">
        <v>1232.2959681793527</v>
      </c>
      <c r="K620" s="46">
        <v>8626.071777255469</v>
      </c>
      <c r="L620" s="46"/>
      <c r="M620" s="46">
        <v>0</v>
      </c>
      <c r="N620" s="46">
        <v>0</v>
      </c>
      <c r="O620" s="46"/>
      <c r="P620" s="46">
        <v>18976.265413126017</v>
      </c>
      <c r="Q620" s="46">
        <v>2630.084975592117</v>
      </c>
      <c r="R620" s="46">
        <v>30232.4221659736</v>
      </c>
    </row>
    <row r="621" spans="1:18" ht="12.75">
      <c r="A621" s="18">
        <v>629</v>
      </c>
      <c r="B621" s="18" t="s">
        <v>440</v>
      </c>
      <c r="C621" s="42" t="s">
        <v>14</v>
      </c>
      <c r="D621" s="18">
        <v>80</v>
      </c>
      <c r="E621" s="18" t="s">
        <v>751</v>
      </c>
      <c r="F621" s="18" t="s">
        <v>441</v>
      </c>
      <c r="G621" s="18" t="s">
        <v>865</v>
      </c>
      <c r="H621" s="18" t="s">
        <v>485</v>
      </c>
      <c r="I621" s="18" t="s">
        <v>634</v>
      </c>
      <c r="J621" s="46">
        <v>4858.704031820647</v>
      </c>
      <c r="K621" s="46">
        <v>42756.5954800217</v>
      </c>
      <c r="L621" s="46"/>
      <c r="M621" s="46">
        <v>0</v>
      </c>
      <c r="N621" s="46">
        <v>0</v>
      </c>
      <c r="O621" s="46"/>
      <c r="P621" s="46">
        <v>74819.73458687398</v>
      </c>
      <c r="Q621" s="46">
        <v>10369.915024407883</v>
      </c>
      <c r="R621" s="46">
        <v>127946.24509130356</v>
      </c>
    </row>
    <row r="622" spans="1:18" ht="12.75">
      <c r="A622" s="18">
        <v>697</v>
      </c>
      <c r="B622" s="18" t="s">
        <v>635</v>
      </c>
      <c r="C622" s="42" t="s">
        <v>9</v>
      </c>
      <c r="D622" s="18">
        <v>80</v>
      </c>
      <c r="E622" s="18" t="s">
        <v>751</v>
      </c>
      <c r="F622" s="18" t="s">
        <v>636</v>
      </c>
      <c r="G622" s="18" t="s">
        <v>866</v>
      </c>
      <c r="H622" s="18" t="s">
        <v>485</v>
      </c>
      <c r="I622" s="18" t="s">
        <v>494</v>
      </c>
      <c r="J622" s="46">
        <v>1094</v>
      </c>
      <c r="K622" s="46">
        <v>7658</v>
      </c>
      <c r="L622" s="46"/>
      <c r="M622" s="46">
        <v>0</v>
      </c>
      <c r="N622" s="46">
        <v>0</v>
      </c>
      <c r="O622" s="46"/>
      <c r="P622" s="46"/>
      <c r="Q622" s="46"/>
      <c r="R622" s="46">
        <v>7658</v>
      </c>
    </row>
    <row r="623" spans="1:18" ht="12.75">
      <c r="A623" s="18">
        <v>697</v>
      </c>
      <c r="B623" s="18" t="s">
        <v>635</v>
      </c>
      <c r="C623" s="42" t="s">
        <v>9</v>
      </c>
      <c r="D623" s="18">
        <v>80</v>
      </c>
      <c r="E623" s="18" t="s">
        <v>751</v>
      </c>
      <c r="F623" s="18" t="s">
        <v>636</v>
      </c>
      <c r="G623" s="18" t="s">
        <v>866</v>
      </c>
      <c r="H623" s="18" t="s">
        <v>487</v>
      </c>
      <c r="I623" s="18" t="s">
        <v>494</v>
      </c>
      <c r="J623" s="46">
        <v>822</v>
      </c>
      <c r="K623" s="46">
        <v>5754</v>
      </c>
      <c r="L623" s="46"/>
      <c r="M623" s="46">
        <v>0</v>
      </c>
      <c r="N623" s="46">
        <v>0</v>
      </c>
      <c r="O623" s="46"/>
      <c r="P623" s="46"/>
      <c r="Q623" s="46"/>
      <c r="R623" s="46">
        <v>5754</v>
      </c>
    </row>
    <row r="624" spans="1:18" ht="12.75">
      <c r="A624" s="18">
        <v>425</v>
      </c>
      <c r="B624" s="18" t="s">
        <v>599</v>
      </c>
      <c r="C624" s="42" t="s">
        <v>9</v>
      </c>
      <c r="D624" s="18">
        <v>91</v>
      </c>
      <c r="E624" s="18" t="s">
        <v>766</v>
      </c>
      <c r="F624" s="18" t="s">
        <v>867</v>
      </c>
      <c r="G624" s="18" t="s">
        <v>667</v>
      </c>
      <c r="H624" s="18" t="s">
        <v>493</v>
      </c>
      <c r="I624" s="18" t="s">
        <v>498</v>
      </c>
      <c r="J624" s="46"/>
      <c r="K624" s="46">
        <v>0</v>
      </c>
      <c r="L624" s="46">
        <v>245</v>
      </c>
      <c r="M624" s="46">
        <v>0</v>
      </c>
      <c r="N624" s="46">
        <v>0</v>
      </c>
      <c r="O624" s="46"/>
      <c r="P624" s="46"/>
      <c r="Q624" s="46">
        <v>0</v>
      </c>
      <c r="R624" s="46">
        <v>245</v>
      </c>
    </row>
    <row r="625" spans="1:18" ht="12.75">
      <c r="A625" s="18">
        <v>704</v>
      </c>
      <c r="B625" s="18" t="s">
        <v>18</v>
      </c>
      <c r="C625" s="42" t="s">
        <v>14</v>
      </c>
      <c r="D625" s="18">
        <v>10</v>
      </c>
      <c r="E625" s="18" t="s">
        <v>10</v>
      </c>
      <c r="F625" s="18" t="s">
        <v>11</v>
      </c>
      <c r="G625" s="18">
        <v>108701</v>
      </c>
      <c r="H625" s="18">
        <v>5</v>
      </c>
      <c r="I625" s="18" t="s">
        <v>498</v>
      </c>
      <c r="J625" s="46">
        <v>0</v>
      </c>
      <c r="K625" s="46">
        <v>0</v>
      </c>
      <c r="L625" s="46">
        <v>0</v>
      </c>
      <c r="M625" s="46">
        <v>0</v>
      </c>
      <c r="N625" s="46">
        <v>0</v>
      </c>
      <c r="O625" s="46"/>
      <c r="P625" s="46">
        <v>83611</v>
      </c>
      <c r="Q625" s="46"/>
      <c r="R625" s="46">
        <v>83611</v>
      </c>
    </row>
    <row r="626" spans="1:18" ht="12.75">
      <c r="A626" s="18">
        <v>146</v>
      </c>
      <c r="B626" s="18" t="s">
        <v>868</v>
      </c>
      <c r="C626" s="42" t="s">
        <v>14</v>
      </c>
      <c r="D626" s="18">
        <v>40</v>
      </c>
      <c r="E626" s="18" t="s">
        <v>474</v>
      </c>
      <c r="F626" s="18" t="s">
        <v>869</v>
      </c>
      <c r="G626" s="18">
        <v>409050</v>
      </c>
      <c r="H626" s="18">
        <v>1</v>
      </c>
      <c r="I626" s="18" t="s">
        <v>494</v>
      </c>
      <c r="J626" s="46"/>
      <c r="K626" s="46"/>
      <c r="L626" s="46"/>
      <c r="M626" s="46"/>
      <c r="N626" s="46"/>
      <c r="O626" s="46"/>
      <c r="P626" s="46">
        <v>46896</v>
      </c>
      <c r="Q626" s="46"/>
      <c r="R626" s="46">
        <v>46896</v>
      </c>
    </row>
    <row r="627" ht="12.75">
      <c r="C627" s="43"/>
    </row>
    <row r="628" ht="12.75">
      <c r="C628" s="43"/>
    </row>
    <row r="629" ht="12.75">
      <c r="C629" s="43"/>
    </row>
    <row r="630" ht="12.75">
      <c r="C630" s="43"/>
    </row>
    <row r="631" ht="12.75">
      <c r="C631" s="43"/>
    </row>
    <row r="632" ht="12.75">
      <c r="C632" s="43"/>
    </row>
    <row r="633" ht="12.75">
      <c r="C633" s="43"/>
    </row>
    <row r="634" ht="12.75">
      <c r="C634" s="43"/>
    </row>
    <row r="635" ht="12.75">
      <c r="C635" s="43"/>
    </row>
    <row r="636" ht="12.75">
      <c r="C636" s="43"/>
    </row>
    <row r="637" ht="12.75">
      <c r="C637" s="43"/>
    </row>
    <row r="638" ht="12.75">
      <c r="C638" s="43"/>
    </row>
    <row r="639" ht="12.75">
      <c r="C639" s="43"/>
    </row>
    <row r="640" ht="12.75">
      <c r="C640" s="43"/>
    </row>
    <row r="641" ht="12.75">
      <c r="C641" s="43"/>
    </row>
    <row r="642" ht="12.75">
      <c r="C642" s="43"/>
    </row>
    <row r="643" ht="12.75">
      <c r="C643" s="43"/>
    </row>
    <row r="644" ht="12.75">
      <c r="C644" s="43"/>
    </row>
    <row r="645" ht="12.75">
      <c r="C645" s="43"/>
    </row>
    <row r="646" ht="12.75">
      <c r="C646" s="43"/>
    </row>
    <row r="647" ht="12.75">
      <c r="C647" s="43"/>
    </row>
    <row r="648" ht="12.75">
      <c r="C648" s="43"/>
    </row>
    <row r="649" ht="12.75">
      <c r="C649" s="43"/>
    </row>
    <row r="650" ht="12.75">
      <c r="C650" s="43"/>
    </row>
    <row r="651" ht="12.75">
      <c r="C651" s="43"/>
    </row>
    <row r="652" ht="12.75">
      <c r="C652" s="43"/>
    </row>
    <row r="653" ht="12.75">
      <c r="C653" s="43"/>
    </row>
    <row r="654" ht="12.75">
      <c r="C654" s="43"/>
    </row>
    <row r="655" ht="12.75">
      <c r="C655" s="43"/>
    </row>
    <row r="656" ht="12.75">
      <c r="C656" s="43"/>
    </row>
    <row r="657" ht="12.75">
      <c r="C657" s="43"/>
    </row>
    <row r="658" ht="12.75">
      <c r="C658" s="43"/>
    </row>
    <row r="659" ht="12.75">
      <c r="C659" s="43"/>
    </row>
    <row r="660" ht="12.75">
      <c r="C660" s="43"/>
    </row>
    <row r="661" ht="12.75">
      <c r="C661" s="43"/>
    </row>
    <row r="662" ht="12.75">
      <c r="C662" s="43"/>
    </row>
    <row r="663" ht="12.75">
      <c r="C663" s="43"/>
    </row>
    <row r="664" ht="12.75">
      <c r="C664" s="43"/>
    </row>
    <row r="665" ht="12.75">
      <c r="C665" s="43"/>
    </row>
    <row r="666" ht="12.75">
      <c r="C666" s="43"/>
    </row>
    <row r="667" ht="12.75">
      <c r="C667" s="43"/>
    </row>
    <row r="668" ht="12.75">
      <c r="C668" s="43"/>
    </row>
    <row r="669" ht="12.75">
      <c r="C669" s="43"/>
    </row>
    <row r="670" ht="12.75">
      <c r="C670" s="43"/>
    </row>
    <row r="671" ht="12.75">
      <c r="C671" s="43"/>
    </row>
    <row r="672" ht="12.75">
      <c r="C672" s="43"/>
    </row>
    <row r="673" ht="12.75">
      <c r="C673" s="43"/>
    </row>
    <row r="674" ht="12.75">
      <c r="C674" s="43"/>
    </row>
    <row r="675" ht="12.75">
      <c r="C675" s="43"/>
    </row>
    <row r="676" ht="12.75">
      <c r="C676" s="43"/>
    </row>
    <row r="677" ht="12.75">
      <c r="C677" s="43"/>
    </row>
    <row r="678" ht="12.75">
      <c r="C678" s="43"/>
    </row>
    <row r="679" ht="12.75">
      <c r="C679" s="43"/>
    </row>
    <row r="680" ht="12.75">
      <c r="C680" s="43"/>
    </row>
    <row r="681" ht="12.75">
      <c r="C681" s="43"/>
    </row>
    <row r="682" ht="12.75">
      <c r="C682" s="43"/>
    </row>
    <row r="683" ht="12.75">
      <c r="C683" s="43"/>
    </row>
    <row r="684" ht="12.75">
      <c r="C684" s="43"/>
    </row>
    <row r="685" ht="12.75">
      <c r="C685" s="43"/>
    </row>
    <row r="686" ht="12.75">
      <c r="C686" s="43"/>
    </row>
    <row r="687" ht="12.75">
      <c r="C687" s="43"/>
    </row>
    <row r="688" ht="12.75">
      <c r="C688" s="43"/>
    </row>
    <row r="689" ht="12.75">
      <c r="C689" s="43"/>
    </row>
    <row r="690" ht="12.75">
      <c r="C690" s="43"/>
    </row>
    <row r="691" ht="12.75">
      <c r="C691" s="43"/>
    </row>
    <row r="692" ht="12.75">
      <c r="C692" s="43"/>
    </row>
    <row r="693" ht="12.75">
      <c r="C693" s="43"/>
    </row>
    <row r="694" ht="12.75">
      <c r="C694" s="43"/>
    </row>
    <row r="695" ht="12.75">
      <c r="C695" s="43"/>
    </row>
    <row r="696" ht="12.75">
      <c r="C696" s="43"/>
    </row>
    <row r="697" ht="12.75">
      <c r="C697" s="43"/>
    </row>
    <row r="698" ht="12.75">
      <c r="C698" s="43"/>
    </row>
    <row r="699" ht="12.75">
      <c r="C699" s="43"/>
    </row>
    <row r="700" ht="12.75">
      <c r="C700" s="43"/>
    </row>
    <row r="701" ht="12.75">
      <c r="C701" s="43"/>
    </row>
    <row r="702" ht="12.75">
      <c r="C702" s="43"/>
    </row>
    <row r="703" ht="12.75">
      <c r="C703" s="43"/>
    </row>
    <row r="704" ht="12.75">
      <c r="C704" s="43"/>
    </row>
    <row r="705" ht="12.75">
      <c r="C705" s="43"/>
    </row>
    <row r="706" ht="12.75">
      <c r="C706" s="43"/>
    </row>
    <row r="707" ht="12.75">
      <c r="C707" s="43"/>
    </row>
    <row r="708" ht="12.75">
      <c r="C708" s="43"/>
    </row>
    <row r="709" ht="12.75">
      <c r="C709" s="43"/>
    </row>
    <row r="710" ht="12.75">
      <c r="C710" s="43"/>
    </row>
    <row r="711" ht="12.75">
      <c r="C711" s="43"/>
    </row>
    <row r="712" ht="12.75">
      <c r="C712" s="43"/>
    </row>
    <row r="713" ht="12.75">
      <c r="C713" s="43"/>
    </row>
    <row r="714" ht="12.75">
      <c r="C714" s="43"/>
    </row>
    <row r="715" ht="12.75">
      <c r="C715" s="43"/>
    </row>
    <row r="716" ht="12.75">
      <c r="C716" s="43"/>
    </row>
    <row r="717" ht="12.75">
      <c r="C717" s="43"/>
    </row>
    <row r="718" ht="12.75">
      <c r="C718" s="43"/>
    </row>
    <row r="719" ht="12.75">
      <c r="C719" s="43"/>
    </row>
    <row r="720" ht="12.75">
      <c r="C720" s="43"/>
    </row>
    <row r="721" ht="12.75">
      <c r="C721" s="43"/>
    </row>
    <row r="722" ht="12.75">
      <c r="C722" s="43"/>
    </row>
    <row r="723" ht="12.75">
      <c r="C723" s="43"/>
    </row>
    <row r="724" ht="12.75">
      <c r="C724" s="43"/>
    </row>
    <row r="725" ht="12.75">
      <c r="C725" s="43"/>
    </row>
    <row r="726" ht="12.75">
      <c r="C726" s="43"/>
    </row>
    <row r="727" ht="12.75">
      <c r="C727" s="43"/>
    </row>
    <row r="728" ht="12.75">
      <c r="C728" s="43"/>
    </row>
    <row r="729" ht="12.75">
      <c r="C729" s="43"/>
    </row>
    <row r="730" ht="12.75">
      <c r="C730" s="43"/>
    </row>
    <row r="731" ht="12.75">
      <c r="C731" s="43"/>
    </row>
    <row r="732" ht="12.75">
      <c r="C732" s="43"/>
    </row>
    <row r="733" ht="12.75">
      <c r="C733" s="43"/>
    </row>
    <row r="734" ht="12.75">
      <c r="C734" s="43"/>
    </row>
    <row r="735" ht="12.75">
      <c r="C735" s="43"/>
    </row>
    <row r="736" ht="12.75">
      <c r="C736" s="43"/>
    </row>
    <row r="737" ht="12.75">
      <c r="C737" s="43"/>
    </row>
    <row r="738" ht="12.75">
      <c r="C738" s="43"/>
    </row>
    <row r="739" ht="12.75">
      <c r="C739" s="43"/>
    </row>
    <row r="740" ht="12.75">
      <c r="C740" s="43"/>
    </row>
    <row r="741" ht="12.75">
      <c r="C741" s="43"/>
    </row>
    <row r="742" ht="12.75">
      <c r="C742" s="43"/>
    </row>
    <row r="743" ht="12.75">
      <c r="C743" s="43"/>
    </row>
    <row r="744" ht="12.75">
      <c r="C744" s="43"/>
    </row>
    <row r="745" ht="12.75">
      <c r="C745" s="43"/>
    </row>
    <row r="746" ht="12.75">
      <c r="C746" s="43"/>
    </row>
    <row r="747" ht="12.75">
      <c r="C747" s="43"/>
    </row>
    <row r="748" ht="12.75">
      <c r="C748" s="43"/>
    </row>
    <row r="749" ht="12.75">
      <c r="C749" s="43"/>
    </row>
    <row r="750" ht="12.75">
      <c r="C750" s="43"/>
    </row>
    <row r="751" ht="12.75">
      <c r="C751" s="43"/>
    </row>
    <row r="752" ht="12.75">
      <c r="C752" s="43"/>
    </row>
    <row r="753" ht="12.75">
      <c r="C753" s="43"/>
    </row>
    <row r="754" ht="12.75">
      <c r="C754" s="43"/>
    </row>
    <row r="755" ht="12.75">
      <c r="C755" s="43"/>
    </row>
    <row r="756" ht="12.75">
      <c r="C756" s="43"/>
    </row>
    <row r="757" ht="12.75">
      <c r="C757" s="43"/>
    </row>
    <row r="758" ht="12.75">
      <c r="C758" s="43"/>
    </row>
    <row r="759" ht="12.75">
      <c r="C759" s="43"/>
    </row>
    <row r="760" ht="12.75">
      <c r="C760" s="43"/>
    </row>
    <row r="761" ht="12.75">
      <c r="C761" s="43"/>
    </row>
    <row r="762" ht="12.75">
      <c r="C762" s="43"/>
    </row>
    <row r="763" ht="12.75">
      <c r="C763" s="43"/>
    </row>
    <row r="764" ht="12.75">
      <c r="C764" s="43"/>
    </row>
    <row r="765" ht="12.75">
      <c r="C765" s="43"/>
    </row>
    <row r="766" ht="12.75">
      <c r="C766" s="43"/>
    </row>
    <row r="767" ht="12.75">
      <c r="C767" s="43"/>
    </row>
    <row r="768" ht="12.75">
      <c r="C768" s="43"/>
    </row>
    <row r="769" ht="12.75">
      <c r="C769" s="43"/>
    </row>
    <row r="770" ht="12.75">
      <c r="C770" s="43"/>
    </row>
    <row r="771" ht="12.75">
      <c r="C771" s="43"/>
    </row>
    <row r="772" ht="12.75">
      <c r="C772" s="43"/>
    </row>
    <row r="773" ht="12.75">
      <c r="C773" s="43"/>
    </row>
    <row r="774" ht="12.75">
      <c r="C774" s="43"/>
    </row>
    <row r="775" ht="12.75">
      <c r="C775" s="43"/>
    </row>
    <row r="776" ht="12.75">
      <c r="C776" s="43"/>
    </row>
    <row r="777" ht="12.75">
      <c r="C777" s="43"/>
    </row>
    <row r="778" ht="12.75">
      <c r="C778" s="43"/>
    </row>
    <row r="779" ht="12.75">
      <c r="C779" s="43"/>
    </row>
    <row r="780" ht="12.75">
      <c r="C780" s="43"/>
    </row>
    <row r="781" ht="12.75">
      <c r="C781" s="43"/>
    </row>
    <row r="782" ht="12.75">
      <c r="C782" s="43"/>
    </row>
    <row r="783" ht="12.75">
      <c r="C783" s="43"/>
    </row>
    <row r="784" ht="12.75">
      <c r="C784" s="43"/>
    </row>
    <row r="785" ht="12.75">
      <c r="C785" s="43"/>
    </row>
    <row r="786" ht="12.75">
      <c r="C786" s="43"/>
    </row>
    <row r="787" ht="12.75">
      <c r="C787" s="43"/>
    </row>
    <row r="788" ht="12.75">
      <c r="C788" s="43"/>
    </row>
    <row r="789" ht="12.75">
      <c r="C789" s="43"/>
    </row>
    <row r="790" ht="12.75">
      <c r="C790" s="43"/>
    </row>
    <row r="791" ht="12.75">
      <c r="C791" s="43"/>
    </row>
    <row r="792" ht="12.75">
      <c r="C792" s="43"/>
    </row>
    <row r="793" ht="12.75">
      <c r="C793" s="43"/>
    </row>
    <row r="794" ht="12.75">
      <c r="C794" s="43"/>
    </row>
    <row r="795" ht="12.75">
      <c r="C795" s="43"/>
    </row>
    <row r="796" ht="12.75">
      <c r="C796" s="43"/>
    </row>
    <row r="797" ht="12.75">
      <c r="C797" s="43"/>
    </row>
    <row r="798" ht="12.75">
      <c r="C798" s="43"/>
    </row>
    <row r="799" ht="12.75">
      <c r="C799" s="43"/>
    </row>
    <row r="800" ht="12.75">
      <c r="C800" s="43"/>
    </row>
    <row r="801" ht="12.75">
      <c r="C801" s="43"/>
    </row>
    <row r="802" ht="12.75">
      <c r="C802" s="43"/>
    </row>
    <row r="803" ht="12.75">
      <c r="C803" s="43"/>
    </row>
    <row r="804" ht="12.75">
      <c r="C804" s="43"/>
    </row>
    <row r="805" ht="12.75">
      <c r="C805" s="43"/>
    </row>
    <row r="806" ht="12.75">
      <c r="C806" s="43"/>
    </row>
    <row r="807" ht="12.75">
      <c r="C807" s="43"/>
    </row>
    <row r="808" ht="12.75">
      <c r="C808" s="43"/>
    </row>
    <row r="809" ht="12.75">
      <c r="C809" s="43"/>
    </row>
    <row r="810" ht="12.75">
      <c r="C810" s="43"/>
    </row>
    <row r="811" ht="12.75">
      <c r="C811" s="43"/>
    </row>
    <row r="812" ht="12.75">
      <c r="C812" s="43"/>
    </row>
    <row r="813" ht="12.75">
      <c r="C813" s="43"/>
    </row>
    <row r="814" ht="12.75">
      <c r="C814" s="43"/>
    </row>
    <row r="815" ht="12.75">
      <c r="C815" s="43"/>
    </row>
    <row r="816" ht="12.75">
      <c r="C816" s="43"/>
    </row>
    <row r="817" ht="12.75">
      <c r="C817" s="43"/>
    </row>
    <row r="818" ht="12.75">
      <c r="C818" s="43"/>
    </row>
    <row r="819" ht="12.75">
      <c r="C819" s="43"/>
    </row>
    <row r="820" ht="12.75">
      <c r="C820" s="43"/>
    </row>
    <row r="821" ht="12.75">
      <c r="C821" s="43"/>
    </row>
    <row r="822" ht="12.75">
      <c r="C822" s="43"/>
    </row>
    <row r="823" ht="12.75">
      <c r="C823" s="43"/>
    </row>
    <row r="824" ht="12.75">
      <c r="C824" s="43"/>
    </row>
    <row r="825" ht="12.75">
      <c r="C825" s="43"/>
    </row>
    <row r="826" ht="12.75">
      <c r="C826" s="43"/>
    </row>
    <row r="827" ht="12.75">
      <c r="C827" s="43"/>
    </row>
    <row r="828" ht="12.75">
      <c r="C828" s="43"/>
    </row>
    <row r="829" ht="12.75">
      <c r="C829" s="43"/>
    </row>
    <row r="830" ht="12.75">
      <c r="C830" s="43"/>
    </row>
    <row r="831" ht="12.75">
      <c r="C831" s="43"/>
    </row>
    <row r="832" ht="12.75">
      <c r="C832" s="43"/>
    </row>
    <row r="833" ht="12.75">
      <c r="C833" s="43"/>
    </row>
    <row r="834" ht="12.75">
      <c r="C834" s="43"/>
    </row>
    <row r="835" ht="12.75">
      <c r="C835" s="43"/>
    </row>
    <row r="836" ht="12.75">
      <c r="C836" s="43"/>
    </row>
    <row r="837" ht="12.75">
      <c r="C837" s="43"/>
    </row>
    <row r="838" ht="12.75">
      <c r="C838" s="43"/>
    </row>
    <row r="839" ht="12.75">
      <c r="C839" s="43"/>
    </row>
    <row r="840" ht="12.75">
      <c r="C840" s="43"/>
    </row>
    <row r="841" ht="12.75">
      <c r="C841" s="43"/>
    </row>
    <row r="842" ht="12.75">
      <c r="C842" s="43"/>
    </row>
    <row r="843" ht="12.75">
      <c r="C843" s="43"/>
    </row>
    <row r="844" ht="12.75">
      <c r="C844" s="43"/>
    </row>
    <row r="845" ht="12.75">
      <c r="C845" s="43"/>
    </row>
    <row r="846" ht="12.75">
      <c r="C846" s="43"/>
    </row>
    <row r="847" ht="12.75">
      <c r="C847" s="43"/>
    </row>
    <row r="848" ht="12.75">
      <c r="C848" s="43"/>
    </row>
    <row r="849" ht="12.75">
      <c r="C849" s="43"/>
    </row>
    <row r="850" ht="12.75">
      <c r="C850" s="43"/>
    </row>
    <row r="851" ht="12.75">
      <c r="C851" s="43"/>
    </row>
    <row r="852" ht="12.75">
      <c r="C852" s="43"/>
    </row>
    <row r="853" ht="12.75">
      <c r="C853" s="43"/>
    </row>
    <row r="854" ht="12.75">
      <c r="C854" s="43"/>
    </row>
    <row r="855" ht="12.75">
      <c r="C855" s="43"/>
    </row>
    <row r="856" ht="12.75">
      <c r="C856" s="43"/>
    </row>
    <row r="857" ht="12.75">
      <c r="C857" s="43"/>
    </row>
    <row r="858" ht="12.75">
      <c r="C858" s="43"/>
    </row>
    <row r="859" ht="12.75">
      <c r="C859" s="43"/>
    </row>
    <row r="860" ht="12.75">
      <c r="C860" s="43"/>
    </row>
    <row r="861" ht="12.75">
      <c r="C861" s="43"/>
    </row>
    <row r="862" ht="12.75">
      <c r="C862" s="43"/>
    </row>
    <row r="863" ht="12.75">
      <c r="C863" s="43"/>
    </row>
    <row r="864" ht="12.75">
      <c r="C864" s="43"/>
    </row>
    <row r="865" ht="12.75">
      <c r="C865" s="43"/>
    </row>
    <row r="866" ht="12.75">
      <c r="C866" s="43"/>
    </row>
    <row r="867" ht="12.75">
      <c r="C867" s="43"/>
    </row>
    <row r="868" ht="12.75">
      <c r="C868" s="43"/>
    </row>
    <row r="869" ht="12.75">
      <c r="C869" s="43"/>
    </row>
    <row r="870" ht="12.75">
      <c r="C870" s="43"/>
    </row>
    <row r="871" ht="12.75">
      <c r="C871" s="43"/>
    </row>
    <row r="872" ht="12.75">
      <c r="C872" s="43"/>
    </row>
    <row r="873" ht="12.75">
      <c r="C873" s="43"/>
    </row>
    <row r="874" ht="12.75">
      <c r="C874" s="43"/>
    </row>
    <row r="875" ht="12.75">
      <c r="C875" s="43"/>
    </row>
    <row r="876" ht="12.75">
      <c r="C876" s="43"/>
    </row>
    <row r="877" ht="12.75">
      <c r="C877" s="43"/>
    </row>
    <row r="878" ht="12.75">
      <c r="C878" s="43"/>
    </row>
    <row r="879" ht="12.75">
      <c r="C879" s="43"/>
    </row>
    <row r="880" ht="12.75">
      <c r="C880" s="43"/>
    </row>
    <row r="881" ht="12.75">
      <c r="C881" s="43"/>
    </row>
    <row r="882" ht="12.75">
      <c r="C882" s="43"/>
    </row>
    <row r="883" ht="12.75">
      <c r="C883" s="43"/>
    </row>
    <row r="884" ht="12.75">
      <c r="C884" s="43"/>
    </row>
    <row r="885" ht="12.75">
      <c r="C885" s="43"/>
    </row>
    <row r="886" ht="12.75">
      <c r="C886" s="43"/>
    </row>
    <row r="887" ht="12.75">
      <c r="C887" s="43"/>
    </row>
    <row r="888" ht="12.75">
      <c r="C888" s="43"/>
    </row>
    <row r="889" ht="12.75">
      <c r="C889" s="43"/>
    </row>
    <row r="890" ht="12.75">
      <c r="C890" s="43"/>
    </row>
    <row r="891" ht="12.75">
      <c r="C891" s="43"/>
    </row>
    <row r="892" ht="12.75">
      <c r="C892" s="43"/>
    </row>
    <row r="893" ht="12.75">
      <c r="C893" s="43"/>
    </row>
    <row r="894" ht="12.75">
      <c r="C894" s="43"/>
    </row>
    <row r="895" ht="12.75">
      <c r="C895" s="43"/>
    </row>
    <row r="896" ht="12.75">
      <c r="C896" s="43"/>
    </row>
    <row r="897" ht="12.75">
      <c r="C897" s="43"/>
    </row>
    <row r="898" ht="12.75">
      <c r="C898" s="43"/>
    </row>
    <row r="899" ht="12.75">
      <c r="C899" s="43"/>
    </row>
    <row r="900" ht="12.75">
      <c r="C900" s="43"/>
    </row>
    <row r="901" ht="12.75">
      <c r="C901" s="43"/>
    </row>
    <row r="902" ht="12.75">
      <c r="C902" s="43"/>
    </row>
    <row r="903" ht="12.75">
      <c r="C903" s="43"/>
    </row>
    <row r="904" ht="12.75">
      <c r="C904" s="43"/>
    </row>
    <row r="905" ht="12.75">
      <c r="C905" s="43"/>
    </row>
    <row r="906" ht="12.75">
      <c r="C906" s="43"/>
    </row>
    <row r="907" ht="12.75">
      <c r="C907" s="43"/>
    </row>
    <row r="908" ht="12.75">
      <c r="C908" s="43"/>
    </row>
    <row r="909" ht="12.75">
      <c r="C909" s="43"/>
    </row>
    <row r="910" ht="12.75">
      <c r="C910" s="43"/>
    </row>
    <row r="911" ht="12.75">
      <c r="C911" s="43"/>
    </row>
    <row r="912" ht="12.75">
      <c r="C912" s="43"/>
    </row>
    <row r="913" ht="12.75">
      <c r="C913" s="43"/>
    </row>
    <row r="914" ht="12.75">
      <c r="C914" s="43"/>
    </row>
    <row r="915" ht="12.75">
      <c r="C915" s="43"/>
    </row>
    <row r="916" ht="12.75">
      <c r="C916" s="43"/>
    </row>
    <row r="917" ht="12.75">
      <c r="C917" s="43"/>
    </row>
    <row r="918" ht="12.75">
      <c r="C918" s="43"/>
    </row>
    <row r="919" ht="12.75">
      <c r="C919" s="43"/>
    </row>
    <row r="920" ht="12.75">
      <c r="C920" s="43"/>
    </row>
    <row r="921" ht="12.75">
      <c r="C921" s="43"/>
    </row>
    <row r="922" ht="12.75">
      <c r="C922" s="43"/>
    </row>
    <row r="923" ht="12.75">
      <c r="C923" s="43"/>
    </row>
    <row r="924" ht="12.75">
      <c r="C924" s="43"/>
    </row>
    <row r="925" ht="12.75">
      <c r="C925" s="43"/>
    </row>
    <row r="926" ht="12.75">
      <c r="C926" s="43"/>
    </row>
    <row r="927" ht="12.75">
      <c r="C927" s="43"/>
    </row>
    <row r="928" ht="12.75">
      <c r="C928" s="43"/>
    </row>
    <row r="929" ht="12.75">
      <c r="C929" s="43"/>
    </row>
    <row r="930" ht="12.75">
      <c r="C930" s="43"/>
    </row>
    <row r="931" ht="12.75">
      <c r="C931" s="43"/>
    </row>
    <row r="932" ht="12.75">
      <c r="C932" s="43"/>
    </row>
    <row r="933" ht="12.75">
      <c r="C933" s="43"/>
    </row>
    <row r="934" ht="12.75">
      <c r="C934" s="43"/>
    </row>
    <row r="935" ht="12.75">
      <c r="C935" s="43"/>
    </row>
    <row r="936" ht="12.75">
      <c r="C936" s="43"/>
    </row>
    <row r="937" ht="12.75">
      <c r="C937" s="43"/>
    </row>
    <row r="938" ht="12.75">
      <c r="C938" s="43"/>
    </row>
    <row r="939" ht="12.75">
      <c r="C939" s="43"/>
    </row>
    <row r="940" ht="12.75">
      <c r="C940" s="43"/>
    </row>
    <row r="941" ht="12.75">
      <c r="C941" s="43"/>
    </row>
    <row r="942" ht="12.75">
      <c r="C942" s="43"/>
    </row>
    <row r="943" ht="12.75">
      <c r="C943" s="43"/>
    </row>
    <row r="944" ht="12.75">
      <c r="C944" s="43"/>
    </row>
    <row r="945" ht="12.75">
      <c r="C945" s="43"/>
    </row>
    <row r="946" ht="12.75">
      <c r="C946" s="43"/>
    </row>
    <row r="947" ht="12.75">
      <c r="C947" s="43"/>
    </row>
    <row r="948" ht="12.75">
      <c r="C948" s="43"/>
    </row>
    <row r="949" ht="12.75">
      <c r="C949" s="43"/>
    </row>
    <row r="950" ht="12.75">
      <c r="C950" s="43"/>
    </row>
    <row r="951" ht="12.75">
      <c r="C951" s="43"/>
    </row>
    <row r="952" ht="12.75">
      <c r="C952" s="43"/>
    </row>
    <row r="953" ht="12.75">
      <c r="C953" s="43"/>
    </row>
    <row r="954" ht="12.75">
      <c r="C954" s="43"/>
    </row>
    <row r="955" ht="12.75">
      <c r="C955" s="43"/>
    </row>
    <row r="956" ht="12.75">
      <c r="C956" s="43"/>
    </row>
    <row r="957" ht="12.75">
      <c r="C957" s="43"/>
    </row>
    <row r="958" ht="12.75">
      <c r="C958" s="43"/>
    </row>
    <row r="959" ht="12.75">
      <c r="C959" s="43"/>
    </row>
    <row r="960" ht="12.75">
      <c r="C960" s="43"/>
    </row>
    <row r="961" ht="12.75">
      <c r="C961" s="43"/>
    </row>
    <row r="962" ht="12.75">
      <c r="C962" s="43"/>
    </row>
    <row r="963" ht="12.75">
      <c r="C963" s="43"/>
    </row>
    <row r="964" ht="12.75">
      <c r="C964" s="43"/>
    </row>
    <row r="965" ht="12.75">
      <c r="C965" s="43"/>
    </row>
    <row r="966" ht="12.75">
      <c r="C966" s="43"/>
    </row>
    <row r="967" ht="12.75">
      <c r="C967" s="43"/>
    </row>
    <row r="968" ht="12.75">
      <c r="C968" s="43"/>
    </row>
    <row r="969" ht="12.75">
      <c r="C969" s="43"/>
    </row>
    <row r="970" ht="12.75">
      <c r="C970" s="43"/>
    </row>
    <row r="971" ht="12.75">
      <c r="C971" s="43"/>
    </row>
    <row r="972" ht="12.75">
      <c r="C972" s="43"/>
    </row>
    <row r="973" ht="12.75">
      <c r="C973" s="43"/>
    </row>
    <row r="974" ht="12.75">
      <c r="C974" s="43"/>
    </row>
    <row r="975" ht="12.75">
      <c r="C975" s="43"/>
    </row>
    <row r="976" ht="12.75">
      <c r="C976" s="43"/>
    </row>
    <row r="977" ht="12.75">
      <c r="C977" s="43"/>
    </row>
    <row r="978" ht="12.75">
      <c r="C978" s="43"/>
    </row>
    <row r="979" ht="12.75">
      <c r="C979" s="43"/>
    </row>
    <row r="980" ht="12.75">
      <c r="C980" s="43"/>
    </row>
    <row r="981" ht="12.75">
      <c r="C981" s="43"/>
    </row>
    <row r="982" ht="12.75">
      <c r="C982" s="43"/>
    </row>
    <row r="983" ht="12.75">
      <c r="C983" s="43"/>
    </row>
    <row r="984" ht="12.75">
      <c r="C984" s="43"/>
    </row>
    <row r="985" ht="12.75">
      <c r="C985" s="43"/>
    </row>
    <row r="986" ht="12.75">
      <c r="C986" s="43"/>
    </row>
    <row r="987" ht="12.75">
      <c r="C987" s="43"/>
    </row>
    <row r="988" ht="12.75">
      <c r="C988" s="43"/>
    </row>
    <row r="989" ht="12.75">
      <c r="C989" s="43"/>
    </row>
    <row r="990" ht="12.75">
      <c r="C990" s="43"/>
    </row>
    <row r="991" ht="12.75">
      <c r="C991" s="43"/>
    </row>
    <row r="992" ht="12.75">
      <c r="C992" s="43"/>
    </row>
    <row r="993" ht="12.75">
      <c r="C993" s="43"/>
    </row>
    <row r="994" ht="12.75">
      <c r="C994" s="43"/>
    </row>
    <row r="995" ht="12.75">
      <c r="C995" s="43"/>
    </row>
    <row r="996" ht="12.75">
      <c r="C996" s="43"/>
    </row>
    <row r="997" ht="12.75">
      <c r="C997" s="43"/>
    </row>
    <row r="998" ht="12.75">
      <c r="C998" s="43"/>
    </row>
    <row r="999" ht="12.75">
      <c r="C999" s="43"/>
    </row>
    <row r="1000" ht="12.75">
      <c r="C1000" s="43"/>
    </row>
    <row r="1001" ht="12.75">
      <c r="C1001" s="43"/>
    </row>
    <row r="1002" ht="12.75">
      <c r="C1002" s="43"/>
    </row>
    <row r="1003" ht="12.75">
      <c r="C1003" s="43"/>
    </row>
    <row r="1004" ht="12.75">
      <c r="C1004" s="43"/>
    </row>
    <row r="1005" ht="12.75">
      <c r="C1005" s="43"/>
    </row>
    <row r="1006" ht="12.75">
      <c r="C1006" s="43"/>
    </row>
    <row r="1007" ht="12.75">
      <c r="C1007" s="43"/>
    </row>
    <row r="1008" ht="12.75">
      <c r="C1008" s="43"/>
    </row>
    <row r="1009" ht="12.75">
      <c r="C1009" s="43"/>
    </row>
    <row r="1010" ht="12.75">
      <c r="C1010" s="43"/>
    </row>
    <row r="1011" ht="12.75">
      <c r="C1011" s="43"/>
    </row>
    <row r="1012" ht="12.75">
      <c r="C1012" s="43"/>
    </row>
    <row r="1013" ht="12.75">
      <c r="C1013" s="43"/>
    </row>
    <row r="1014" ht="12.75">
      <c r="C1014" s="43"/>
    </row>
    <row r="1015" ht="12.75">
      <c r="C1015" s="43"/>
    </row>
    <row r="1016" ht="12.75">
      <c r="C1016" s="43"/>
    </row>
    <row r="1017" ht="12.75">
      <c r="C1017" s="43"/>
    </row>
    <row r="1018" ht="12.75">
      <c r="C1018" s="43"/>
    </row>
    <row r="1019" ht="12.75">
      <c r="C1019" s="43"/>
    </row>
    <row r="1020" ht="12.75">
      <c r="C1020" s="43"/>
    </row>
    <row r="1021" ht="12.75">
      <c r="C1021" s="43"/>
    </row>
    <row r="1022" ht="12.75">
      <c r="C1022" s="43"/>
    </row>
    <row r="1023" ht="12.75">
      <c r="C1023" s="43"/>
    </row>
    <row r="1024" ht="12.75">
      <c r="C1024" s="43"/>
    </row>
    <row r="1025" ht="12.75">
      <c r="C1025" s="43"/>
    </row>
    <row r="1026" ht="12.75">
      <c r="C1026" s="43"/>
    </row>
    <row r="1027" ht="12.75">
      <c r="C1027" s="43"/>
    </row>
    <row r="1028" ht="12.75">
      <c r="C1028" s="43"/>
    </row>
    <row r="1029" ht="12.75">
      <c r="C1029" s="43"/>
    </row>
    <row r="1030" ht="12.75">
      <c r="C1030" s="43"/>
    </row>
    <row r="1031" ht="12.75">
      <c r="C1031" s="43"/>
    </row>
    <row r="1032" ht="12.75">
      <c r="C1032" s="43"/>
    </row>
    <row r="1033" ht="12.75">
      <c r="C1033" s="43"/>
    </row>
    <row r="1034" ht="12.75">
      <c r="C1034" s="43"/>
    </row>
    <row r="1035" ht="12.75">
      <c r="C1035" s="43"/>
    </row>
    <row r="1036" ht="12.75">
      <c r="C1036" s="43"/>
    </row>
    <row r="1037" ht="12.75">
      <c r="C1037" s="43"/>
    </row>
    <row r="1038" ht="12.75">
      <c r="C1038" s="43"/>
    </row>
    <row r="1039" ht="12.75">
      <c r="C1039" s="43"/>
    </row>
    <row r="1040" ht="12.75">
      <c r="C1040" s="43"/>
    </row>
    <row r="1041" ht="12.75">
      <c r="C1041" s="43"/>
    </row>
    <row r="1042" ht="12.75">
      <c r="C1042" s="43"/>
    </row>
    <row r="1043" ht="12.75">
      <c r="C1043" s="43"/>
    </row>
    <row r="1044" ht="12.75">
      <c r="C1044" s="43"/>
    </row>
    <row r="1045" ht="12.75">
      <c r="C1045" s="43"/>
    </row>
    <row r="1046" ht="12.75">
      <c r="C1046" s="43"/>
    </row>
    <row r="1047" ht="12.75">
      <c r="C1047" s="43"/>
    </row>
    <row r="1048" ht="12.75">
      <c r="C1048" s="43"/>
    </row>
    <row r="1049" ht="12.75">
      <c r="C1049" s="43"/>
    </row>
    <row r="1050" ht="12.75">
      <c r="C1050" s="43"/>
    </row>
    <row r="1051" ht="12.75">
      <c r="C1051" s="43"/>
    </row>
    <row r="1052" ht="12.75">
      <c r="C1052" s="43"/>
    </row>
    <row r="1053" ht="12.75">
      <c r="C1053" s="43"/>
    </row>
    <row r="1054" ht="12.75">
      <c r="C1054" s="43"/>
    </row>
    <row r="1055" ht="12.75">
      <c r="C1055" s="43"/>
    </row>
    <row r="1056" ht="12.75">
      <c r="C1056" s="43"/>
    </row>
    <row r="1057" ht="12.75">
      <c r="C1057" s="43"/>
    </row>
    <row r="1058" ht="12.75">
      <c r="C1058" s="43"/>
    </row>
    <row r="1059" ht="12.75">
      <c r="C1059" s="43"/>
    </row>
    <row r="1060" ht="12.75">
      <c r="C1060" s="43"/>
    </row>
    <row r="1061" ht="12.75">
      <c r="C1061" s="43"/>
    </row>
    <row r="1062" ht="12.75">
      <c r="C1062" s="43"/>
    </row>
    <row r="1063" ht="12.75">
      <c r="C1063" s="43"/>
    </row>
    <row r="1064" ht="12.75">
      <c r="C1064" s="43"/>
    </row>
    <row r="1065" ht="12.75">
      <c r="C1065" s="43"/>
    </row>
    <row r="1066" ht="12.75">
      <c r="C1066" s="43"/>
    </row>
    <row r="1067" ht="12.75">
      <c r="C1067" s="43"/>
    </row>
    <row r="1068" ht="12.75">
      <c r="C1068" s="43"/>
    </row>
    <row r="1069" ht="12.75">
      <c r="C1069" s="43"/>
    </row>
    <row r="1070" ht="12.75">
      <c r="C1070" s="43"/>
    </row>
    <row r="1071" ht="12.75">
      <c r="C1071" s="43"/>
    </row>
    <row r="1072" ht="12.75">
      <c r="C1072" s="43"/>
    </row>
    <row r="1073" ht="12.75">
      <c r="C1073" s="43"/>
    </row>
    <row r="1074" ht="12.75">
      <c r="C1074" s="43"/>
    </row>
    <row r="1075" ht="12.75">
      <c r="C1075" s="43"/>
    </row>
    <row r="1076" ht="12.75">
      <c r="C1076" s="43"/>
    </row>
    <row r="1077" ht="12.75">
      <c r="C1077" s="43"/>
    </row>
    <row r="1078" ht="12.75">
      <c r="C1078" s="43"/>
    </row>
    <row r="1079" ht="12.75">
      <c r="C1079" s="43"/>
    </row>
    <row r="1080" ht="12.75">
      <c r="C1080" s="43"/>
    </row>
    <row r="1081" ht="12.75">
      <c r="C1081" s="43"/>
    </row>
    <row r="1082" ht="12.75">
      <c r="C1082" s="43"/>
    </row>
    <row r="1083" ht="12.75">
      <c r="C1083" s="43"/>
    </row>
    <row r="1084" ht="12.75">
      <c r="C1084" s="43"/>
    </row>
    <row r="1085" ht="12.75">
      <c r="C1085" s="43"/>
    </row>
    <row r="1086" ht="12.75">
      <c r="C1086" s="43"/>
    </row>
    <row r="1087" ht="12.75">
      <c r="C1087" s="43"/>
    </row>
    <row r="1088" ht="12.75">
      <c r="C1088" s="43"/>
    </row>
    <row r="1089" ht="12.75">
      <c r="C1089" s="43"/>
    </row>
    <row r="1090" ht="12.75">
      <c r="C1090" s="43"/>
    </row>
    <row r="1091" ht="12.75">
      <c r="C1091" s="43"/>
    </row>
    <row r="1092" ht="12.75">
      <c r="C1092" s="43"/>
    </row>
    <row r="1093" ht="12.75">
      <c r="C1093" s="43"/>
    </row>
    <row r="1094" ht="12.75">
      <c r="C1094" s="43"/>
    </row>
    <row r="1095" ht="12.75">
      <c r="C1095" s="43"/>
    </row>
    <row r="1096" ht="12.75">
      <c r="C1096" s="43"/>
    </row>
    <row r="1097" ht="12.75">
      <c r="C1097" s="43"/>
    </row>
    <row r="1098" ht="12.75">
      <c r="C1098" s="43"/>
    </row>
    <row r="1099" ht="12.75">
      <c r="C1099" s="43"/>
    </row>
    <row r="1100" ht="12.75">
      <c r="C1100" s="43"/>
    </row>
  </sheetData>
  <sheetProtection/>
  <autoFilter ref="A1:R626"/>
  <printOptions/>
  <pageMargins left="0.7" right="0.7" top="0.75" bottom="0.75" header="0.3" footer="0.3"/>
  <pageSetup orientation="portrait" paperSize="9"/>
  <ignoredErrors>
    <ignoredError sqref="A2 G2:M26 G448:M544 G439:M447 G421:M430 G419:M420 G431:M438 G561:M625 G545:M560 G59:M297 G27:M58 G298:M4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4.25" customHeight="1"/>
  <cols>
    <col min="1" max="1" width="4.28125" style="0" bestFit="1" customWidth="1"/>
    <col min="2" max="2" width="37.421875" style="0" bestFit="1" customWidth="1"/>
    <col min="3" max="3" width="11.7109375" style="0" customWidth="1"/>
    <col min="4" max="4" width="10.57421875" style="0" bestFit="1" customWidth="1"/>
    <col min="5" max="5" width="12.57421875" style="0" customWidth="1"/>
    <col min="6" max="6" width="41.00390625" style="0" bestFit="1" customWidth="1"/>
    <col min="7" max="7" width="19.8515625" style="0" bestFit="1" customWidth="1"/>
    <col min="8" max="8" width="16.57421875" style="0" customWidth="1"/>
  </cols>
  <sheetData>
    <row r="1" spans="1:8" ht="51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3" t="s">
        <v>7</v>
      </c>
    </row>
    <row r="2" spans="1:8" ht="14.25" customHeight="1">
      <c r="A2" s="4">
        <v>101</v>
      </c>
      <c r="B2" s="5" t="s">
        <v>8</v>
      </c>
      <c r="C2" s="6" t="s">
        <v>9</v>
      </c>
      <c r="D2" s="7">
        <v>10</v>
      </c>
      <c r="E2" s="7" t="s">
        <v>10</v>
      </c>
      <c r="F2" s="8" t="s">
        <v>11</v>
      </c>
      <c r="G2" s="9" t="s">
        <v>12</v>
      </c>
      <c r="H2" s="10">
        <v>11608.369735313508</v>
      </c>
    </row>
    <row r="3" spans="1:8" ht="14.25" customHeight="1">
      <c r="A3" s="4">
        <v>101</v>
      </c>
      <c r="B3" s="5" t="s">
        <v>8</v>
      </c>
      <c r="C3" s="6" t="s">
        <v>9</v>
      </c>
      <c r="D3" s="7">
        <v>10</v>
      </c>
      <c r="E3" s="7" t="s">
        <v>10</v>
      </c>
      <c r="F3" s="8" t="s">
        <v>11</v>
      </c>
      <c r="G3" s="9" t="s">
        <v>12</v>
      </c>
      <c r="H3" s="10">
        <v>14547.108259960742</v>
      </c>
    </row>
    <row r="4" spans="1:8" ht="14.25" customHeight="1">
      <c r="A4" s="4">
        <v>101</v>
      </c>
      <c r="B4" s="5" t="s">
        <v>8</v>
      </c>
      <c r="C4" s="6" t="s">
        <v>9</v>
      </c>
      <c r="D4" s="7">
        <v>10</v>
      </c>
      <c r="E4" s="7" t="s">
        <v>10</v>
      </c>
      <c r="F4" s="8" t="s">
        <v>11</v>
      </c>
      <c r="G4" s="9" t="s">
        <v>12</v>
      </c>
      <c r="H4" s="10">
        <v>12026.33477625327</v>
      </c>
    </row>
    <row r="5" spans="1:8" ht="14.25" customHeight="1">
      <c r="A5" s="4">
        <v>101</v>
      </c>
      <c r="B5" s="5" t="s">
        <v>8</v>
      </c>
      <c r="C5" s="6" t="s">
        <v>9</v>
      </c>
      <c r="D5" s="7">
        <v>10</v>
      </c>
      <c r="E5" s="7" t="s">
        <v>10</v>
      </c>
      <c r="F5" s="8" t="s">
        <v>11</v>
      </c>
      <c r="G5" s="9" t="s">
        <v>12</v>
      </c>
      <c r="H5" s="10">
        <v>10272.899117189725</v>
      </c>
    </row>
    <row r="6" spans="1:8" ht="14.25" customHeight="1">
      <c r="A6" s="4">
        <v>101</v>
      </c>
      <c r="B6" s="5" t="s">
        <v>8</v>
      </c>
      <c r="C6" s="6" t="s">
        <v>9</v>
      </c>
      <c r="D6" s="7">
        <v>10</v>
      </c>
      <c r="E6" s="7" t="s">
        <v>10</v>
      </c>
      <c r="F6" s="8" t="s">
        <v>11</v>
      </c>
      <c r="G6" s="9" t="s">
        <v>12</v>
      </c>
      <c r="H6" s="10">
        <v>11165.881237167703</v>
      </c>
    </row>
    <row r="7" spans="1:8" ht="14.25" customHeight="1">
      <c r="A7" s="4">
        <v>101</v>
      </c>
      <c r="B7" s="5" t="s">
        <v>8</v>
      </c>
      <c r="C7" s="6" t="s">
        <v>9</v>
      </c>
      <c r="D7" s="7">
        <v>10</v>
      </c>
      <c r="E7" s="7" t="s">
        <v>10</v>
      </c>
      <c r="F7" s="8" t="s">
        <v>11</v>
      </c>
      <c r="G7" s="9" t="s">
        <v>12</v>
      </c>
      <c r="H7" s="10">
        <v>4035.9058440054037</v>
      </c>
    </row>
    <row r="8" spans="1:8" ht="14.25" customHeight="1">
      <c r="A8" s="4">
        <v>101</v>
      </c>
      <c r="B8" s="5" t="s">
        <v>8</v>
      </c>
      <c r="C8" s="6" t="s">
        <v>9</v>
      </c>
      <c r="D8" s="7">
        <v>10</v>
      </c>
      <c r="E8" s="7" t="s">
        <v>10</v>
      </c>
      <c r="F8" s="8" t="s">
        <v>11</v>
      </c>
      <c r="G8" s="9" t="s">
        <v>12</v>
      </c>
      <c r="H8" s="10">
        <v>6340.0101060528905</v>
      </c>
    </row>
    <row r="9" spans="1:8" ht="14.25" customHeight="1">
      <c r="A9" s="4">
        <v>101</v>
      </c>
      <c r="B9" s="5" t="s">
        <v>8</v>
      </c>
      <c r="C9" s="6" t="s">
        <v>9</v>
      </c>
      <c r="D9" s="7">
        <v>10</v>
      </c>
      <c r="E9" s="7" t="s">
        <v>10</v>
      </c>
      <c r="F9" s="8" t="s">
        <v>11</v>
      </c>
      <c r="G9" s="9" t="s">
        <v>12</v>
      </c>
      <c r="H9" s="10">
        <v>6.281677435897356</v>
      </c>
    </row>
    <row r="10" spans="1:8" ht="14.25" customHeight="1">
      <c r="A10" s="4">
        <v>101</v>
      </c>
      <c r="B10" s="5" t="s">
        <v>8</v>
      </c>
      <c r="C10" s="6" t="s">
        <v>9</v>
      </c>
      <c r="D10" s="7">
        <v>10</v>
      </c>
      <c r="E10" s="7" t="s">
        <v>10</v>
      </c>
      <c r="F10" s="8" t="s">
        <v>11</v>
      </c>
      <c r="G10" s="9" t="s">
        <v>12</v>
      </c>
      <c r="H10" s="10">
        <v>8941.339662256296</v>
      </c>
    </row>
    <row r="11" spans="1:8" ht="14.25" customHeight="1">
      <c r="A11" s="4">
        <v>106</v>
      </c>
      <c r="B11" s="5" t="s">
        <v>13</v>
      </c>
      <c r="C11" s="6" t="s">
        <v>14</v>
      </c>
      <c r="D11" s="7">
        <v>10</v>
      </c>
      <c r="E11" s="7" t="s">
        <v>10</v>
      </c>
      <c r="F11" s="8" t="s">
        <v>11</v>
      </c>
      <c r="G11" s="9">
        <v>108701</v>
      </c>
      <c r="H11" s="10">
        <v>264.8690865813746</v>
      </c>
    </row>
    <row r="12" spans="1:8" ht="14.25" customHeight="1">
      <c r="A12" s="4">
        <v>311</v>
      </c>
      <c r="B12" s="5" t="s">
        <v>15</v>
      </c>
      <c r="C12" s="6" t="s">
        <v>9</v>
      </c>
      <c r="D12" s="7">
        <v>10</v>
      </c>
      <c r="E12" s="7" t="s">
        <v>10</v>
      </c>
      <c r="F12" s="8" t="s">
        <v>11</v>
      </c>
      <c r="G12" s="9">
        <v>108701</v>
      </c>
      <c r="H12" s="10">
        <v>7358.9254173406525</v>
      </c>
    </row>
    <row r="13" spans="1:8" ht="14.25" customHeight="1">
      <c r="A13" s="4">
        <v>311</v>
      </c>
      <c r="B13" s="5" t="s">
        <v>15</v>
      </c>
      <c r="C13" s="6" t="s">
        <v>9</v>
      </c>
      <c r="D13" s="7">
        <v>10</v>
      </c>
      <c r="E13" s="7" t="s">
        <v>10</v>
      </c>
      <c r="F13" s="8" t="s">
        <v>11</v>
      </c>
      <c r="G13" s="9">
        <v>108701</v>
      </c>
      <c r="H13" s="10">
        <v>1465.179569564182</v>
      </c>
    </row>
    <row r="14" spans="1:8" ht="14.25" customHeight="1">
      <c r="A14" s="4">
        <v>322</v>
      </c>
      <c r="B14" s="5" t="s">
        <v>16</v>
      </c>
      <c r="C14" s="6" t="s">
        <v>9</v>
      </c>
      <c r="D14" s="7">
        <v>10</v>
      </c>
      <c r="E14" s="7" t="s">
        <v>10</v>
      </c>
      <c r="F14" s="8" t="s">
        <v>11</v>
      </c>
      <c r="G14" s="9" t="s">
        <v>12</v>
      </c>
      <c r="H14" s="10">
        <v>22776.606168101338</v>
      </c>
    </row>
    <row r="15" spans="1:8" ht="14.25" customHeight="1">
      <c r="A15" s="4">
        <v>488</v>
      </c>
      <c r="B15" s="5" t="s">
        <v>17</v>
      </c>
      <c r="C15" s="6" t="s">
        <v>9</v>
      </c>
      <c r="D15" s="7">
        <v>10</v>
      </c>
      <c r="E15" s="7" t="s">
        <v>10</v>
      </c>
      <c r="F15" s="8" t="s">
        <v>11</v>
      </c>
      <c r="G15" s="9" t="s">
        <v>12</v>
      </c>
      <c r="H15" s="10">
        <v>10000</v>
      </c>
    </row>
    <row r="16" spans="1:8" ht="14.25" customHeight="1">
      <c r="A16" s="4">
        <v>160</v>
      </c>
      <c r="B16" s="5" t="s">
        <v>19</v>
      </c>
      <c r="C16" s="6" t="s">
        <v>9</v>
      </c>
      <c r="D16" s="7">
        <v>10</v>
      </c>
      <c r="E16" s="7" t="s">
        <v>20</v>
      </c>
      <c r="F16" s="8" t="s">
        <v>21</v>
      </c>
      <c r="G16" s="9" t="s">
        <v>22</v>
      </c>
      <c r="H16" s="10">
        <v>2122.10063893264</v>
      </c>
    </row>
    <row r="17" spans="1:8" ht="14.25" customHeight="1">
      <c r="A17" s="4">
        <v>167</v>
      </c>
      <c r="B17" s="5" t="s">
        <v>23</v>
      </c>
      <c r="C17" s="6" t="s">
        <v>14</v>
      </c>
      <c r="D17" s="7">
        <v>10</v>
      </c>
      <c r="E17" s="7" t="s">
        <v>20</v>
      </c>
      <c r="F17" s="8" t="s">
        <v>24</v>
      </c>
      <c r="G17" s="9" t="s">
        <v>25</v>
      </c>
      <c r="H17" s="10">
        <v>234.89</v>
      </c>
    </row>
    <row r="18" spans="1:8" ht="14.25" customHeight="1">
      <c r="A18" s="4">
        <v>503</v>
      </c>
      <c r="B18" s="5" t="s">
        <v>26</v>
      </c>
      <c r="C18" s="6" t="s">
        <v>9</v>
      </c>
      <c r="D18" s="7">
        <v>10</v>
      </c>
      <c r="E18" s="7" t="s">
        <v>20</v>
      </c>
      <c r="F18" s="8" t="s">
        <v>27</v>
      </c>
      <c r="G18" s="9">
        <v>703001</v>
      </c>
      <c r="H18" s="10">
        <v>1088.0738131939497</v>
      </c>
    </row>
    <row r="19" spans="1:8" ht="14.25" customHeight="1">
      <c r="A19" s="4">
        <v>503</v>
      </c>
      <c r="B19" s="5" t="s">
        <v>26</v>
      </c>
      <c r="C19" s="6" t="s">
        <v>9</v>
      </c>
      <c r="D19" s="7">
        <v>10</v>
      </c>
      <c r="E19" s="7" t="s">
        <v>20</v>
      </c>
      <c r="F19" s="8" t="s">
        <v>28</v>
      </c>
      <c r="G19" s="9">
        <v>104000</v>
      </c>
      <c r="H19" s="10">
        <v>362.4668392403509</v>
      </c>
    </row>
    <row r="20" spans="1:8" ht="14.25" customHeight="1">
      <c r="A20" s="4">
        <v>503</v>
      </c>
      <c r="B20" s="5" t="s">
        <v>26</v>
      </c>
      <c r="C20" s="6" t="s">
        <v>9</v>
      </c>
      <c r="D20" s="7">
        <v>10</v>
      </c>
      <c r="E20" s="7" t="s">
        <v>20</v>
      </c>
      <c r="F20" s="8" t="s">
        <v>29</v>
      </c>
      <c r="G20" s="9">
        <v>109001</v>
      </c>
      <c r="H20" s="10">
        <v>3304.3319673433994</v>
      </c>
    </row>
    <row r="21" spans="1:8" ht="14.25" customHeight="1">
      <c r="A21" s="4">
        <v>503</v>
      </c>
      <c r="B21" s="5" t="s">
        <v>26</v>
      </c>
      <c r="C21" s="6" t="s">
        <v>9</v>
      </c>
      <c r="D21" s="7">
        <v>10</v>
      </c>
      <c r="E21" s="7" t="s">
        <v>20</v>
      </c>
      <c r="F21" s="8" t="s">
        <v>21</v>
      </c>
      <c r="G21" s="9">
        <v>703001</v>
      </c>
      <c r="H21" s="10">
        <v>610.8531773396398</v>
      </c>
    </row>
    <row r="22" spans="1:8" ht="14.25" customHeight="1">
      <c r="A22" s="4">
        <v>503</v>
      </c>
      <c r="B22" s="5" t="s">
        <v>26</v>
      </c>
      <c r="C22" s="6" t="s">
        <v>9</v>
      </c>
      <c r="D22" s="7">
        <v>10</v>
      </c>
      <c r="E22" s="7" t="s">
        <v>20</v>
      </c>
      <c r="F22" s="8" t="s">
        <v>30</v>
      </c>
      <c r="G22" s="9">
        <v>707000</v>
      </c>
      <c r="H22" s="10">
        <v>105.23446392930539</v>
      </c>
    </row>
    <row r="23" spans="1:8" ht="14.25" customHeight="1">
      <c r="A23" s="4">
        <v>503</v>
      </c>
      <c r="B23" s="5" t="s">
        <v>26</v>
      </c>
      <c r="C23" s="6" t="s">
        <v>9</v>
      </c>
      <c r="D23" s="7">
        <v>10</v>
      </c>
      <c r="E23" s="7" t="s">
        <v>20</v>
      </c>
      <c r="F23" s="8" t="s">
        <v>31</v>
      </c>
      <c r="G23" s="9">
        <v>107001</v>
      </c>
      <c r="H23" s="10">
        <v>5446.668970682254</v>
      </c>
    </row>
    <row r="24" spans="1:8" ht="14.25" customHeight="1">
      <c r="A24" s="4">
        <v>503</v>
      </c>
      <c r="B24" s="5" t="s">
        <v>26</v>
      </c>
      <c r="C24" s="6" t="s">
        <v>9</v>
      </c>
      <c r="D24" s="7">
        <v>10</v>
      </c>
      <c r="E24" s="7" t="s">
        <v>20</v>
      </c>
      <c r="F24" s="8" t="s">
        <v>32</v>
      </c>
      <c r="G24" s="9">
        <v>102101</v>
      </c>
      <c r="H24" s="10">
        <v>966.8521540387047</v>
      </c>
    </row>
    <row r="25" spans="1:8" ht="14.25" customHeight="1">
      <c r="A25" s="4">
        <v>503</v>
      </c>
      <c r="B25" s="5" t="s">
        <v>26</v>
      </c>
      <c r="C25" s="6" t="s">
        <v>9</v>
      </c>
      <c r="D25" s="7">
        <v>10</v>
      </c>
      <c r="E25" s="7" t="s">
        <v>20</v>
      </c>
      <c r="F25" s="8" t="s">
        <v>33</v>
      </c>
      <c r="G25" s="9">
        <v>102210</v>
      </c>
      <c r="H25" s="10">
        <v>966.8521540387047</v>
      </c>
    </row>
    <row r="26" spans="1:8" ht="14.25" customHeight="1">
      <c r="A26" s="4">
        <v>503</v>
      </c>
      <c r="B26" s="5" t="s">
        <v>26</v>
      </c>
      <c r="C26" s="6" t="s">
        <v>9</v>
      </c>
      <c r="D26" s="7">
        <v>10</v>
      </c>
      <c r="E26" s="7" t="s">
        <v>20</v>
      </c>
      <c r="F26" s="8" t="s">
        <v>34</v>
      </c>
      <c r="G26" s="9">
        <v>102301</v>
      </c>
      <c r="H26" s="10">
        <v>966.8521540387047</v>
      </c>
    </row>
    <row r="27" spans="1:8" ht="14.25" customHeight="1">
      <c r="A27" s="4">
        <v>503</v>
      </c>
      <c r="B27" s="5" t="s">
        <v>26</v>
      </c>
      <c r="C27" s="6" t="s">
        <v>9</v>
      </c>
      <c r="D27" s="7">
        <v>10</v>
      </c>
      <c r="E27" s="7" t="s">
        <v>20</v>
      </c>
      <c r="F27" s="8" t="s">
        <v>35</v>
      </c>
      <c r="G27" s="9">
        <v>102401</v>
      </c>
      <c r="H27" s="10">
        <v>966.8521540387047</v>
      </c>
    </row>
    <row r="28" spans="1:8" ht="14.25" customHeight="1">
      <c r="A28" s="4">
        <v>503</v>
      </c>
      <c r="B28" s="5" t="s">
        <v>26</v>
      </c>
      <c r="C28" s="6" t="s">
        <v>9</v>
      </c>
      <c r="D28" s="7">
        <v>10</v>
      </c>
      <c r="E28" s="7" t="s">
        <v>20</v>
      </c>
      <c r="F28" s="8" t="s">
        <v>36</v>
      </c>
      <c r="G28" s="9">
        <v>100100</v>
      </c>
      <c r="H28" s="10">
        <v>2301.126014718575</v>
      </c>
    </row>
    <row r="29" spans="1:8" ht="14.25" customHeight="1">
      <c r="A29" s="4">
        <v>503</v>
      </c>
      <c r="B29" s="5" t="s">
        <v>26</v>
      </c>
      <c r="C29" s="6" t="s">
        <v>9</v>
      </c>
      <c r="D29" s="7">
        <v>10</v>
      </c>
      <c r="E29" s="7" t="s">
        <v>20</v>
      </c>
      <c r="F29" s="8" t="s">
        <v>37</v>
      </c>
      <c r="G29" s="9">
        <v>103000</v>
      </c>
      <c r="H29" s="10">
        <v>1851.7767805011417</v>
      </c>
    </row>
    <row r="30" spans="1:8" ht="14.25" customHeight="1">
      <c r="A30" s="4">
        <v>503</v>
      </c>
      <c r="B30" s="5" t="s">
        <v>26</v>
      </c>
      <c r="C30" s="6" t="s">
        <v>9</v>
      </c>
      <c r="D30" s="7">
        <v>10</v>
      </c>
      <c r="E30" s="7" t="s">
        <v>20</v>
      </c>
      <c r="F30" s="8" t="s">
        <v>38</v>
      </c>
      <c r="G30" s="9">
        <v>108717</v>
      </c>
      <c r="H30" s="10">
        <v>125.21674520390255</v>
      </c>
    </row>
    <row r="31" spans="1:8" ht="14.25" customHeight="1">
      <c r="A31" s="4">
        <v>503</v>
      </c>
      <c r="B31" s="5" t="s">
        <v>26</v>
      </c>
      <c r="C31" s="6" t="s">
        <v>9</v>
      </c>
      <c r="D31" s="7">
        <v>10</v>
      </c>
      <c r="E31" s="7" t="s">
        <v>20</v>
      </c>
      <c r="F31" s="8" t="s">
        <v>39</v>
      </c>
      <c r="G31" s="9">
        <v>108925</v>
      </c>
      <c r="H31" s="10">
        <v>757.7401895481873</v>
      </c>
    </row>
    <row r="32" spans="1:8" ht="14.25" customHeight="1">
      <c r="A32" s="4">
        <v>503</v>
      </c>
      <c r="B32" s="5" t="s">
        <v>26</v>
      </c>
      <c r="C32" s="6" t="s">
        <v>9</v>
      </c>
      <c r="D32" s="7">
        <v>10</v>
      </c>
      <c r="E32" s="7" t="s">
        <v>20</v>
      </c>
      <c r="F32" s="8" t="s">
        <v>29</v>
      </c>
      <c r="G32" s="9">
        <v>109001</v>
      </c>
      <c r="H32" s="10">
        <v>2913.6147798302354</v>
      </c>
    </row>
    <row r="33" spans="1:8" ht="14.25" customHeight="1">
      <c r="A33" s="4">
        <v>503</v>
      </c>
      <c r="B33" s="5" t="s">
        <v>26</v>
      </c>
      <c r="C33" s="6" t="s">
        <v>9</v>
      </c>
      <c r="D33" s="7">
        <v>10</v>
      </c>
      <c r="E33" s="7" t="s">
        <v>20</v>
      </c>
      <c r="F33" s="8" t="s">
        <v>30</v>
      </c>
      <c r="G33" s="9">
        <v>707000</v>
      </c>
      <c r="H33" s="10">
        <v>256.1576844742692</v>
      </c>
    </row>
    <row r="34" spans="1:8" ht="14.25" customHeight="1">
      <c r="A34" s="4">
        <v>503</v>
      </c>
      <c r="B34" s="5" t="s">
        <v>26</v>
      </c>
      <c r="C34" s="6" t="s">
        <v>9</v>
      </c>
      <c r="D34" s="7">
        <v>10</v>
      </c>
      <c r="E34" s="7" t="s">
        <v>20</v>
      </c>
      <c r="F34" s="8" t="s">
        <v>40</v>
      </c>
      <c r="G34" s="9">
        <v>900300</v>
      </c>
      <c r="H34" s="10">
        <v>320.5548677219905</v>
      </c>
    </row>
    <row r="35" spans="1:8" ht="14.25" customHeight="1">
      <c r="A35" s="17" t="s">
        <v>447</v>
      </c>
      <c r="B35" s="11"/>
      <c r="C35" s="12"/>
      <c r="D35" s="13"/>
      <c r="E35" s="13"/>
      <c r="F35" s="14"/>
      <c r="G35" s="15"/>
      <c r="H35" s="16">
        <v>146477.92620603763</v>
      </c>
    </row>
    <row r="36" spans="1:8" ht="14.25" customHeight="1">
      <c r="A36" s="4">
        <v>101</v>
      </c>
      <c r="B36" s="5" t="s">
        <v>8</v>
      </c>
      <c r="C36" s="6" t="s">
        <v>9</v>
      </c>
      <c r="D36" s="7">
        <v>15</v>
      </c>
      <c r="E36" s="7" t="s">
        <v>41</v>
      </c>
      <c r="F36" s="8" t="s">
        <v>42</v>
      </c>
      <c r="G36" s="9" t="s">
        <v>43</v>
      </c>
      <c r="H36" s="10">
        <v>7656.787319688269</v>
      </c>
    </row>
    <row r="37" spans="1:8" ht="14.25" customHeight="1">
      <c r="A37" s="4">
        <v>101</v>
      </c>
      <c r="B37" s="5" t="s">
        <v>8</v>
      </c>
      <c r="C37" s="6" t="s">
        <v>9</v>
      </c>
      <c r="D37" s="7">
        <v>15</v>
      </c>
      <c r="E37" s="7" t="s">
        <v>41</v>
      </c>
      <c r="F37" s="8" t="s">
        <v>42</v>
      </c>
      <c r="G37" s="9" t="s">
        <v>43</v>
      </c>
      <c r="H37" s="10">
        <v>9025.358275093658</v>
      </c>
    </row>
    <row r="38" spans="1:8" ht="14.25" customHeight="1">
      <c r="A38" s="4">
        <v>106</v>
      </c>
      <c r="B38" s="5" t="s">
        <v>13</v>
      </c>
      <c r="C38" s="6" t="s">
        <v>14</v>
      </c>
      <c r="D38" s="7">
        <v>15</v>
      </c>
      <c r="E38" s="7" t="s">
        <v>41</v>
      </c>
      <c r="F38" s="8" t="s">
        <v>44</v>
      </c>
      <c r="G38" s="9" t="s">
        <v>45</v>
      </c>
      <c r="H38" s="10">
        <v>435.1309134186254</v>
      </c>
    </row>
    <row r="39" spans="1:8" ht="14.25" customHeight="1">
      <c r="A39" s="4">
        <v>311</v>
      </c>
      <c r="B39" s="5" t="s">
        <v>15</v>
      </c>
      <c r="C39" s="6" t="s">
        <v>9</v>
      </c>
      <c r="D39" s="7">
        <v>15</v>
      </c>
      <c r="E39" s="7" t="s">
        <v>41</v>
      </c>
      <c r="F39" s="8" t="s">
        <v>46</v>
      </c>
      <c r="G39" s="9">
        <v>153100</v>
      </c>
      <c r="H39" s="10">
        <v>2674.2758102434123</v>
      </c>
    </row>
    <row r="40" spans="1:8" ht="14.25" customHeight="1">
      <c r="A40" s="4">
        <v>488</v>
      </c>
      <c r="B40" s="5" t="s">
        <v>17</v>
      </c>
      <c r="C40" s="6" t="s">
        <v>9</v>
      </c>
      <c r="D40" s="7">
        <v>15</v>
      </c>
      <c r="E40" s="7" t="s">
        <v>41</v>
      </c>
      <c r="F40" s="8" t="s">
        <v>47</v>
      </c>
      <c r="G40" s="9">
        <v>152200</v>
      </c>
      <c r="H40" s="10">
        <v>8000</v>
      </c>
    </row>
    <row r="41" spans="1:8" ht="14.25" customHeight="1">
      <c r="A41" s="17" t="s">
        <v>448</v>
      </c>
      <c r="B41" s="11"/>
      <c r="C41" s="12"/>
      <c r="D41" s="13"/>
      <c r="E41" s="13"/>
      <c r="F41" s="14"/>
      <c r="G41" s="15"/>
      <c r="H41" s="16">
        <v>27791.552318443966</v>
      </c>
    </row>
    <row r="42" spans="1:8" ht="14.25" customHeight="1">
      <c r="A42" s="4">
        <v>167</v>
      </c>
      <c r="B42" s="5" t="s">
        <v>23</v>
      </c>
      <c r="C42" s="6" t="s">
        <v>14</v>
      </c>
      <c r="D42" s="7">
        <v>25</v>
      </c>
      <c r="E42" s="7" t="s">
        <v>48</v>
      </c>
      <c r="F42" s="8" t="s">
        <v>49</v>
      </c>
      <c r="G42" s="9" t="s">
        <v>50</v>
      </c>
      <c r="H42" s="10">
        <v>175.87094087944018</v>
      </c>
    </row>
    <row r="43" spans="1:8" ht="14.25" customHeight="1">
      <c r="A43" s="4">
        <v>167</v>
      </c>
      <c r="B43" s="5" t="s">
        <v>23</v>
      </c>
      <c r="C43" s="6" t="s">
        <v>14</v>
      </c>
      <c r="D43" s="7">
        <v>25</v>
      </c>
      <c r="E43" s="7" t="s">
        <v>48</v>
      </c>
      <c r="F43" s="8" t="s">
        <v>53</v>
      </c>
      <c r="G43" s="9" t="s">
        <v>54</v>
      </c>
      <c r="H43" s="10">
        <v>268.04</v>
      </c>
    </row>
    <row r="44" spans="1:8" ht="14.25" customHeight="1">
      <c r="A44" s="4">
        <v>167</v>
      </c>
      <c r="B44" s="5" t="s">
        <v>23</v>
      </c>
      <c r="C44" s="6" t="s">
        <v>14</v>
      </c>
      <c r="D44" s="7">
        <v>25</v>
      </c>
      <c r="E44" s="7" t="s">
        <v>48</v>
      </c>
      <c r="F44" s="8" t="s">
        <v>53</v>
      </c>
      <c r="G44" s="9" t="s">
        <v>54</v>
      </c>
      <c r="H44" s="10">
        <v>1011.33</v>
      </c>
    </row>
    <row r="45" spans="1:8" ht="14.25" customHeight="1">
      <c r="A45" s="4">
        <v>167</v>
      </c>
      <c r="B45" s="5" t="s">
        <v>23</v>
      </c>
      <c r="C45" s="6" t="s">
        <v>14</v>
      </c>
      <c r="D45" s="7">
        <v>25</v>
      </c>
      <c r="E45" s="7" t="s">
        <v>48</v>
      </c>
      <c r="F45" s="8" t="s">
        <v>51</v>
      </c>
      <c r="G45" s="9" t="s">
        <v>52</v>
      </c>
      <c r="H45" s="10">
        <v>21500</v>
      </c>
    </row>
    <row r="46" spans="1:8" ht="14.25" customHeight="1">
      <c r="A46" s="4">
        <v>322</v>
      </c>
      <c r="B46" s="5" t="s">
        <v>16</v>
      </c>
      <c r="C46" s="6" t="s">
        <v>9</v>
      </c>
      <c r="D46" s="7">
        <v>25</v>
      </c>
      <c r="E46" s="7" t="s">
        <v>48</v>
      </c>
      <c r="F46" s="8" t="s">
        <v>55</v>
      </c>
      <c r="G46" s="9" t="s">
        <v>56</v>
      </c>
      <c r="H46" s="10">
        <v>9245.439278101363</v>
      </c>
    </row>
    <row r="47" spans="1:8" ht="14.25" customHeight="1">
      <c r="A47" s="4">
        <v>322</v>
      </c>
      <c r="B47" s="5" t="s">
        <v>16</v>
      </c>
      <c r="C47" s="6" t="s">
        <v>9</v>
      </c>
      <c r="D47" s="7">
        <v>25</v>
      </c>
      <c r="E47" s="7" t="s">
        <v>48</v>
      </c>
      <c r="F47" s="8" t="s">
        <v>57</v>
      </c>
      <c r="G47" s="9" t="s">
        <v>56</v>
      </c>
      <c r="H47" s="10">
        <v>35199.41104981296</v>
      </c>
    </row>
    <row r="48" spans="1:8" ht="14.25" customHeight="1">
      <c r="A48" s="4">
        <v>322</v>
      </c>
      <c r="B48" s="5" t="s">
        <v>16</v>
      </c>
      <c r="C48" s="6" t="s">
        <v>9</v>
      </c>
      <c r="D48" s="7">
        <v>25</v>
      </c>
      <c r="E48" s="7" t="s">
        <v>48</v>
      </c>
      <c r="F48" s="8" t="s">
        <v>57</v>
      </c>
      <c r="G48" s="9" t="s">
        <v>56</v>
      </c>
      <c r="H48" s="10">
        <v>3974.6669313823772</v>
      </c>
    </row>
    <row r="49" spans="1:8" ht="14.25" customHeight="1">
      <c r="A49" s="4">
        <v>377</v>
      </c>
      <c r="B49" s="5" t="s">
        <v>58</v>
      </c>
      <c r="C49" s="6" t="s">
        <v>14</v>
      </c>
      <c r="D49" s="7">
        <v>25</v>
      </c>
      <c r="E49" s="7" t="s">
        <v>48</v>
      </c>
      <c r="F49" s="8" t="s">
        <v>59</v>
      </c>
      <c r="G49" s="9" t="s">
        <v>60</v>
      </c>
      <c r="H49" s="10">
        <v>457.11298364769925</v>
      </c>
    </row>
    <row r="50" spans="1:8" ht="14.25" customHeight="1">
      <c r="A50" s="4">
        <v>377</v>
      </c>
      <c r="B50" s="5" t="s">
        <v>58</v>
      </c>
      <c r="C50" s="6" t="s">
        <v>14</v>
      </c>
      <c r="D50" s="7">
        <v>25</v>
      </c>
      <c r="E50" s="7" t="s">
        <v>48</v>
      </c>
      <c r="F50" s="8" t="s">
        <v>61</v>
      </c>
      <c r="G50" s="9" t="s">
        <v>60</v>
      </c>
      <c r="H50" s="10">
        <v>74.20825809149592</v>
      </c>
    </row>
    <row r="51" spans="1:8" ht="14.25" customHeight="1">
      <c r="A51" s="4">
        <v>377</v>
      </c>
      <c r="B51" s="5" t="s">
        <v>58</v>
      </c>
      <c r="C51" s="6" t="s">
        <v>14</v>
      </c>
      <c r="D51" s="7">
        <v>25</v>
      </c>
      <c r="E51" s="7" t="s">
        <v>48</v>
      </c>
      <c r="F51" s="8" t="s">
        <v>59</v>
      </c>
      <c r="G51" s="9" t="s">
        <v>60</v>
      </c>
      <c r="H51" s="10">
        <v>476.24290388395315</v>
      </c>
    </row>
    <row r="52" spans="1:8" ht="14.25" customHeight="1">
      <c r="A52" s="4">
        <v>377</v>
      </c>
      <c r="B52" s="5" t="s">
        <v>58</v>
      </c>
      <c r="C52" s="6" t="s">
        <v>14</v>
      </c>
      <c r="D52" s="7">
        <v>25</v>
      </c>
      <c r="E52" s="7" t="s">
        <v>48</v>
      </c>
      <c r="F52" s="8" t="s">
        <v>62</v>
      </c>
      <c r="G52" s="9" t="s">
        <v>60</v>
      </c>
      <c r="H52" s="10">
        <v>92.43585437685158</v>
      </c>
    </row>
    <row r="53" spans="1:8" ht="14.25" customHeight="1">
      <c r="A53" s="4">
        <v>409</v>
      </c>
      <c r="B53" s="5" t="s">
        <v>63</v>
      </c>
      <c r="C53" s="6" t="s">
        <v>14</v>
      </c>
      <c r="D53" s="7">
        <v>25</v>
      </c>
      <c r="E53" s="7" t="s">
        <v>48</v>
      </c>
      <c r="F53" s="8" t="s">
        <v>55</v>
      </c>
      <c r="G53" s="9" t="s">
        <v>64</v>
      </c>
      <c r="H53" s="10">
        <v>71.30457493669222</v>
      </c>
    </row>
    <row r="54" spans="1:8" ht="14.25" customHeight="1">
      <c r="A54" s="4">
        <v>409</v>
      </c>
      <c r="B54" s="5" t="s">
        <v>63</v>
      </c>
      <c r="C54" s="6" t="s">
        <v>14</v>
      </c>
      <c r="D54" s="7">
        <v>25</v>
      </c>
      <c r="E54" s="7" t="s">
        <v>48</v>
      </c>
      <c r="F54" s="8" t="s">
        <v>65</v>
      </c>
      <c r="G54" s="9" t="s">
        <v>64</v>
      </c>
      <c r="H54" s="10">
        <v>143.24865278761487</v>
      </c>
    </row>
    <row r="55" spans="1:8" ht="14.25" customHeight="1">
      <c r="A55" s="4">
        <v>409</v>
      </c>
      <c r="B55" s="5" t="s">
        <v>63</v>
      </c>
      <c r="C55" s="6" t="s">
        <v>14</v>
      </c>
      <c r="D55" s="7">
        <v>25</v>
      </c>
      <c r="E55" s="7" t="s">
        <v>48</v>
      </c>
      <c r="F55" s="8" t="s">
        <v>66</v>
      </c>
      <c r="G55" s="9" t="s">
        <v>64</v>
      </c>
      <c r="H55" s="10">
        <v>80.80305405958143</v>
      </c>
    </row>
    <row r="56" spans="1:8" ht="14.25" customHeight="1">
      <c r="A56" s="4">
        <v>409</v>
      </c>
      <c r="B56" s="5" t="s">
        <v>63</v>
      </c>
      <c r="C56" s="6" t="s">
        <v>14</v>
      </c>
      <c r="D56" s="7">
        <v>25</v>
      </c>
      <c r="E56" s="7" t="s">
        <v>48</v>
      </c>
      <c r="F56" s="8" t="s">
        <v>67</v>
      </c>
      <c r="G56" s="9" t="s">
        <v>64</v>
      </c>
      <c r="H56" s="10">
        <v>306.2560847783824</v>
      </c>
    </row>
    <row r="57" spans="1:8" ht="14.25" customHeight="1">
      <c r="A57" s="4">
        <v>409</v>
      </c>
      <c r="B57" s="5" t="s">
        <v>63</v>
      </c>
      <c r="C57" s="6" t="s">
        <v>14</v>
      </c>
      <c r="D57" s="7">
        <v>25</v>
      </c>
      <c r="E57" s="7" t="s">
        <v>48</v>
      </c>
      <c r="F57" s="8" t="s">
        <v>67</v>
      </c>
      <c r="G57" s="9" t="s">
        <v>64</v>
      </c>
      <c r="H57" s="10">
        <v>716.2982919870777</v>
      </c>
    </row>
    <row r="58" spans="1:8" ht="14.25" customHeight="1">
      <c r="A58" s="4">
        <v>409</v>
      </c>
      <c r="B58" s="5" t="s">
        <v>63</v>
      </c>
      <c r="C58" s="6" t="s">
        <v>14</v>
      </c>
      <c r="D58" s="7">
        <v>25</v>
      </c>
      <c r="E58" s="7" t="s">
        <v>48</v>
      </c>
      <c r="F58" s="8" t="s">
        <v>67</v>
      </c>
      <c r="G58" s="9" t="s">
        <v>64</v>
      </c>
      <c r="H58" s="10">
        <v>482.08934145065143</v>
      </c>
    </row>
    <row r="59" spans="1:8" ht="14.25" customHeight="1">
      <c r="A59" s="4">
        <v>437</v>
      </c>
      <c r="B59" s="5" t="s">
        <v>68</v>
      </c>
      <c r="C59" s="6" t="s">
        <v>9</v>
      </c>
      <c r="D59" s="7">
        <v>25</v>
      </c>
      <c r="E59" s="7" t="s">
        <v>48</v>
      </c>
      <c r="F59" s="8" t="s">
        <v>69</v>
      </c>
      <c r="G59" s="9" t="s">
        <v>70</v>
      </c>
      <c r="H59" s="10">
        <v>6527.117310978943</v>
      </c>
    </row>
    <row r="60" spans="1:8" ht="14.25" customHeight="1">
      <c r="A60" s="4">
        <v>437</v>
      </c>
      <c r="B60" s="5" t="s">
        <v>68</v>
      </c>
      <c r="C60" s="6" t="s">
        <v>9</v>
      </c>
      <c r="D60" s="7">
        <v>25</v>
      </c>
      <c r="E60" s="7" t="s">
        <v>48</v>
      </c>
      <c r="F60" s="8" t="s">
        <v>71</v>
      </c>
      <c r="G60" s="9" t="s">
        <v>70</v>
      </c>
      <c r="H60" s="10">
        <v>6930.65423172644</v>
      </c>
    </row>
    <row r="61" spans="1:8" ht="14.25" customHeight="1">
      <c r="A61" s="4">
        <v>437</v>
      </c>
      <c r="B61" s="5" t="s">
        <v>68</v>
      </c>
      <c r="C61" s="6" t="s">
        <v>9</v>
      </c>
      <c r="D61" s="7">
        <v>25</v>
      </c>
      <c r="E61" s="7" t="s">
        <v>48</v>
      </c>
      <c r="F61" s="8" t="s">
        <v>55</v>
      </c>
      <c r="G61" s="9" t="s">
        <v>70</v>
      </c>
      <c r="H61" s="10">
        <v>8017.502605513825</v>
      </c>
    </row>
    <row r="62" spans="1:8" ht="14.25" customHeight="1">
      <c r="A62" s="4">
        <v>437</v>
      </c>
      <c r="B62" s="5" t="s">
        <v>68</v>
      </c>
      <c r="C62" s="6" t="s">
        <v>9</v>
      </c>
      <c r="D62" s="7">
        <v>25</v>
      </c>
      <c r="E62" s="7" t="s">
        <v>48</v>
      </c>
      <c r="F62" s="8" t="s">
        <v>72</v>
      </c>
      <c r="G62" s="9" t="s">
        <v>70</v>
      </c>
      <c r="H62" s="10">
        <v>784.5069170792576</v>
      </c>
    </row>
    <row r="63" spans="1:8" ht="14.25" customHeight="1">
      <c r="A63" s="4">
        <v>437</v>
      </c>
      <c r="B63" s="5" t="s">
        <v>68</v>
      </c>
      <c r="C63" s="6" t="s">
        <v>9</v>
      </c>
      <c r="D63" s="7">
        <v>25</v>
      </c>
      <c r="E63" s="7" t="s">
        <v>48</v>
      </c>
      <c r="F63" s="8" t="s">
        <v>73</v>
      </c>
      <c r="G63" s="9" t="s">
        <v>70</v>
      </c>
      <c r="H63" s="10">
        <v>39518.65658872881</v>
      </c>
    </row>
    <row r="64" spans="1:8" ht="14.25" customHeight="1">
      <c r="A64" s="4">
        <v>167</v>
      </c>
      <c r="B64" s="5" t="s">
        <v>23</v>
      </c>
      <c r="C64" s="6" t="s">
        <v>14</v>
      </c>
      <c r="D64" s="7">
        <v>25</v>
      </c>
      <c r="E64" s="7" t="s">
        <v>74</v>
      </c>
      <c r="F64" s="8" t="s">
        <v>79</v>
      </c>
      <c r="G64" s="9" t="s">
        <v>80</v>
      </c>
      <c r="H64" s="10">
        <v>196.28</v>
      </c>
    </row>
    <row r="65" spans="1:8" ht="14.25" customHeight="1">
      <c r="A65" s="4">
        <v>167</v>
      </c>
      <c r="B65" s="5" t="s">
        <v>23</v>
      </c>
      <c r="C65" s="6" t="s">
        <v>14</v>
      </c>
      <c r="D65" s="7">
        <v>25</v>
      </c>
      <c r="E65" s="7" t="s">
        <v>74</v>
      </c>
      <c r="F65" s="8" t="s">
        <v>81</v>
      </c>
      <c r="G65" s="9" t="s">
        <v>82</v>
      </c>
      <c r="H65" s="10">
        <v>433.07</v>
      </c>
    </row>
    <row r="66" spans="1:8" ht="14.25" customHeight="1">
      <c r="A66" s="4">
        <v>167</v>
      </c>
      <c r="B66" s="5" t="s">
        <v>23</v>
      </c>
      <c r="C66" s="6" t="s">
        <v>14</v>
      </c>
      <c r="D66" s="7">
        <v>25</v>
      </c>
      <c r="E66" s="7" t="s">
        <v>74</v>
      </c>
      <c r="F66" s="8" t="s">
        <v>75</v>
      </c>
      <c r="G66" s="9" t="s">
        <v>76</v>
      </c>
      <c r="H66" s="10">
        <v>141.22</v>
      </c>
    </row>
    <row r="67" spans="1:8" ht="14.25" customHeight="1">
      <c r="A67" s="4">
        <v>167</v>
      </c>
      <c r="B67" s="5" t="s">
        <v>23</v>
      </c>
      <c r="C67" s="6" t="s">
        <v>14</v>
      </c>
      <c r="D67" s="7">
        <v>25</v>
      </c>
      <c r="E67" s="7" t="s">
        <v>74</v>
      </c>
      <c r="F67" s="8" t="s">
        <v>75</v>
      </c>
      <c r="G67" s="9" t="s">
        <v>76</v>
      </c>
      <c r="H67" s="10">
        <v>17.18</v>
      </c>
    </row>
    <row r="68" spans="1:8" ht="14.25" customHeight="1">
      <c r="A68" s="4">
        <v>167</v>
      </c>
      <c r="B68" s="5" t="s">
        <v>23</v>
      </c>
      <c r="C68" s="6" t="s">
        <v>14</v>
      </c>
      <c r="D68" s="7">
        <v>25</v>
      </c>
      <c r="E68" s="7" t="s">
        <v>74</v>
      </c>
      <c r="F68" s="8" t="s">
        <v>89</v>
      </c>
      <c r="G68" s="9" t="s">
        <v>90</v>
      </c>
      <c r="H68" s="10">
        <v>23.34</v>
      </c>
    </row>
    <row r="69" spans="1:8" ht="14.25" customHeight="1">
      <c r="A69" s="4">
        <v>167</v>
      </c>
      <c r="B69" s="5" t="s">
        <v>23</v>
      </c>
      <c r="C69" s="6" t="s">
        <v>14</v>
      </c>
      <c r="D69" s="7">
        <v>25</v>
      </c>
      <c r="E69" s="7" t="s">
        <v>74</v>
      </c>
      <c r="F69" s="8" t="s">
        <v>91</v>
      </c>
      <c r="G69" s="9" t="s">
        <v>92</v>
      </c>
      <c r="H69" s="10">
        <v>74.39</v>
      </c>
    </row>
    <row r="70" spans="1:8" ht="14.25" customHeight="1">
      <c r="A70" s="4">
        <v>167</v>
      </c>
      <c r="B70" s="5" t="s">
        <v>23</v>
      </c>
      <c r="C70" s="6" t="s">
        <v>14</v>
      </c>
      <c r="D70" s="7">
        <v>25</v>
      </c>
      <c r="E70" s="7" t="s">
        <v>74</v>
      </c>
      <c r="F70" s="8" t="s">
        <v>93</v>
      </c>
      <c r="G70" s="9" t="s">
        <v>94</v>
      </c>
      <c r="H70" s="10">
        <v>77.9</v>
      </c>
    </row>
    <row r="71" spans="1:8" ht="14.25" customHeight="1">
      <c r="A71" s="4">
        <v>167</v>
      </c>
      <c r="B71" s="5" t="s">
        <v>23</v>
      </c>
      <c r="C71" s="6" t="s">
        <v>14</v>
      </c>
      <c r="D71" s="7">
        <v>25</v>
      </c>
      <c r="E71" s="7" t="s">
        <v>74</v>
      </c>
      <c r="F71" s="8" t="s">
        <v>95</v>
      </c>
      <c r="G71" s="9" t="s">
        <v>96</v>
      </c>
      <c r="H71" s="10">
        <v>59.18</v>
      </c>
    </row>
    <row r="72" spans="1:8" ht="14.25" customHeight="1">
      <c r="A72" s="4">
        <v>167</v>
      </c>
      <c r="B72" s="5" t="s">
        <v>23</v>
      </c>
      <c r="C72" s="6" t="s">
        <v>14</v>
      </c>
      <c r="D72" s="7">
        <v>25</v>
      </c>
      <c r="E72" s="7" t="s">
        <v>74</v>
      </c>
      <c r="F72" s="8" t="s">
        <v>83</v>
      </c>
      <c r="G72" s="9" t="s">
        <v>84</v>
      </c>
      <c r="H72" s="10">
        <v>219.18</v>
      </c>
    </row>
    <row r="73" spans="1:8" ht="14.25" customHeight="1">
      <c r="A73" s="4">
        <v>167</v>
      </c>
      <c r="B73" s="5" t="s">
        <v>23</v>
      </c>
      <c r="C73" s="6" t="s">
        <v>14</v>
      </c>
      <c r="D73" s="7">
        <v>25</v>
      </c>
      <c r="E73" s="7" t="s">
        <v>106</v>
      </c>
      <c r="F73" s="8" t="s">
        <v>107</v>
      </c>
      <c r="G73" s="9" t="s">
        <v>108</v>
      </c>
      <c r="H73" s="10">
        <v>2086.31</v>
      </c>
    </row>
    <row r="74" spans="1:8" ht="14.25" customHeight="1">
      <c r="A74" s="4">
        <v>167</v>
      </c>
      <c r="B74" s="5" t="s">
        <v>23</v>
      </c>
      <c r="C74" s="6" t="s">
        <v>14</v>
      </c>
      <c r="D74" s="7">
        <v>25</v>
      </c>
      <c r="E74" s="7" t="s">
        <v>106</v>
      </c>
      <c r="F74" s="8" t="s">
        <v>109</v>
      </c>
      <c r="G74" s="9" t="s">
        <v>109</v>
      </c>
      <c r="H74" s="10">
        <v>38.42</v>
      </c>
    </row>
    <row r="75" spans="1:8" ht="14.25" customHeight="1">
      <c r="A75" s="4">
        <v>167</v>
      </c>
      <c r="B75" s="5" t="s">
        <v>23</v>
      </c>
      <c r="C75" s="6" t="s">
        <v>14</v>
      </c>
      <c r="D75" s="7">
        <v>25</v>
      </c>
      <c r="E75" s="7" t="s">
        <v>463</v>
      </c>
      <c r="F75" s="8" t="s">
        <v>77</v>
      </c>
      <c r="G75" s="9" t="s">
        <v>78</v>
      </c>
      <c r="H75" s="10">
        <v>10.86</v>
      </c>
    </row>
    <row r="76" spans="1:8" ht="14.25" customHeight="1">
      <c r="A76" s="4">
        <v>167</v>
      </c>
      <c r="B76" s="5" t="s">
        <v>23</v>
      </c>
      <c r="C76" s="6" t="s">
        <v>14</v>
      </c>
      <c r="D76" s="7">
        <v>25</v>
      </c>
      <c r="E76" s="7" t="s">
        <v>463</v>
      </c>
      <c r="F76" s="8" t="s">
        <v>85</v>
      </c>
      <c r="G76" s="9" t="s">
        <v>86</v>
      </c>
      <c r="H76" s="10">
        <v>595</v>
      </c>
    </row>
    <row r="77" spans="1:8" ht="14.25" customHeight="1">
      <c r="A77" s="4">
        <v>167</v>
      </c>
      <c r="B77" s="5" t="s">
        <v>23</v>
      </c>
      <c r="C77" s="6" t="s">
        <v>14</v>
      </c>
      <c r="D77" s="7">
        <v>25</v>
      </c>
      <c r="E77" s="7" t="s">
        <v>463</v>
      </c>
      <c r="F77" s="8" t="s">
        <v>87</v>
      </c>
      <c r="G77" s="9" t="s">
        <v>88</v>
      </c>
      <c r="H77" s="10">
        <v>334.42</v>
      </c>
    </row>
    <row r="78" spans="1:8" ht="14.25" customHeight="1">
      <c r="A78" s="4">
        <v>338</v>
      </c>
      <c r="B78" s="5" t="s">
        <v>97</v>
      </c>
      <c r="C78" s="6" t="s">
        <v>14</v>
      </c>
      <c r="D78" s="7">
        <v>25</v>
      </c>
      <c r="E78" s="7" t="s">
        <v>463</v>
      </c>
      <c r="F78" s="8" t="s">
        <v>101</v>
      </c>
      <c r="G78" s="9" t="s">
        <v>102</v>
      </c>
      <c r="H78" s="10">
        <v>2677.124183006536</v>
      </c>
    </row>
    <row r="79" spans="1:8" ht="14.25" customHeight="1">
      <c r="A79" s="4">
        <v>167</v>
      </c>
      <c r="B79" s="5" t="s">
        <v>23</v>
      </c>
      <c r="C79" s="6" t="s">
        <v>14</v>
      </c>
      <c r="D79" s="7">
        <v>25</v>
      </c>
      <c r="E79" s="7" t="s">
        <v>110</v>
      </c>
      <c r="F79" s="8" t="s">
        <v>111</v>
      </c>
      <c r="G79" s="9" t="s">
        <v>112</v>
      </c>
      <c r="H79" s="10">
        <v>200.24</v>
      </c>
    </row>
    <row r="80" spans="1:8" ht="14.25" customHeight="1">
      <c r="A80" s="4">
        <v>167</v>
      </c>
      <c r="B80" s="5" t="s">
        <v>23</v>
      </c>
      <c r="C80" s="6" t="s">
        <v>14</v>
      </c>
      <c r="D80" s="7">
        <v>25</v>
      </c>
      <c r="E80" s="7" t="s">
        <v>462</v>
      </c>
      <c r="F80" s="8" t="s">
        <v>113</v>
      </c>
      <c r="G80" s="9" t="s">
        <v>114</v>
      </c>
      <c r="H80" s="10">
        <v>2424.02</v>
      </c>
    </row>
    <row r="81" spans="1:8" ht="14.25" customHeight="1">
      <c r="A81" s="4">
        <v>338</v>
      </c>
      <c r="B81" s="5" t="s">
        <v>97</v>
      </c>
      <c r="C81" s="6" t="s">
        <v>14</v>
      </c>
      <c r="D81" s="7">
        <v>25</v>
      </c>
      <c r="E81" s="7" t="s">
        <v>462</v>
      </c>
      <c r="F81" s="8" t="s">
        <v>99</v>
      </c>
      <c r="G81" s="9" t="s">
        <v>100</v>
      </c>
      <c r="H81" s="10">
        <v>2471.776589423648</v>
      </c>
    </row>
    <row r="82" spans="1:8" ht="14.25" customHeight="1">
      <c r="A82" s="4">
        <v>398</v>
      </c>
      <c r="B82" s="5" t="s">
        <v>103</v>
      </c>
      <c r="C82" s="6" t="s">
        <v>14</v>
      </c>
      <c r="D82" s="7">
        <v>25</v>
      </c>
      <c r="E82" s="7" t="s">
        <v>462</v>
      </c>
      <c r="F82" s="8" t="s">
        <v>104</v>
      </c>
      <c r="G82" s="9" t="s">
        <v>105</v>
      </c>
      <c r="H82" s="10">
        <v>3564.6523716699157</v>
      </c>
    </row>
    <row r="83" spans="1:8" ht="14.25" customHeight="1">
      <c r="A83" s="17" t="s">
        <v>449</v>
      </c>
      <c r="B83" s="11"/>
      <c r="C83" s="12"/>
      <c r="D83" s="13"/>
      <c r="E83" s="13"/>
      <c r="F83" s="14"/>
      <c r="G83" s="15"/>
      <c r="H83" s="16">
        <v>151697.7589983035</v>
      </c>
    </row>
    <row r="84" spans="1:8" ht="14.25" customHeight="1">
      <c r="A84" s="4">
        <v>160</v>
      </c>
      <c r="B84" s="5" t="s">
        <v>19</v>
      </c>
      <c r="C84" s="6" t="s">
        <v>9</v>
      </c>
      <c r="D84" s="7">
        <v>40</v>
      </c>
      <c r="E84" s="7" t="s">
        <v>115</v>
      </c>
      <c r="F84" s="8" t="s">
        <v>116</v>
      </c>
      <c r="G84" s="9" t="s">
        <v>117</v>
      </c>
      <c r="H84" s="10">
        <v>3179.287170389751</v>
      </c>
    </row>
    <row r="85" spans="1:8" ht="14.25" customHeight="1">
      <c r="A85" s="4">
        <v>160</v>
      </c>
      <c r="B85" s="5" t="s">
        <v>19</v>
      </c>
      <c r="C85" s="6" t="s">
        <v>9</v>
      </c>
      <c r="D85" s="7">
        <v>40</v>
      </c>
      <c r="E85" s="7" t="s">
        <v>115</v>
      </c>
      <c r="F85" s="8" t="s">
        <v>118</v>
      </c>
      <c r="G85" s="9" t="s">
        <v>119</v>
      </c>
      <c r="H85" s="10">
        <v>3761.243369104979</v>
      </c>
    </row>
    <row r="86" spans="1:8" ht="14.25" customHeight="1">
      <c r="A86" s="4">
        <v>160</v>
      </c>
      <c r="B86" s="5" t="s">
        <v>19</v>
      </c>
      <c r="C86" s="6" t="s">
        <v>9</v>
      </c>
      <c r="D86" s="7">
        <v>40</v>
      </c>
      <c r="E86" s="7" t="s">
        <v>115</v>
      </c>
      <c r="F86" s="8" t="s">
        <v>120</v>
      </c>
      <c r="G86" s="9" t="s">
        <v>121</v>
      </c>
      <c r="H86" s="10">
        <v>3059.3419996621847</v>
      </c>
    </row>
    <row r="87" spans="1:8" ht="14.25" customHeight="1">
      <c r="A87" s="4">
        <v>160</v>
      </c>
      <c r="B87" s="5" t="s">
        <v>19</v>
      </c>
      <c r="C87" s="6" t="s">
        <v>9</v>
      </c>
      <c r="D87" s="7">
        <v>40</v>
      </c>
      <c r="E87" s="7" t="s">
        <v>115</v>
      </c>
      <c r="F87" s="8" t="s">
        <v>122</v>
      </c>
      <c r="G87" s="9" t="s">
        <v>123</v>
      </c>
      <c r="H87" s="10">
        <v>466.45344171831255</v>
      </c>
    </row>
    <row r="88" spans="1:8" ht="14.25" customHeight="1">
      <c r="A88" s="4">
        <v>160</v>
      </c>
      <c r="B88" s="5" t="s">
        <v>19</v>
      </c>
      <c r="C88" s="6" t="s">
        <v>9</v>
      </c>
      <c r="D88" s="7">
        <v>40</v>
      </c>
      <c r="E88" s="7" t="s">
        <v>115</v>
      </c>
      <c r="F88" s="8" t="s">
        <v>124</v>
      </c>
      <c r="G88" s="9" t="s">
        <v>125</v>
      </c>
      <c r="H88" s="10">
        <v>1298.1379551612488</v>
      </c>
    </row>
    <row r="89" spans="1:8" ht="14.25" customHeight="1">
      <c r="A89" s="4">
        <v>160</v>
      </c>
      <c r="B89" s="5" t="s">
        <v>19</v>
      </c>
      <c r="C89" s="6" t="s">
        <v>9</v>
      </c>
      <c r="D89" s="7">
        <v>40</v>
      </c>
      <c r="E89" s="7" t="s">
        <v>115</v>
      </c>
      <c r="F89" s="8" t="s">
        <v>126</v>
      </c>
      <c r="G89" s="9" t="s">
        <v>127</v>
      </c>
      <c r="H89" s="10">
        <v>3467.882823073622</v>
      </c>
    </row>
    <row r="90" spans="1:8" ht="14.25" customHeight="1">
      <c r="A90" s="4">
        <v>160</v>
      </c>
      <c r="B90" s="5" t="s">
        <v>19</v>
      </c>
      <c r="C90" s="6" t="s">
        <v>9</v>
      </c>
      <c r="D90" s="7">
        <v>40</v>
      </c>
      <c r="E90" s="7" t="s">
        <v>115</v>
      </c>
      <c r="F90" s="8" t="s">
        <v>128</v>
      </c>
      <c r="G90" s="9" t="s">
        <v>129</v>
      </c>
      <c r="H90" s="10">
        <v>417.25862844468713</v>
      </c>
    </row>
    <row r="91" spans="1:8" ht="14.25" customHeight="1">
      <c r="A91" s="4">
        <v>160</v>
      </c>
      <c r="B91" s="5" t="s">
        <v>19</v>
      </c>
      <c r="C91" s="6" t="s">
        <v>9</v>
      </c>
      <c r="D91" s="7">
        <v>40</v>
      </c>
      <c r="E91" s="7" t="s">
        <v>115</v>
      </c>
      <c r="F91" s="8" t="s">
        <v>124</v>
      </c>
      <c r="G91" s="9" t="s">
        <v>125</v>
      </c>
      <c r="H91" s="10">
        <v>7281.162273568397</v>
      </c>
    </row>
    <row r="92" spans="1:8" ht="14.25" customHeight="1">
      <c r="A92" s="4">
        <v>160</v>
      </c>
      <c r="B92" s="5" t="s">
        <v>19</v>
      </c>
      <c r="C92" s="6" t="s">
        <v>9</v>
      </c>
      <c r="D92" s="7">
        <v>40</v>
      </c>
      <c r="E92" s="7" t="s">
        <v>115</v>
      </c>
      <c r="F92" s="8" t="s">
        <v>126</v>
      </c>
      <c r="G92" s="9" t="s">
        <v>127</v>
      </c>
      <c r="H92" s="10">
        <v>8627.980402048192</v>
      </c>
    </row>
    <row r="93" spans="1:8" ht="14.25" customHeight="1">
      <c r="A93" s="4">
        <v>160</v>
      </c>
      <c r="B93" s="5" t="s">
        <v>19</v>
      </c>
      <c r="C93" s="6" t="s">
        <v>9</v>
      </c>
      <c r="D93" s="7">
        <v>40</v>
      </c>
      <c r="E93" s="7" t="s">
        <v>115</v>
      </c>
      <c r="F93" s="8" t="s">
        <v>128</v>
      </c>
      <c r="G93" s="9" t="s">
        <v>129</v>
      </c>
      <c r="H93" s="10">
        <v>3215.208749724057</v>
      </c>
    </row>
    <row r="94" spans="1:8" ht="14.25" customHeight="1">
      <c r="A94" s="4">
        <v>160</v>
      </c>
      <c r="B94" s="5" t="s">
        <v>19</v>
      </c>
      <c r="C94" s="6" t="s">
        <v>9</v>
      </c>
      <c r="D94" s="7">
        <v>40</v>
      </c>
      <c r="E94" s="7" t="s">
        <v>115</v>
      </c>
      <c r="F94" s="8" t="s">
        <v>130</v>
      </c>
      <c r="G94" s="9" t="s">
        <v>131</v>
      </c>
      <c r="H94" s="10">
        <v>4645.252060833283</v>
      </c>
    </row>
    <row r="95" spans="1:8" ht="14.25" customHeight="1">
      <c r="A95" s="4">
        <v>160</v>
      </c>
      <c r="B95" s="5" t="s">
        <v>19</v>
      </c>
      <c r="C95" s="6" t="s">
        <v>9</v>
      </c>
      <c r="D95" s="7">
        <v>40</v>
      </c>
      <c r="E95" s="7" t="s">
        <v>115</v>
      </c>
      <c r="F95" s="8" t="s">
        <v>130</v>
      </c>
      <c r="G95" s="9" t="s">
        <v>131</v>
      </c>
      <c r="H95" s="10">
        <v>15805.811699636779</v>
      </c>
    </row>
    <row r="96" spans="1:8" ht="14.25" customHeight="1">
      <c r="A96" s="4">
        <v>160</v>
      </c>
      <c r="B96" s="5" t="s">
        <v>19</v>
      </c>
      <c r="C96" s="6" t="s">
        <v>9</v>
      </c>
      <c r="D96" s="7">
        <v>40</v>
      </c>
      <c r="E96" s="7" t="s">
        <v>115</v>
      </c>
      <c r="F96" s="8" t="s">
        <v>132</v>
      </c>
      <c r="G96" s="9" t="s">
        <v>133</v>
      </c>
      <c r="H96" s="10">
        <v>772.785499090831</v>
      </c>
    </row>
    <row r="97" spans="1:8" ht="14.25" customHeight="1">
      <c r="A97" s="4">
        <v>160</v>
      </c>
      <c r="B97" s="5" t="s">
        <v>19</v>
      </c>
      <c r="C97" s="6" t="s">
        <v>9</v>
      </c>
      <c r="D97" s="7">
        <v>40</v>
      </c>
      <c r="E97" s="7" t="s">
        <v>115</v>
      </c>
      <c r="F97" s="8" t="s">
        <v>132</v>
      </c>
      <c r="G97" s="9" t="s">
        <v>133</v>
      </c>
      <c r="H97" s="10">
        <v>8235.711252271229</v>
      </c>
    </row>
    <row r="98" spans="1:8" ht="14.25" customHeight="1">
      <c r="A98" s="4">
        <v>160</v>
      </c>
      <c r="B98" s="5" t="s">
        <v>19</v>
      </c>
      <c r="C98" s="6" t="s">
        <v>9</v>
      </c>
      <c r="D98" s="7">
        <v>40</v>
      </c>
      <c r="E98" s="7" t="s">
        <v>115</v>
      </c>
      <c r="F98" s="8" t="s">
        <v>126</v>
      </c>
      <c r="G98" s="9" t="s">
        <v>127</v>
      </c>
      <c r="H98" s="10">
        <v>819.3799235720229</v>
      </c>
    </row>
    <row r="99" spans="1:8" ht="14.25" customHeight="1">
      <c r="A99" s="4">
        <v>160</v>
      </c>
      <c r="B99" s="5" t="s">
        <v>19</v>
      </c>
      <c r="C99" s="6" t="s">
        <v>9</v>
      </c>
      <c r="D99" s="7">
        <v>40</v>
      </c>
      <c r="E99" s="7" t="s">
        <v>115</v>
      </c>
      <c r="F99" s="8" t="s">
        <v>132</v>
      </c>
      <c r="G99" s="9" t="s">
        <v>133</v>
      </c>
      <c r="H99" s="10">
        <v>14185.122001685479</v>
      </c>
    </row>
    <row r="100" spans="1:8" ht="14.25" customHeight="1">
      <c r="A100" s="4">
        <v>160</v>
      </c>
      <c r="B100" s="5" t="s">
        <v>19</v>
      </c>
      <c r="C100" s="6" t="s">
        <v>9</v>
      </c>
      <c r="D100" s="7">
        <v>40</v>
      </c>
      <c r="E100" s="7" t="s">
        <v>115</v>
      </c>
      <c r="F100" s="8" t="s">
        <v>134</v>
      </c>
      <c r="G100" s="9" t="s">
        <v>135</v>
      </c>
      <c r="H100" s="10">
        <v>9424.594135753514</v>
      </c>
    </row>
    <row r="101" spans="1:8" ht="14.25" customHeight="1">
      <c r="A101" s="4">
        <v>160</v>
      </c>
      <c r="B101" s="5" t="s">
        <v>19</v>
      </c>
      <c r="C101" s="6" t="s">
        <v>9</v>
      </c>
      <c r="D101" s="7">
        <v>40</v>
      </c>
      <c r="E101" s="7" t="s">
        <v>115</v>
      </c>
      <c r="F101" s="8" t="s">
        <v>136</v>
      </c>
      <c r="G101" s="9" t="s">
        <v>137</v>
      </c>
      <c r="H101" s="10">
        <v>538.7006268880051</v>
      </c>
    </row>
    <row r="102" spans="1:8" ht="14.25" customHeight="1">
      <c r="A102" s="4">
        <v>160</v>
      </c>
      <c r="B102" s="5" t="s">
        <v>19</v>
      </c>
      <c r="C102" s="6" t="s">
        <v>9</v>
      </c>
      <c r="D102" s="7">
        <v>40</v>
      </c>
      <c r="E102" s="7" t="s">
        <v>115</v>
      </c>
      <c r="F102" s="8" t="s">
        <v>134</v>
      </c>
      <c r="G102" s="9" t="s">
        <v>135</v>
      </c>
      <c r="H102" s="10">
        <v>14214.229412440927</v>
      </c>
    </row>
    <row r="103" spans="1:8" ht="14.25" customHeight="1">
      <c r="A103" s="4">
        <v>160</v>
      </c>
      <c r="B103" s="5" t="s">
        <v>19</v>
      </c>
      <c r="C103" s="6" t="s">
        <v>9</v>
      </c>
      <c r="D103" s="7">
        <v>40</v>
      </c>
      <c r="E103" s="7" t="s">
        <v>115</v>
      </c>
      <c r="F103" s="8" t="s">
        <v>138</v>
      </c>
      <c r="G103" s="9" t="s">
        <v>139</v>
      </c>
      <c r="H103" s="10">
        <v>3339.2851595436946</v>
      </c>
    </row>
    <row r="104" spans="1:8" ht="14.25" customHeight="1">
      <c r="A104" s="4">
        <v>160</v>
      </c>
      <c r="B104" s="5" t="s">
        <v>19</v>
      </c>
      <c r="C104" s="6" t="s">
        <v>9</v>
      </c>
      <c r="D104" s="7">
        <v>40</v>
      </c>
      <c r="E104" s="7" t="s">
        <v>115</v>
      </c>
      <c r="F104" s="8" t="s">
        <v>140</v>
      </c>
      <c r="G104" s="9" t="s">
        <v>141</v>
      </c>
      <c r="H104" s="10">
        <v>7029.294056258399</v>
      </c>
    </row>
    <row r="105" spans="1:8" ht="14.25" customHeight="1">
      <c r="A105" s="4">
        <v>160</v>
      </c>
      <c r="B105" s="5" t="s">
        <v>19</v>
      </c>
      <c r="C105" s="6" t="s">
        <v>9</v>
      </c>
      <c r="D105" s="7">
        <v>40</v>
      </c>
      <c r="E105" s="7" t="s">
        <v>115</v>
      </c>
      <c r="F105" s="8" t="s">
        <v>142</v>
      </c>
      <c r="G105" s="9" t="s">
        <v>143</v>
      </c>
      <c r="H105" s="10">
        <v>5364.5912474326215</v>
      </c>
    </row>
    <row r="106" spans="1:8" ht="14.25" customHeight="1">
      <c r="A106" s="4">
        <v>160</v>
      </c>
      <c r="B106" s="5" t="s">
        <v>19</v>
      </c>
      <c r="C106" s="6" t="s">
        <v>9</v>
      </c>
      <c r="D106" s="7">
        <v>40</v>
      </c>
      <c r="E106" s="7" t="s">
        <v>115</v>
      </c>
      <c r="F106" s="8" t="s">
        <v>122</v>
      </c>
      <c r="G106" s="9" t="s">
        <v>123</v>
      </c>
      <c r="H106" s="10">
        <v>1956.1492946439394</v>
      </c>
    </row>
    <row r="107" spans="1:8" ht="14.25" customHeight="1">
      <c r="A107" s="4">
        <v>160</v>
      </c>
      <c r="B107" s="5" t="s">
        <v>19</v>
      </c>
      <c r="C107" s="6" t="s">
        <v>9</v>
      </c>
      <c r="D107" s="7">
        <v>40</v>
      </c>
      <c r="E107" s="7" t="s">
        <v>115</v>
      </c>
      <c r="F107" s="8" t="s">
        <v>144</v>
      </c>
      <c r="G107" s="9" t="s">
        <v>145</v>
      </c>
      <c r="H107" s="10">
        <v>2598.319517633112</v>
      </c>
    </row>
    <row r="108" spans="1:8" ht="14.25" customHeight="1">
      <c r="A108" s="4">
        <v>160</v>
      </c>
      <c r="B108" s="5" t="s">
        <v>19</v>
      </c>
      <c r="C108" s="6" t="s">
        <v>9</v>
      </c>
      <c r="D108" s="7">
        <v>40</v>
      </c>
      <c r="E108" s="7" t="s">
        <v>115</v>
      </c>
      <c r="F108" s="8" t="s">
        <v>146</v>
      </c>
      <c r="G108" s="9" t="s">
        <v>147</v>
      </c>
      <c r="H108" s="10">
        <v>335.90442433279765</v>
      </c>
    </row>
    <row r="109" spans="1:8" ht="14.25" customHeight="1">
      <c r="A109" s="4">
        <v>160</v>
      </c>
      <c r="B109" s="5" t="s">
        <v>19</v>
      </c>
      <c r="C109" s="6" t="s">
        <v>9</v>
      </c>
      <c r="D109" s="7">
        <v>40</v>
      </c>
      <c r="E109" s="7" t="s">
        <v>115</v>
      </c>
      <c r="F109" s="8" t="s">
        <v>148</v>
      </c>
      <c r="G109" s="9" t="s">
        <v>149</v>
      </c>
      <c r="H109" s="10">
        <v>330.9646533867271</v>
      </c>
    </row>
    <row r="110" spans="1:8" ht="14.25" customHeight="1">
      <c r="A110" s="4">
        <v>160</v>
      </c>
      <c r="B110" s="5" t="s">
        <v>19</v>
      </c>
      <c r="C110" s="6" t="s">
        <v>9</v>
      </c>
      <c r="D110" s="7">
        <v>40</v>
      </c>
      <c r="E110" s="7" t="s">
        <v>115</v>
      </c>
      <c r="F110" s="8" t="s">
        <v>150</v>
      </c>
      <c r="G110" s="9" t="s">
        <v>151</v>
      </c>
      <c r="H110" s="10">
        <v>5916.677509994119</v>
      </c>
    </row>
    <row r="111" spans="1:8" ht="14.25" customHeight="1">
      <c r="A111" s="4">
        <v>160</v>
      </c>
      <c r="B111" s="5" t="s">
        <v>19</v>
      </c>
      <c r="C111" s="6" t="s">
        <v>9</v>
      </c>
      <c r="D111" s="7">
        <v>40</v>
      </c>
      <c r="E111" s="7" t="s">
        <v>115</v>
      </c>
      <c r="F111" s="8" t="s">
        <v>152</v>
      </c>
      <c r="G111" s="9" t="s">
        <v>153</v>
      </c>
      <c r="H111" s="10">
        <v>507.283150073692</v>
      </c>
    </row>
    <row r="112" spans="1:8" ht="14.25" customHeight="1">
      <c r="A112" s="4">
        <v>160</v>
      </c>
      <c r="B112" s="5" t="s">
        <v>19</v>
      </c>
      <c r="C112" s="6" t="s">
        <v>9</v>
      </c>
      <c r="D112" s="7">
        <v>40</v>
      </c>
      <c r="E112" s="7" t="s">
        <v>115</v>
      </c>
      <c r="F112" s="8" t="s">
        <v>154</v>
      </c>
      <c r="G112" s="9" t="s">
        <v>155</v>
      </c>
      <c r="H112" s="10">
        <v>756.0470025136757</v>
      </c>
    </row>
    <row r="113" spans="1:8" ht="14.25" customHeight="1">
      <c r="A113" s="4">
        <v>160</v>
      </c>
      <c r="B113" s="5" t="s">
        <v>19</v>
      </c>
      <c r="C113" s="6" t="s">
        <v>9</v>
      </c>
      <c r="D113" s="7">
        <v>40</v>
      </c>
      <c r="E113" s="7" t="s">
        <v>115</v>
      </c>
      <c r="F113" s="8" t="s">
        <v>136</v>
      </c>
      <c r="G113" s="9" t="s">
        <v>137</v>
      </c>
      <c r="H113" s="10">
        <v>365.82919476468174</v>
      </c>
    </row>
    <row r="114" spans="1:8" ht="14.25" customHeight="1">
      <c r="A114" s="4">
        <v>160</v>
      </c>
      <c r="B114" s="5" t="s">
        <v>19</v>
      </c>
      <c r="C114" s="6" t="s">
        <v>9</v>
      </c>
      <c r="D114" s="7">
        <v>40</v>
      </c>
      <c r="E114" s="7" t="s">
        <v>115</v>
      </c>
      <c r="F114" s="8" t="s">
        <v>156</v>
      </c>
      <c r="G114" s="9" t="s">
        <v>157</v>
      </c>
      <c r="H114" s="10">
        <v>1404.784107896378</v>
      </c>
    </row>
    <row r="115" spans="1:8" ht="14.25" customHeight="1">
      <c r="A115" s="4">
        <v>160</v>
      </c>
      <c r="B115" s="5" t="s">
        <v>19</v>
      </c>
      <c r="C115" s="6" t="s">
        <v>9</v>
      </c>
      <c r="D115" s="7">
        <v>40</v>
      </c>
      <c r="E115" s="7" t="s">
        <v>115</v>
      </c>
      <c r="F115" s="8" t="s">
        <v>158</v>
      </c>
      <c r="G115" s="9" t="s">
        <v>159</v>
      </c>
      <c r="H115" s="10">
        <v>2560.8043633527723</v>
      </c>
    </row>
    <row r="116" spans="1:8" ht="14.25" customHeight="1">
      <c r="A116" s="4">
        <v>160</v>
      </c>
      <c r="B116" s="5" t="s">
        <v>19</v>
      </c>
      <c r="C116" s="6" t="s">
        <v>9</v>
      </c>
      <c r="D116" s="7">
        <v>40</v>
      </c>
      <c r="E116" s="7" t="s">
        <v>115</v>
      </c>
      <c r="F116" s="8" t="s">
        <v>160</v>
      </c>
      <c r="G116" s="9" t="s">
        <v>161</v>
      </c>
      <c r="H116" s="10">
        <v>1434.0504434775523</v>
      </c>
    </row>
    <row r="117" spans="1:8" ht="14.25" customHeight="1">
      <c r="A117" s="4">
        <v>160</v>
      </c>
      <c r="B117" s="5" t="s">
        <v>19</v>
      </c>
      <c r="C117" s="6" t="s">
        <v>9</v>
      </c>
      <c r="D117" s="7">
        <v>40</v>
      </c>
      <c r="E117" s="7" t="s">
        <v>115</v>
      </c>
      <c r="F117" s="8" t="s">
        <v>162</v>
      </c>
      <c r="G117" s="9" t="s">
        <v>163</v>
      </c>
      <c r="H117" s="10">
        <v>3180.2751331542995</v>
      </c>
    </row>
    <row r="118" spans="1:8" ht="14.25" customHeight="1">
      <c r="A118" s="4">
        <v>160</v>
      </c>
      <c r="B118" s="5" t="s">
        <v>19</v>
      </c>
      <c r="C118" s="6" t="s">
        <v>9</v>
      </c>
      <c r="D118" s="7">
        <v>40</v>
      </c>
      <c r="E118" s="7" t="s">
        <v>115</v>
      </c>
      <c r="F118" s="8" t="s">
        <v>164</v>
      </c>
      <c r="G118" s="9" t="s">
        <v>165</v>
      </c>
      <c r="H118" s="10">
        <v>531.6717630580041</v>
      </c>
    </row>
    <row r="119" spans="1:8" ht="14.25" customHeight="1">
      <c r="A119" s="4">
        <v>160</v>
      </c>
      <c r="B119" s="5" t="s">
        <v>19</v>
      </c>
      <c r="C119" s="6" t="s">
        <v>9</v>
      </c>
      <c r="D119" s="7">
        <v>40</v>
      </c>
      <c r="E119" s="7" t="s">
        <v>115</v>
      </c>
      <c r="F119" s="8" t="s">
        <v>166</v>
      </c>
      <c r="G119" s="9" t="s">
        <v>167</v>
      </c>
      <c r="H119" s="10">
        <v>1165.775700650119</v>
      </c>
    </row>
    <row r="120" spans="1:8" ht="14.25" customHeight="1">
      <c r="A120" s="4">
        <v>160</v>
      </c>
      <c r="B120" s="5" t="s">
        <v>19</v>
      </c>
      <c r="C120" s="6" t="s">
        <v>9</v>
      </c>
      <c r="D120" s="7">
        <v>40</v>
      </c>
      <c r="E120" s="7" t="s">
        <v>115</v>
      </c>
      <c r="F120" s="8" t="s">
        <v>168</v>
      </c>
      <c r="G120" s="9" t="s">
        <v>169</v>
      </c>
      <c r="H120" s="10">
        <v>1912.06725797007</v>
      </c>
    </row>
    <row r="121" spans="1:8" ht="14.25" customHeight="1">
      <c r="A121" s="4">
        <v>160</v>
      </c>
      <c r="B121" s="5" t="s">
        <v>19</v>
      </c>
      <c r="C121" s="6" t="s">
        <v>9</v>
      </c>
      <c r="D121" s="7">
        <v>40</v>
      </c>
      <c r="E121" s="7" t="s">
        <v>115</v>
      </c>
      <c r="F121" s="8" t="s">
        <v>170</v>
      </c>
      <c r="G121" s="9" t="s">
        <v>171</v>
      </c>
      <c r="H121" s="10">
        <v>1570.6266761897004</v>
      </c>
    </row>
    <row r="122" spans="1:8" ht="14.25" customHeight="1">
      <c r="A122" s="4">
        <v>160</v>
      </c>
      <c r="B122" s="5" t="s">
        <v>19</v>
      </c>
      <c r="C122" s="6" t="s">
        <v>9</v>
      </c>
      <c r="D122" s="7">
        <v>40</v>
      </c>
      <c r="E122" s="7" t="s">
        <v>115</v>
      </c>
      <c r="F122" s="8" t="s">
        <v>172</v>
      </c>
      <c r="G122" s="9" t="s">
        <v>173</v>
      </c>
      <c r="H122" s="10">
        <v>224.37523945567145</v>
      </c>
    </row>
    <row r="123" spans="1:8" ht="14.25" customHeight="1">
      <c r="A123" s="4">
        <v>160</v>
      </c>
      <c r="B123" s="5" t="s">
        <v>19</v>
      </c>
      <c r="C123" s="6" t="s">
        <v>9</v>
      </c>
      <c r="D123" s="7">
        <v>40</v>
      </c>
      <c r="E123" s="7" t="s">
        <v>115</v>
      </c>
      <c r="F123" s="8" t="s">
        <v>174</v>
      </c>
      <c r="G123" s="9" t="s">
        <v>175</v>
      </c>
      <c r="H123" s="10">
        <v>1770.6133026610594</v>
      </c>
    </row>
    <row r="124" spans="1:8" ht="14.25" customHeight="1">
      <c r="A124" s="4">
        <v>160</v>
      </c>
      <c r="B124" s="5" t="s">
        <v>19</v>
      </c>
      <c r="C124" s="6" t="s">
        <v>9</v>
      </c>
      <c r="D124" s="7">
        <v>40</v>
      </c>
      <c r="E124" s="7" t="s">
        <v>115</v>
      </c>
      <c r="F124" s="8" t="s">
        <v>176</v>
      </c>
      <c r="G124" s="9" t="s">
        <v>177</v>
      </c>
      <c r="H124" s="10">
        <v>8344.854663752518</v>
      </c>
    </row>
    <row r="125" spans="1:8" ht="14.25" customHeight="1">
      <c r="A125" s="4">
        <v>160</v>
      </c>
      <c r="B125" s="5" t="s">
        <v>19</v>
      </c>
      <c r="C125" s="6" t="s">
        <v>9</v>
      </c>
      <c r="D125" s="7">
        <v>40</v>
      </c>
      <c r="E125" s="7" t="s">
        <v>115</v>
      </c>
      <c r="F125" s="8" t="s">
        <v>178</v>
      </c>
      <c r="G125" s="9" t="s">
        <v>179</v>
      </c>
      <c r="H125" s="10">
        <v>573.6152339100654</v>
      </c>
    </row>
    <row r="126" spans="1:8" ht="14.25" customHeight="1">
      <c r="A126" s="4">
        <v>160</v>
      </c>
      <c r="B126" s="5" t="s">
        <v>19</v>
      </c>
      <c r="C126" s="6" t="s">
        <v>9</v>
      </c>
      <c r="D126" s="7">
        <v>40</v>
      </c>
      <c r="E126" s="7" t="s">
        <v>115</v>
      </c>
      <c r="F126" s="8" t="s">
        <v>180</v>
      </c>
      <c r="G126" s="9" t="s">
        <v>181</v>
      </c>
      <c r="H126" s="10">
        <v>1541.279193723567</v>
      </c>
    </row>
    <row r="127" spans="1:8" ht="14.25" customHeight="1">
      <c r="A127" s="4">
        <v>160</v>
      </c>
      <c r="B127" s="5" t="s">
        <v>19</v>
      </c>
      <c r="C127" s="6" t="s">
        <v>9</v>
      </c>
      <c r="D127" s="7">
        <v>40</v>
      </c>
      <c r="E127" s="7" t="s">
        <v>115</v>
      </c>
      <c r="F127" s="8" t="s">
        <v>164</v>
      </c>
      <c r="G127" s="9" t="s">
        <v>165</v>
      </c>
      <c r="H127" s="10">
        <v>1531.3032766120875</v>
      </c>
    </row>
    <row r="128" spans="1:8" ht="14.25" customHeight="1">
      <c r="A128" s="4">
        <v>160</v>
      </c>
      <c r="B128" s="5" t="s">
        <v>19</v>
      </c>
      <c r="C128" s="6" t="s">
        <v>9</v>
      </c>
      <c r="D128" s="7">
        <v>40</v>
      </c>
      <c r="E128" s="7" t="s">
        <v>115</v>
      </c>
      <c r="F128" s="8" t="s">
        <v>182</v>
      </c>
      <c r="G128" s="9" t="s">
        <v>183</v>
      </c>
      <c r="H128" s="10">
        <v>4653.765332505139</v>
      </c>
    </row>
    <row r="129" spans="1:8" ht="14.25" customHeight="1">
      <c r="A129" s="4">
        <v>160</v>
      </c>
      <c r="B129" s="5" t="s">
        <v>19</v>
      </c>
      <c r="C129" s="6" t="s">
        <v>9</v>
      </c>
      <c r="D129" s="7">
        <v>40</v>
      </c>
      <c r="E129" s="7" t="s">
        <v>115</v>
      </c>
      <c r="F129" s="8" t="s">
        <v>166</v>
      </c>
      <c r="G129" s="9" t="s">
        <v>167</v>
      </c>
      <c r="H129" s="10">
        <v>5950.634556997461</v>
      </c>
    </row>
    <row r="130" spans="1:8" ht="14.25" customHeight="1">
      <c r="A130" s="4">
        <v>160</v>
      </c>
      <c r="B130" s="5" t="s">
        <v>19</v>
      </c>
      <c r="C130" s="6" t="s">
        <v>9</v>
      </c>
      <c r="D130" s="7">
        <v>40</v>
      </c>
      <c r="E130" s="7" t="s">
        <v>115</v>
      </c>
      <c r="F130" s="8" t="s">
        <v>184</v>
      </c>
      <c r="G130" s="9" t="s">
        <v>185</v>
      </c>
      <c r="H130" s="10">
        <v>433.9523943493538</v>
      </c>
    </row>
    <row r="131" spans="1:8" ht="14.25" customHeight="1">
      <c r="A131" s="4">
        <v>160</v>
      </c>
      <c r="B131" s="5" t="s">
        <v>19</v>
      </c>
      <c r="C131" s="6" t="s">
        <v>9</v>
      </c>
      <c r="D131" s="7">
        <v>40</v>
      </c>
      <c r="E131" s="7" t="s">
        <v>115</v>
      </c>
      <c r="F131" s="8" t="s">
        <v>122</v>
      </c>
      <c r="G131" s="9" t="s">
        <v>123</v>
      </c>
      <c r="H131" s="10">
        <v>344.1691403460392</v>
      </c>
    </row>
    <row r="132" spans="1:8" ht="14.25" customHeight="1">
      <c r="A132" s="4">
        <v>160</v>
      </c>
      <c r="B132" s="5" t="s">
        <v>19</v>
      </c>
      <c r="C132" s="6" t="s">
        <v>9</v>
      </c>
      <c r="D132" s="7">
        <v>40</v>
      </c>
      <c r="E132" s="7" t="s">
        <v>115</v>
      </c>
      <c r="F132" s="8" t="s">
        <v>186</v>
      </c>
      <c r="G132" s="9" t="s">
        <v>187</v>
      </c>
      <c r="H132" s="10">
        <v>466.37412496166183</v>
      </c>
    </row>
    <row r="133" spans="1:8" ht="14.25" customHeight="1">
      <c r="A133" s="4">
        <v>160</v>
      </c>
      <c r="B133" s="5" t="s">
        <v>19</v>
      </c>
      <c r="C133" s="6" t="s">
        <v>9</v>
      </c>
      <c r="D133" s="7">
        <v>40</v>
      </c>
      <c r="E133" s="7" t="s">
        <v>115</v>
      </c>
      <c r="F133" s="8" t="s">
        <v>188</v>
      </c>
      <c r="G133" s="9" t="s">
        <v>189</v>
      </c>
      <c r="H133" s="10">
        <v>466.37412496166183</v>
      </c>
    </row>
    <row r="134" spans="1:8" ht="14.25" customHeight="1">
      <c r="A134" s="4">
        <v>160</v>
      </c>
      <c r="B134" s="5" t="s">
        <v>19</v>
      </c>
      <c r="C134" s="6" t="s">
        <v>9</v>
      </c>
      <c r="D134" s="7">
        <v>40</v>
      </c>
      <c r="E134" s="7" t="s">
        <v>115</v>
      </c>
      <c r="F134" s="8" t="s">
        <v>190</v>
      </c>
      <c r="G134" s="9" t="s">
        <v>191</v>
      </c>
      <c r="H134" s="10">
        <v>9883.84120609357</v>
      </c>
    </row>
    <row r="135" spans="1:8" ht="14.25" customHeight="1">
      <c r="A135" s="4">
        <v>160</v>
      </c>
      <c r="B135" s="5" t="s">
        <v>19</v>
      </c>
      <c r="C135" s="6" t="s">
        <v>9</v>
      </c>
      <c r="D135" s="7">
        <v>40</v>
      </c>
      <c r="E135" s="7" t="s">
        <v>115</v>
      </c>
      <c r="F135" s="8" t="s">
        <v>190</v>
      </c>
      <c r="G135" s="9" t="s">
        <v>191</v>
      </c>
      <c r="H135" s="10">
        <v>1622.1186892773344</v>
      </c>
    </row>
    <row r="136" spans="1:8" ht="14.25" customHeight="1">
      <c r="A136" s="4">
        <v>160</v>
      </c>
      <c r="B136" s="5" t="s">
        <v>19</v>
      </c>
      <c r="C136" s="6" t="s">
        <v>9</v>
      </c>
      <c r="D136" s="7">
        <v>40</v>
      </c>
      <c r="E136" s="7" t="s">
        <v>115</v>
      </c>
      <c r="F136" s="8" t="s">
        <v>192</v>
      </c>
      <c r="G136" s="9" t="s">
        <v>193</v>
      </c>
      <c r="H136" s="10">
        <v>2780.7748959040014</v>
      </c>
    </row>
    <row r="137" spans="1:8" ht="14.25" customHeight="1">
      <c r="A137" s="4">
        <v>160</v>
      </c>
      <c r="B137" s="5" t="s">
        <v>19</v>
      </c>
      <c r="C137" s="6" t="s">
        <v>9</v>
      </c>
      <c r="D137" s="7">
        <v>40</v>
      </c>
      <c r="E137" s="7" t="s">
        <v>115</v>
      </c>
      <c r="F137" s="8" t="s">
        <v>148</v>
      </c>
      <c r="G137" s="9" t="s">
        <v>149</v>
      </c>
      <c r="H137" s="10">
        <v>1037.752950283015</v>
      </c>
    </row>
    <row r="138" spans="1:8" ht="14.25" customHeight="1">
      <c r="A138" s="4">
        <v>160</v>
      </c>
      <c r="B138" s="5" t="s">
        <v>19</v>
      </c>
      <c r="C138" s="6" t="s">
        <v>9</v>
      </c>
      <c r="D138" s="7">
        <v>40</v>
      </c>
      <c r="E138" s="7" t="s">
        <v>115</v>
      </c>
      <c r="F138" s="8" t="s">
        <v>194</v>
      </c>
      <c r="G138" s="9" t="s">
        <v>195</v>
      </c>
      <c r="H138" s="10">
        <v>581.0073152069955</v>
      </c>
    </row>
    <row r="139" spans="1:8" ht="14.25" customHeight="1">
      <c r="A139" s="4">
        <v>160</v>
      </c>
      <c r="B139" s="5" t="s">
        <v>19</v>
      </c>
      <c r="C139" s="6" t="s">
        <v>9</v>
      </c>
      <c r="D139" s="7">
        <v>40</v>
      </c>
      <c r="E139" s="7" t="s">
        <v>115</v>
      </c>
      <c r="F139" s="8" t="s">
        <v>190</v>
      </c>
      <c r="G139" s="9" t="s">
        <v>191</v>
      </c>
      <c r="H139" s="10">
        <v>2350.8966511265717</v>
      </c>
    </row>
    <row r="140" spans="1:8" ht="14.25" customHeight="1">
      <c r="A140" s="4">
        <v>160</v>
      </c>
      <c r="B140" s="5" t="s">
        <v>19</v>
      </c>
      <c r="C140" s="6" t="s">
        <v>9</v>
      </c>
      <c r="D140" s="7">
        <v>40</v>
      </c>
      <c r="E140" s="7" t="s">
        <v>115</v>
      </c>
      <c r="F140" s="8" t="s">
        <v>190</v>
      </c>
      <c r="G140" s="9" t="s">
        <v>191</v>
      </c>
      <c r="H140" s="10">
        <v>1036.3747306415219</v>
      </c>
    </row>
    <row r="141" spans="1:8" ht="14.25" customHeight="1">
      <c r="A141" s="4">
        <v>160</v>
      </c>
      <c r="B141" s="5" t="s">
        <v>19</v>
      </c>
      <c r="C141" s="6" t="s">
        <v>9</v>
      </c>
      <c r="D141" s="7">
        <v>40</v>
      </c>
      <c r="E141" s="7" t="s">
        <v>115</v>
      </c>
      <c r="F141" s="8" t="s">
        <v>126</v>
      </c>
      <c r="G141" s="9" t="s">
        <v>127</v>
      </c>
      <c r="H141" s="10">
        <v>394.8094211967702</v>
      </c>
    </row>
    <row r="142" spans="1:8" ht="14.25" customHeight="1">
      <c r="A142" s="4">
        <v>160</v>
      </c>
      <c r="B142" s="5" t="s">
        <v>19</v>
      </c>
      <c r="C142" s="6" t="s">
        <v>9</v>
      </c>
      <c r="D142" s="7">
        <v>40</v>
      </c>
      <c r="E142" s="7" t="s">
        <v>115</v>
      </c>
      <c r="F142" s="8" t="s">
        <v>132</v>
      </c>
      <c r="G142" s="9" t="s">
        <v>133</v>
      </c>
      <c r="H142" s="10">
        <v>960.7029249121407</v>
      </c>
    </row>
    <row r="143" spans="1:8" ht="14.25" customHeight="1">
      <c r="A143" s="4">
        <v>160</v>
      </c>
      <c r="B143" s="5" t="s">
        <v>19</v>
      </c>
      <c r="C143" s="6" t="s">
        <v>9</v>
      </c>
      <c r="D143" s="7">
        <v>40</v>
      </c>
      <c r="E143" s="7" t="s">
        <v>115</v>
      </c>
      <c r="F143" s="8" t="s">
        <v>196</v>
      </c>
      <c r="G143" s="9" t="s">
        <v>197</v>
      </c>
      <c r="H143" s="10">
        <v>1071.9302952973103</v>
      </c>
    </row>
    <row r="144" spans="1:8" ht="14.25" customHeight="1">
      <c r="A144" s="4">
        <v>160</v>
      </c>
      <c r="B144" s="5" t="s">
        <v>19</v>
      </c>
      <c r="C144" s="6" t="s">
        <v>9</v>
      </c>
      <c r="D144" s="7">
        <v>40</v>
      </c>
      <c r="E144" s="7" t="s">
        <v>115</v>
      </c>
      <c r="F144" s="8" t="s">
        <v>198</v>
      </c>
      <c r="G144" s="9" t="s">
        <v>199</v>
      </c>
      <c r="H144" s="10">
        <v>780.4356154979878</v>
      </c>
    </row>
    <row r="145" spans="1:8" ht="14.25" customHeight="1">
      <c r="A145" s="4">
        <v>167</v>
      </c>
      <c r="B145" s="5" t="s">
        <v>23</v>
      </c>
      <c r="C145" s="6" t="s">
        <v>14</v>
      </c>
      <c r="D145" s="7">
        <v>40</v>
      </c>
      <c r="E145" s="7" t="s">
        <v>115</v>
      </c>
      <c r="F145" s="8" t="s">
        <v>200</v>
      </c>
      <c r="G145" s="9" t="s">
        <v>201</v>
      </c>
      <c r="H145" s="10">
        <v>286.27</v>
      </c>
    </row>
    <row r="146" spans="1:8" ht="14.25" customHeight="1">
      <c r="A146" s="4">
        <v>167</v>
      </c>
      <c r="B146" s="5" t="s">
        <v>23</v>
      </c>
      <c r="C146" s="6" t="s">
        <v>14</v>
      </c>
      <c r="D146" s="7">
        <v>40</v>
      </c>
      <c r="E146" s="7" t="s">
        <v>115</v>
      </c>
      <c r="F146" s="8" t="s">
        <v>202</v>
      </c>
      <c r="G146" s="9" t="s">
        <v>203</v>
      </c>
      <c r="H146" s="10">
        <v>50.35</v>
      </c>
    </row>
    <row r="147" spans="1:8" ht="14.25" customHeight="1">
      <c r="A147" s="4">
        <v>167</v>
      </c>
      <c r="B147" s="5" t="s">
        <v>23</v>
      </c>
      <c r="C147" s="6" t="s">
        <v>14</v>
      </c>
      <c r="D147" s="7">
        <v>40</v>
      </c>
      <c r="E147" s="7" t="s">
        <v>115</v>
      </c>
      <c r="F147" s="8" t="s">
        <v>204</v>
      </c>
      <c r="G147" s="9" t="s">
        <v>205</v>
      </c>
      <c r="H147" s="10">
        <v>48.15</v>
      </c>
    </row>
    <row r="148" spans="1:8" ht="14.25" customHeight="1">
      <c r="A148" s="4">
        <v>167</v>
      </c>
      <c r="B148" s="5" t="s">
        <v>23</v>
      </c>
      <c r="C148" s="6" t="s">
        <v>14</v>
      </c>
      <c r="D148" s="7">
        <v>40</v>
      </c>
      <c r="E148" s="7" t="s">
        <v>115</v>
      </c>
      <c r="F148" s="8" t="s">
        <v>206</v>
      </c>
      <c r="G148" s="9" t="s">
        <v>207</v>
      </c>
      <c r="H148" s="10">
        <v>98.06</v>
      </c>
    </row>
    <row r="149" spans="1:8" ht="14.25" customHeight="1">
      <c r="A149" s="4">
        <v>167</v>
      </c>
      <c r="B149" s="5" t="s">
        <v>23</v>
      </c>
      <c r="C149" s="6" t="s">
        <v>14</v>
      </c>
      <c r="D149" s="7">
        <v>40</v>
      </c>
      <c r="E149" s="7" t="s">
        <v>115</v>
      </c>
      <c r="F149" s="8" t="s">
        <v>208</v>
      </c>
      <c r="G149" s="9" t="s">
        <v>209</v>
      </c>
      <c r="H149" s="10">
        <v>25.1</v>
      </c>
    </row>
    <row r="150" spans="1:8" ht="14.25" customHeight="1">
      <c r="A150" s="4">
        <v>167</v>
      </c>
      <c r="B150" s="5" t="s">
        <v>23</v>
      </c>
      <c r="C150" s="6" t="s">
        <v>14</v>
      </c>
      <c r="D150" s="7">
        <v>40</v>
      </c>
      <c r="E150" s="7" t="s">
        <v>115</v>
      </c>
      <c r="F150" s="8" t="s">
        <v>210</v>
      </c>
      <c r="G150" s="9" t="s">
        <v>211</v>
      </c>
      <c r="H150" s="10">
        <v>179.54</v>
      </c>
    </row>
    <row r="151" spans="1:8" ht="14.25" customHeight="1">
      <c r="A151" s="4">
        <v>167</v>
      </c>
      <c r="B151" s="5" t="s">
        <v>23</v>
      </c>
      <c r="C151" s="6" t="s">
        <v>14</v>
      </c>
      <c r="D151" s="7">
        <v>40</v>
      </c>
      <c r="E151" s="7" t="s">
        <v>115</v>
      </c>
      <c r="F151" s="8" t="s">
        <v>212</v>
      </c>
      <c r="G151" s="9" t="s">
        <v>213</v>
      </c>
      <c r="H151" s="10">
        <v>232.1</v>
      </c>
    </row>
    <row r="152" spans="1:8" ht="14.25" customHeight="1">
      <c r="A152" s="4">
        <v>167</v>
      </c>
      <c r="B152" s="5" t="s">
        <v>23</v>
      </c>
      <c r="C152" s="6" t="s">
        <v>14</v>
      </c>
      <c r="D152" s="7">
        <v>40</v>
      </c>
      <c r="E152" s="7" t="s">
        <v>115</v>
      </c>
      <c r="F152" s="8" t="s">
        <v>214</v>
      </c>
      <c r="G152" s="9" t="s">
        <v>215</v>
      </c>
      <c r="H152" s="10">
        <v>115.56</v>
      </c>
    </row>
    <row r="153" spans="1:8" ht="14.25" customHeight="1">
      <c r="A153" s="4">
        <v>297</v>
      </c>
      <c r="B153" s="5" t="s">
        <v>216</v>
      </c>
      <c r="C153" s="6" t="s">
        <v>9</v>
      </c>
      <c r="D153" s="7">
        <v>40</v>
      </c>
      <c r="E153" s="7" t="s">
        <v>115</v>
      </c>
      <c r="F153" s="8" t="s">
        <v>217</v>
      </c>
      <c r="G153" s="9">
        <v>403320</v>
      </c>
      <c r="H153" s="10">
        <v>3600</v>
      </c>
    </row>
    <row r="154" spans="1:8" ht="14.25" customHeight="1">
      <c r="A154" s="4">
        <v>311</v>
      </c>
      <c r="B154" s="5" t="s">
        <v>15</v>
      </c>
      <c r="C154" s="6" t="s">
        <v>9</v>
      </c>
      <c r="D154" s="7">
        <v>40</v>
      </c>
      <c r="E154" s="7" t="s">
        <v>115</v>
      </c>
      <c r="F154" s="8" t="s">
        <v>218</v>
      </c>
      <c r="G154" s="9">
        <v>405550</v>
      </c>
      <c r="H154" s="10">
        <v>52.28631473341226</v>
      </c>
    </row>
    <row r="155" spans="1:8" ht="14.25" customHeight="1">
      <c r="A155" s="4">
        <v>311</v>
      </c>
      <c r="B155" s="5" t="s">
        <v>15</v>
      </c>
      <c r="C155" s="6" t="s">
        <v>9</v>
      </c>
      <c r="D155" s="7">
        <v>40</v>
      </c>
      <c r="E155" s="7" t="s">
        <v>115</v>
      </c>
      <c r="F155" s="8" t="s">
        <v>218</v>
      </c>
      <c r="G155" s="9">
        <v>405550</v>
      </c>
      <c r="H155" s="10">
        <v>1061.887519222209</v>
      </c>
    </row>
    <row r="156" spans="1:8" ht="14.25" customHeight="1">
      <c r="A156" s="4">
        <v>312</v>
      </c>
      <c r="B156" s="5" t="s">
        <v>219</v>
      </c>
      <c r="C156" s="6" t="s">
        <v>14</v>
      </c>
      <c r="D156" s="7">
        <v>40</v>
      </c>
      <c r="E156" s="7" t="s">
        <v>115</v>
      </c>
      <c r="F156" s="8" t="s">
        <v>217</v>
      </c>
      <c r="G156" s="9">
        <v>403320</v>
      </c>
      <c r="H156" s="10">
        <v>2788.722093918399</v>
      </c>
    </row>
    <row r="157" spans="1:8" ht="14.25" customHeight="1">
      <c r="A157" s="4">
        <v>312</v>
      </c>
      <c r="B157" s="5" t="s">
        <v>219</v>
      </c>
      <c r="C157" s="6" t="s">
        <v>14</v>
      </c>
      <c r="D157" s="7">
        <v>40</v>
      </c>
      <c r="E157" s="7" t="s">
        <v>115</v>
      </c>
      <c r="F157" s="8" t="s">
        <v>217</v>
      </c>
      <c r="G157" s="9">
        <v>403320</v>
      </c>
      <c r="H157" s="10">
        <v>2511.2779060816015</v>
      </c>
    </row>
    <row r="158" spans="1:8" ht="14.25" customHeight="1">
      <c r="A158" s="4">
        <v>314</v>
      </c>
      <c r="B158" s="5" t="s">
        <v>220</v>
      </c>
      <c r="C158" s="6" t="s">
        <v>9</v>
      </c>
      <c r="D158" s="7">
        <v>40</v>
      </c>
      <c r="E158" s="7" t="s">
        <v>115</v>
      </c>
      <c r="F158" s="8" t="s">
        <v>221</v>
      </c>
      <c r="G158" s="9">
        <v>405760</v>
      </c>
      <c r="H158" s="10">
        <v>14.537527169523527</v>
      </c>
    </row>
    <row r="159" spans="1:8" ht="14.25" customHeight="1">
      <c r="A159" s="4">
        <v>322</v>
      </c>
      <c r="B159" s="5" t="s">
        <v>16</v>
      </c>
      <c r="C159" s="6" t="s">
        <v>9</v>
      </c>
      <c r="D159" s="7">
        <v>40</v>
      </c>
      <c r="E159" s="7" t="s">
        <v>115</v>
      </c>
      <c r="F159" s="8" t="s">
        <v>162</v>
      </c>
      <c r="G159" s="9" t="s">
        <v>163</v>
      </c>
      <c r="H159" s="10">
        <v>489.223822679331</v>
      </c>
    </row>
    <row r="160" spans="1:8" ht="14.25" customHeight="1">
      <c r="A160" s="4">
        <v>322</v>
      </c>
      <c r="B160" s="5" t="s">
        <v>16</v>
      </c>
      <c r="C160" s="6" t="s">
        <v>9</v>
      </c>
      <c r="D160" s="7">
        <v>40</v>
      </c>
      <c r="E160" s="7" t="s">
        <v>115</v>
      </c>
      <c r="F160" s="8" t="s">
        <v>222</v>
      </c>
      <c r="G160" s="9" t="s">
        <v>223</v>
      </c>
      <c r="H160" s="10">
        <v>3822.2636079863623</v>
      </c>
    </row>
    <row r="161" spans="1:8" ht="14.25" customHeight="1">
      <c r="A161" s="4">
        <v>322</v>
      </c>
      <c r="B161" s="5" t="s">
        <v>16</v>
      </c>
      <c r="C161" s="6" t="s">
        <v>9</v>
      </c>
      <c r="D161" s="7">
        <v>40</v>
      </c>
      <c r="E161" s="7" t="s">
        <v>115</v>
      </c>
      <c r="F161" s="8" t="s">
        <v>224</v>
      </c>
      <c r="G161" s="9" t="s">
        <v>225</v>
      </c>
      <c r="H161" s="10">
        <v>322.79052618239564</v>
      </c>
    </row>
    <row r="162" spans="1:8" ht="14.25" customHeight="1">
      <c r="A162" s="4">
        <v>322</v>
      </c>
      <c r="B162" s="5" t="s">
        <v>16</v>
      </c>
      <c r="C162" s="6" t="s">
        <v>9</v>
      </c>
      <c r="D162" s="7">
        <v>40</v>
      </c>
      <c r="E162" s="7" t="s">
        <v>115</v>
      </c>
      <c r="F162" s="8" t="s">
        <v>226</v>
      </c>
      <c r="G162" s="9" t="s">
        <v>227</v>
      </c>
      <c r="H162" s="10">
        <v>2913.9920420928283</v>
      </c>
    </row>
    <row r="163" spans="1:8" ht="14.25" customHeight="1">
      <c r="A163" s="4">
        <v>322</v>
      </c>
      <c r="B163" s="5" t="s">
        <v>16</v>
      </c>
      <c r="C163" s="6" t="s">
        <v>9</v>
      </c>
      <c r="D163" s="7">
        <v>40</v>
      </c>
      <c r="E163" s="7" t="s">
        <v>115</v>
      </c>
      <c r="F163" s="8" t="s">
        <v>228</v>
      </c>
      <c r="G163" s="9" t="s">
        <v>229</v>
      </c>
      <c r="H163" s="10">
        <v>3809.304036524658</v>
      </c>
    </row>
    <row r="164" spans="1:8" ht="14.25" customHeight="1">
      <c r="A164" s="4">
        <v>322</v>
      </c>
      <c r="B164" s="5" t="s">
        <v>16</v>
      </c>
      <c r="C164" s="6" t="s">
        <v>9</v>
      </c>
      <c r="D164" s="7">
        <v>40</v>
      </c>
      <c r="E164" s="7" t="s">
        <v>115</v>
      </c>
      <c r="F164" s="8" t="s">
        <v>230</v>
      </c>
      <c r="G164" s="9" t="s">
        <v>231</v>
      </c>
      <c r="H164" s="10">
        <v>6502.511304107664</v>
      </c>
    </row>
    <row r="165" spans="1:8" ht="14.25" customHeight="1">
      <c r="A165" s="4">
        <v>322</v>
      </c>
      <c r="B165" s="5" t="s">
        <v>16</v>
      </c>
      <c r="C165" s="6" t="s">
        <v>9</v>
      </c>
      <c r="D165" s="7">
        <v>40</v>
      </c>
      <c r="E165" s="7" t="s">
        <v>115</v>
      </c>
      <c r="F165" s="8" t="s">
        <v>232</v>
      </c>
      <c r="G165" s="9" t="s">
        <v>233</v>
      </c>
      <c r="H165" s="10">
        <v>12462.505392902201</v>
      </c>
    </row>
    <row r="166" spans="1:8" ht="14.25" customHeight="1">
      <c r="A166" s="4">
        <v>322</v>
      </c>
      <c r="B166" s="5" t="s">
        <v>16</v>
      </c>
      <c r="C166" s="6" t="s">
        <v>9</v>
      </c>
      <c r="D166" s="7">
        <v>40</v>
      </c>
      <c r="E166" s="7" t="s">
        <v>115</v>
      </c>
      <c r="F166" s="8" t="s">
        <v>234</v>
      </c>
      <c r="G166" s="9" t="s">
        <v>235</v>
      </c>
      <c r="H166" s="10">
        <v>2131.5924630033405</v>
      </c>
    </row>
    <row r="167" spans="1:8" ht="14.25" customHeight="1">
      <c r="A167" s="4">
        <v>322</v>
      </c>
      <c r="B167" s="5" t="s">
        <v>16</v>
      </c>
      <c r="C167" s="6" t="s">
        <v>9</v>
      </c>
      <c r="D167" s="7">
        <v>40</v>
      </c>
      <c r="E167" s="7" t="s">
        <v>115</v>
      </c>
      <c r="F167" s="8" t="s">
        <v>230</v>
      </c>
      <c r="G167" s="9" t="s">
        <v>231</v>
      </c>
      <c r="H167" s="10">
        <v>2481.727687070676</v>
      </c>
    </row>
    <row r="168" spans="1:8" ht="14.25" customHeight="1">
      <c r="A168" s="4">
        <v>322</v>
      </c>
      <c r="B168" s="5" t="s">
        <v>16</v>
      </c>
      <c r="C168" s="6" t="s">
        <v>9</v>
      </c>
      <c r="D168" s="7">
        <v>40</v>
      </c>
      <c r="E168" s="7" t="s">
        <v>115</v>
      </c>
      <c r="F168" s="8" t="s">
        <v>232</v>
      </c>
      <c r="G168" s="9" t="s">
        <v>233</v>
      </c>
      <c r="H168" s="10">
        <v>15294.368304040214</v>
      </c>
    </row>
    <row r="169" spans="1:8" ht="14.25" customHeight="1">
      <c r="A169" s="4">
        <v>322</v>
      </c>
      <c r="B169" s="5" t="s">
        <v>16</v>
      </c>
      <c r="C169" s="6" t="s">
        <v>9</v>
      </c>
      <c r="D169" s="7">
        <v>40</v>
      </c>
      <c r="E169" s="7" t="s">
        <v>115</v>
      </c>
      <c r="F169" s="8" t="s">
        <v>152</v>
      </c>
      <c r="G169" s="9" t="s">
        <v>153</v>
      </c>
      <c r="H169" s="10">
        <v>3684.759935330174</v>
      </c>
    </row>
    <row r="170" spans="1:8" ht="14.25" customHeight="1">
      <c r="A170" s="4">
        <v>322</v>
      </c>
      <c r="B170" s="5" t="s">
        <v>16</v>
      </c>
      <c r="C170" s="6" t="s">
        <v>9</v>
      </c>
      <c r="D170" s="7">
        <v>40</v>
      </c>
      <c r="E170" s="7" t="s">
        <v>115</v>
      </c>
      <c r="F170" s="8" t="s">
        <v>236</v>
      </c>
      <c r="G170" s="9" t="s">
        <v>237</v>
      </c>
      <c r="H170" s="10">
        <v>2567.1474577955946</v>
      </c>
    </row>
    <row r="171" spans="1:8" ht="14.25" customHeight="1">
      <c r="A171" s="4">
        <v>322</v>
      </c>
      <c r="B171" s="5" t="s">
        <v>16</v>
      </c>
      <c r="C171" s="6" t="s">
        <v>9</v>
      </c>
      <c r="D171" s="7">
        <v>40</v>
      </c>
      <c r="E171" s="7" t="s">
        <v>115</v>
      </c>
      <c r="F171" s="8" t="s">
        <v>238</v>
      </c>
      <c r="G171" s="9" t="s">
        <v>239</v>
      </c>
      <c r="H171" s="10">
        <v>2543.315899359436</v>
      </c>
    </row>
    <row r="172" spans="1:8" ht="14.25" customHeight="1">
      <c r="A172" s="4">
        <v>322</v>
      </c>
      <c r="B172" s="5" t="s">
        <v>16</v>
      </c>
      <c r="C172" s="6" t="s">
        <v>9</v>
      </c>
      <c r="D172" s="7">
        <v>40</v>
      </c>
      <c r="E172" s="7" t="s">
        <v>115</v>
      </c>
      <c r="F172" s="8" t="s">
        <v>238</v>
      </c>
      <c r="G172" s="9" t="s">
        <v>239</v>
      </c>
      <c r="H172" s="10">
        <v>3000.140793384507</v>
      </c>
    </row>
    <row r="173" spans="1:8" ht="14.25" customHeight="1">
      <c r="A173" s="4">
        <v>322</v>
      </c>
      <c r="B173" s="5" t="s">
        <v>16</v>
      </c>
      <c r="C173" s="6" t="s">
        <v>9</v>
      </c>
      <c r="D173" s="7">
        <v>40</v>
      </c>
      <c r="E173" s="7" t="s">
        <v>115</v>
      </c>
      <c r="F173" s="8" t="s">
        <v>240</v>
      </c>
      <c r="G173" s="9" t="s">
        <v>241</v>
      </c>
      <c r="H173" s="10">
        <v>3503.8145382436383</v>
      </c>
    </row>
    <row r="174" spans="1:8" ht="14.25" customHeight="1">
      <c r="A174" s="4">
        <v>322</v>
      </c>
      <c r="B174" s="5" t="s">
        <v>16</v>
      </c>
      <c r="C174" s="6" t="s">
        <v>9</v>
      </c>
      <c r="D174" s="7">
        <v>40</v>
      </c>
      <c r="E174" s="7" t="s">
        <v>115</v>
      </c>
      <c r="F174" s="8" t="s">
        <v>238</v>
      </c>
      <c r="G174" s="9" t="s">
        <v>239</v>
      </c>
      <c r="H174" s="10">
        <v>3474.4187618989467</v>
      </c>
    </row>
    <row r="175" spans="1:8" ht="14.25" customHeight="1">
      <c r="A175" s="4">
        <v>325</v>
      </c>
      <c r="B175" s="5" t="s">
        <v>242</v>
      </c>
      <c r="C175" s="6" t="s">
        <v>9</v>
      </c>
      <c r="D175" s="7">
        <v>40</v>
      </c>
      <c r="E175" s="7" t="s">
        <v>115</v>
      </c>
      <c r="F175" s="8" t="s">
        <v>243</v>
      </c>
      <c r="G175" s="9" t="s">
        <v>244</v>
      </c>
      <c r="H175" s="10">
        <v>18737.298537089817</v>
      </c>
    </row>
    <row r="176" spans="1:8" ht="14.25" customHeight="1">
      <c r="A176" s="4">
        <v>325</v>
      </c>
      <c r="B176" s="5" t="s">
        <v>242</v>
      </c>
      <c r="C176" s="6" t="s">
        <v>9</v>
      </c>
      <c r="D176" s="7">
        <v>40</v>
      </c>
      <c r="E176" s="7" t="s">
        <v>115</v>
      </c>
      <c r="F176" s="8" t="s">
        <v>245</v>
      </c>
      <c r="G176" s="9" t="s">
        <v>246</v>
      </c>
      <c r="H176" s="10">
        <v>3055.5337379817292</v>
      </c>
    </row>
    <row r="177" spans="1:8" ht="14.25" customHeight="1">
      <c r="A177" s="4">
        <v>325</v>
      </c>
      <c r="B177" s="5" t="s">
        <v>242</v>
      </c>
      <c r="C177" s="6" t="s">
        <v>9</v>
      </c>
      <c r="D177" s="7">
        <v>40</v>
      </c>
      <c r="E177" s="7" t="s">
        <v>115</v>
      </c>
      <c r="F177" s="8" t="s">
        <v>243</v>
      </c>
      <c r="G177" s="9" t="s">
        <v>244</v>
      </c>
      <c r="H177" s="10">
        <v>32809.7683048247</v>
      </c>
    </row>
    <row r="178" spans="1:8" ht="14.25" customHeight="1">
      <c r="A178" s="4">
        <v>325</v>
      </c>
      <c r="B178" s="5" t="s">
        <v>242</v>
      </c>
      <c r="C178" s="6" t="s">
        <v>9</v>
      </c>
      <c r="D178" s="7">
        <v>40</v>
      </c>
      <c r="E178" s="7" t="s">
        <v>115</v>
      </c>
      <c r="F178" s="8" t="s">
        <v>152</v>
      </c>
      <c r="G178" s="9" t="s">
        <v>153</v>
      </c>
      <c r="H178" s="10">
        <v>10112.966528153709</v>
      </c>
    </row>
    <row r="179" spans="1:8" ht="14.25" customHeight="1">
      <c r="A179" s="4">
        <v>325</v>
      </c>
      <c r="B179" s="5" t="s">
        <v>242</v>
      </c>
      <c r="C179" s="6" t="s">
        <v>9</v>
      </c>
      <c r="D179" s="7">
        <v>40</v>
      </c>
      <c r="E179" s="7" t="s">
        <v>115</v>
      </c>
      <c r="F179" s="8" t="s">
        <v>152</v>
      </c>
      <c r="G179" s="9" t="s">
        <v>153</v>
      </c>
      <c r="H179" s="10">
        <v>36559.043732158316</v>
      </c>
    </row>
    <row r="180" spans="1:8" ht="14.25" customHeight="1">
      <c r="A180" s="4">
        <v>325</v>
      </c>
      <c r="B180" s="5" t="s">
        <v>242</v>
      </c>
      <c r="C180" s="6" t="s">
        <v>9</v>
      </c>
      <c r="D180" s="7">
        <v>40</v>
      </c>
      <c r="E180" s="7" t="s">
        <v>115</v>
      </c>
      <c r="F180" s="8" t="s">
        <v>243</v>
      </c>
      <c r="G180" s="9" t="s">
        <v>244</v>
      </c>
      <c r="H180" s="10">
        <v>3725.3891597917213</v>
      </c>
    </row>
    <row r="181" spans="1:8" ht="14.25" customHeight="1">
      <c r="A181" s="4">
        <v>338</v>
      </c>
      <c r="B181" s="5" t="s">
        <v>97</v>
      </c>
      <c r="C181" s="6" t="s">
        <v>14</v>
      </c>
      <c r="D181" s="7">
        <v>40</v>
      </c>
      <c r="E181" s="7" t="s">
        <v>115</v>
      </c>
      <c r="F181" s="8" t="s">
        <v>247</v>
      </c>
      <c r="G181" s="9" t="s">
        <v>248</v>
      </c>
      <c r="H181" s="10">
        <v>6700.415923945336</v>
      </c>
    </row>
    <row r="182" spans="1:8" ht="14.25" customHeight="1">
      <c r="A182" s="4">
        <v>338</v>
      </c>
      <c r="B182" s="5" t="s">
        <v>97</v>
      </c>
      <c r="C182" s="6" t="s">
        <v>14</v>
      </c>
      <c r="D182" s="7">
        <v>40</v>
      </c>
      <c r="E182" s="7" t="s">
        <v>115</v>
      </c>
      <c r="F182" s="8" t="s">
        <v>247</v>
      </c>
      <c r="G182" s="9" t="s">
        <v>248</v>
      </c>
      <c r="H182" s="10">
        <v>13750.68330362448</v>
      </c>
    </row>
    <row r="183" spans="1:8" ht="14.25" customHeight="1">
      <c r="A183" s="4">
        <v>397</v>
      </c>
      <c r="B183" s="5" t="s">
        <v>249</v>
      </c>
      <c r="C183" s="6" t="s">
        <v>14</v>
      </c>
      <c r="D183" s="7">
        <v>40</v>
      </c>
      <c r="E183" s="7" t="s">
        <v>115</v>
      </c>
      <c r="F183" s="8" t="s">
        <v>250</v>
      </c>
      <c r="G183" s="9" t="s">
        <v>251</v>
      </c>
      <c r="H183" s="10">
        <v>2947.433380084152</v>
      </c>
    </row>
    <row r="184" spans="1:8" ht="14.25" customHeight="1">
      <c r="A184" s="4">
        <v>397</v>
      </c>
      <c r="B184" s="5" t="s">
        <v>249</v>
      </c>
      <c r="C184" s="6" t="s">
        <v>14</v>
      </c>
      <c r="D184" s="7">
        <v>40</v>
      </c>
      <c r="E184" s="7" t="s">
        <v>115</v>
      </c>
      <c r="F184" s="8" t="s">
        <v>250</v>
      </c>
      <c r="G184" s="9" t="s">
        <v>251</v>
      </c>
      <c r="H184" s="10">
        <v>7952.566619915849</v>
      </c>
    </row>
    <row r="185" spans="1:8" ht="14.25" customHeight="1">
      <c r="A185" s="4">
        <v>398</v>
      </c>
      <c r="B185" s="5" t="s">
        <v>103</v>
      </c>
      <c r="C185" s="6" t="s">
        <v>14</v>
      </c>
      <c r="D185" s="7">
        <v>40</v>
      </c>
      <c r="E185" s="7" t="s">
        <v>115</v>
      </c>
      <c r="F185" s="8" t="s">
        <v>252</v>
      </c>
      <c r="G185" s="9" t="s">
        <v>253</v>
      </c>
      <c r="H185" s="10">
        <v>23910.591293047433</v>
      </c>
    </row>
    <row r="186" spans="1:8" ht="14.25" customHeight="1">
      <c r="A186" s="4">
        <v>398</v>
      </c>
      <c r="B186" s="5" t="s">
        <v>103</v>
      </c>
      <c r="C186" s="6" t="s">
        <v>14</v>
      </c>
      <c r="D186" s="7">
        <v>40</v>
      </c>
      <c r="E186" s="7" t="s">
        <v>115</v>
      </c>
      <c r="F186" s="8" t="s">
        <v>252</v>
      </c>
      <c r="G186" s="9" t="s">
        <v>253</v>
      </c>
      <c r="H186" s="10">
        <v>53634.307992202725</v>
      </c>
    </row>
    <row r="187" spans="1:8" ht="14.25" customHeight="1">
      <c r="A187" s="4">
        <v>398</v>
      </c>
      <c r="B187" s="5" t="s">
        <v>103</v>
      </c>
      <c r="C187" s="6" t="s">
        <v>14</v>
      </c>
      <c r="D187" s="7">
        <v>40</v>
      </c>
      <c r="E187" s="7" t="s">
        <v>115</v>
      </c>
      <c r="F187" s="8" t="s">
        <v>254</v>
      </c>
      <c r="G187" s="9">
        <v>406800</v>
      </c>
      <c r="H187" s="10">
        <v>9871.345029239767</v>
      </c>
    </row>
    <row r="188" spans="1:8" ht="14.25" customHeight="1">
      <c r="A188" s="4">
        <v>398</v>
      </c>
      <c r="B188" s="5" t="s">
        <v>103</v>
      </c>
      <c r="C188" s="6" t="s">
        <v>14</v>
      </c>
      <c r="D188" s="7">
        <v>40</v>
      </c>
      <c r="E188" s="7" t="s">
        <v>115</v>
      </c>
      <c r="F188" s="8" t="s">
        <v>254</v>
      </c>
      <c r="G188" s="9">
        <v>406800</v>
      </c>
      <c r="H188" s="10">
        <v>20866.926575698508</v>
      </c>
    </row>
    <row r="189" spans="1:8" ht="14.25" customHeight="1">
      <c r="A189" s="4">
        <v>398</v>
      </c>
      <c r="B189" s="5" t="s">
        <v>103</v>
      </c>
      <c r="C189" s="6" t="s">
        <v>14</v>
      </c>
      <c r="D189" s="7">
        <v>40</v>
      </c>
      <c r="E189" s="7" t="s">
        <v>115</v>
      </c>
      <c r="F189" s="8" t="s">
        <v>255</v>
      </c>
      <c r="G189" s="9" t="s">
        <v>256</v>
      </c>
      <c r="H189" s="10">
        <v>14752.176738141648</v>
      </c>
    </row>
    <row r="190" spans="1:8" ht="14.25" customHeight="1">
      <c r="A190" s="4">
        <v>420</v>
      </c>
      <c r="B190" s="5" t="s">
        <v>257</v>
      </c>
      <c r="C190" s="6" t="s">
        <v>9</v>
      </c>
      <c r="D190" s="7">
        <v>40</v>
      </c>
      <c r="E190" s="7" t="s">
        <v>115</v>
      </c>
      <c r="F190" s="8" t="s">
        <v>258</v>
      </c>
      <c r="G190" s="9" t="s">
        <v>259</v>
      </c>
      <c r="H190" s="10">
        <v>6393.07043154899</v>
      </c>
    </row>
    <row r="191" spans="1:8" ht="14.25" customHeight="1">
      <c r="A191" s="4">
        <v>420</v>
      </c>
      <c r="B191" s="5" t="s">
        <v>257</v>
      </c>
      <c r="C191" s="6" t="s">
        <v>9</v>
      </c>
      <c r="D191" s="7">
        <v>40</v>
      </c>
      <c r="E191" s="7" t="s">
        <v>115</v>
      </c>
      <c r="F191" s="8" t="s">
        <v>260</v>
      </c>
      <c r="G191" s="9" t="s">
        <v>261</v>
      </c>
      <c r="H191" s="10">
        <v>1559.9327759637529</v>
      </c>
    </row>
    <row r="192" spans="1:8" ht="14.25" customHeight="1">
      <c r="A192" s="4">
        <v>420</v>
      </c>
      <c r="B192" s="5" t="s">
        <v>257</v>
      </c>
      <c r="C192" s="6" t="s">
        <v>9</v>
      </c>
      <c r="D192" s="7">
        <v>40</v>
      </c>
      <c r="E192" s="7" t="s">
        <v>115</v>
      </c>
      <c r="F192" s="8" t="s">
        <v>262</v>
      </c>
      <c r="G192" s="9" t="s">
        <v>263</v>
      </c>
      <c r="H192" s="10">
        <v>14189.785478142869</v>
      </c>
    </row>
    <row r="193" spans="1:8" ht="14.25" customHeight="1">
      <c r="A193" s="4">
        <v>420</v>
      </c>
      <c r="B193" s="5" t="s">
        <v>257</v>
      </c>
      <c r="C193" s="6" t="s">
        <v>9</v>
      </c>
      <c r="D193" s="7">
        <v>40</v>
      </c>
      <c r="E193" s="7" t="s">
        <v>115</v>
      </c>
      <c r="F193" s="8" t="s">
        <v>264</v>
      </c>
      <c r="G193" s="9" t="s">
        <v>265</v>
      </c>
      <c r="H193" s="10">
        <v>1881.355597476133</v>
      </c>
    </row>
    <row r="194" spans="1:8" ht="14.25" customHeight="1">
      <c r="A194" s="4">
        <v>420</v>
      </c>
      <c r="B194" s="5" t="s">
        <v>257</v>
      </c>
      <c r="C194" s="6" t="s">
        <v>9</v>
      </c>
      <c r="D194" s="7">
        <v>40</v>
      </c>
      <c r="E194" s="7" t="s">
        <v>115</v>
      </c>
      <c r="F194" s="8" t="s">
        <v>258</v>
      </c>
      <c r="G194" s="9" t="s">
        <v>259</v>
      </c>
      <c r="H194" s="10">
        <v>2073.0297570936073</v>
      </c>
    </row>
    <row r="195" spans="1:8" ht="14.25" customHeight="1">
      <c r="A195" s="4">
        <v>420</v>
      </c>
      <c r="B195" s="5" t="s">
        <v>257</v>
      </c>
      <c r="C195" s="6" t="s">
        <v>9</v>
      </c>
      <c r="D195" s="7">
        <v>40</v>
      </c>
      <c r="E195" s="7" t="s">
        <v>115</v>
      </c>
      <c r="F195" s="8" t="s">
        <v>122</v>
      </c>
      <c r="G195" s="9" t="s">
        <v>123</v>
      </c>
      <c r="H195" s="10">
        <v>380.39948601006444</v>
      </c>
    </row>
    <row r="196" spans="1:8" ht="14.25" customHeight="1">
      <c r="A196" s="4">
        <v>420</v>
      </c>
      <c r="B196" s="5" t="s">
        <v>257</v>
      </c>
      <c r="C196" s="6" t="s">
        <v>9</v>
      </c>
      <c r="D196" s="7">
        <v>40</v>
      </c>
      <c r="E196" s="7" t="s">
        <v>115</v>
      </c>
      <c r="F196" s="8" t="s">
        <v>266</v>
      </c>
      <c r="G196" s="9" t="s">
        <v>267</v>
      </c>
      <c r="H196" s="10">
        <v>645.7944762496444</v>
      </c>
    </row>
    <row r="197" spans="1:8" ht="14.25" customHeight="1">
      <c r="A197" s="4">
        <v>420</v>
      </c>
      <c r="B197" s="5" t="s">
        <v>257</v>
      </c>
      <c r="C197" s="6" t="s">
        <v>9</v>
      </c>
      <c r="D197" s="7">
        <v>40</v>
      </c>
      <c r="E197" s="7" t="s">
        <v>115</v>
      </c>
      <c r="F197" s="8" t="s">
        <v>268</v>
      </c>
      <c r="G197" s="9" t="s">
        <v>269</v>
      </c>
      <c r="H197" s="10">
        <v>445.27381695751734</v>
      </c>
    </row>
    <row r="198" spans="1:8" ht="14.25" customHeight="1">
      <c r="A198" s="4">
        <v>420</v>
      </c>
      <c r="B198" s="5" t="s">
        <v>257</v>
      </c>
      <c r="C198" s="6" t="s">
        <v>9</v>
      </c>
      <c r="D198" s="7">
        <v>40</v>
      </c>
      <c r="E198" s="7" t="s">
        <v>115</v>
      </c>
      <c r="F198" s="8" t="s">
        <v>270</v>
      </c>
      <c r="G198" s="9" t="s">
        <v>271</v>
      </c>
      <c r="H198" s="10">
        <v>616.3061440008022</v>
      </c>
    </row>
    <row r="199" spans="1:8" ht="14.25" customHeight="1">
      <c r="A199" s="4">
        <v>420</v>
      </c>
      <c r="B199" s="5" t="s">
        <v>257</v>
      </c>
      <c r="C199" s="6" t="s">
        <v>9</v>
      </c>
      <c r="D199" s="7">
        <v>40</v>
      </c>
      <c r="E199" s="7" t="s">
        <v>115</v>
      </c>
      <c r="F199" s="8" t="s">
        <v>272</v>
      </c>
      <c r="G199" s="9" t="s">
        <v>273</v>
      </c>
      <c r="H199" s="10">
        <v>3080.9409533590338</v>
      </c>
    </row>
    <row r="200" spans="1:8" ht="14.25" customHeight="1">
      <c r="A200" s="4">
        <v>420</v>
      </c>
      <c r="B200" s="5" t="s">
        <v>257</v>
      </c>
      <c r="C200" s="6" t="s">
        <v>9</v>
      </c>
      <c r="D200" s="7">
        <v>40</v>
      </c>
      <c r="E200" s="7" t="s">
        <v>115</v>
      </c>
      <c r="F200" s="8" t="s">
        <v>274</v>
      </c>
      <c r="G200" s="9" t="s">
        <v>275</v>
      </c>
      <c r="H200" s="10">
        <v>483.60864888101224</v>
      </c>
    </row>
    <row r="201" spans="1:8" ht="14.25" customHeight="1">
      <c r="A201" s="4">
        <v>420</v>
      </c>
      <c r="B201" s="5" t="s">
        <v>257</v>
      </c>
      <c r="C201" s="6" t="s">
        <v>9</v>
      </c>
      <c r="D201" s="7">
        <v>40</v>
      </c>
      <c r="E201" s="7" t="s">
        <v>115</v>
      </c>
      <c r="F201" s="8" t="s">
        <v>276</v>
      </c>
      <c r="G201" s="9" t="s">
        <v>277</v>
      </c>
      <c r="H201" s="10">
        <v>495.40398178054915</v>
      </c>
    </row>
    <row r="202" spans="1:8" ht="14.25" customHeight="1">
      <c r="A202" s="4">
        <v>420</v>
      </c>
      <c r="B202" s="5" t="s">
        <v>257</v>
      </c>
      <c r="C202" s="6" t="s">
        <v>9</v>
      </c>
      <c r="D202" s="7">
        <v>40</v>
      </c>
      <c r="E202" s="7" t="s">
        <v>115</v>
      </c>
      <c r="F202" s="8" t="s">
        <v>278</v>
      </c>
      <c r="G202" s="9" t="s">
        <v>279</v>
      </c>
      <c r="H202" s="10">
        <v>946.575465187835</v>
      </c>
    </row>
    <row r="203" spans="1:8" ht="14.25" customHeight="1">
      <c r="A203" s="4">
        <v>420</v>
      </c>
      <c r="B203" s="5" t="s">
        <v>257</v>
      </c>
      <c r="C203" s="6" t="s">
        <v>9</v>
      </c>
      <c r="D203" s="7">
        <v>40</v>
      </c>
      <c r="E203" s="7" t="s">
        <v>115</v>
      </c>
      <c r="F203" s="8" t="s">
        <v>280</v>
      </c>
      <c r="G203" s="9" t="s">
        <v>281</v>
      </c>
      <c r="H203" s="10">
        <v>495.40398178054915</v>
      </c>
    </row>
    <row r="204" spans="1:8" ht="14.25" customHeight="1">
      <c r="A204" s="4">
        <v>420</v>
      </c>
      <c r="B204" s="5" t="s">
        <v>257</v>
      </c>
      <c r="C204" s="6" t="s">
        <v>9</v>
      </c>
      <c r="D204" s="7">
        <v>40</v>
      </c>
      <c r="E204" s="7" t="s">
        <v>115</v>
      </c>
      <c r="F204" s="8" t="s">
        <v>282</v>
      </c>
      <c r="G204" s="9" t="s">
        <v>283</v>
      </c>
      <c r="H204" s="10">
        <v>495.40398178054915</v>
      </c>
    </row>
    <row r="205" spans="1:8" ht="14.25" customHeight="1">
      <c r="A205" s="4">
        <v>420</v>
      </c>
      <c r="B205" s="5" t="s">
        <v>257</v>
      </c>
      <c r="C205" s="6" t="s">
        <v>9</v>
      </c>
      <c r="D205" s="7">
        <v>40</v>
      </c>
      <c r="E205" s="7" t="s">
        <v>115</v>
      </c>
      <c r="F205" s="8" t="s">
        <v>284</v>
      </c>
      <c r="G205" s="9" t="s">
        <v>285</v>
      </c>
      <c r="H205" s="10">
        <v>904.4071500719905</v>
      </c>
    </row>
    <row r="206" spans="1:8" ht="14.25" customHeight="1">
      <c r="A206" s="4">
        <v>420</v>
      </c>
      <c r="B206" s="5" t="s">
        <v>257</v>
      </c>
      <c r="C206" s="6" t="s">
        <v>9</v>
      </c>
      <c r="D206" s="7">
        <v>40</v>
      </c>
      <c r="E206" s="7" t="s">
        <v>115</v>
      </c>
      <c r="F206" s="8" t="s">
        <v>286</v>
      </c>
      <c r="G206" s="9" t="s">
        <v>287</v>
      </c>
      <c r="H206" s="10">
        <v>770.3826800010028</v>
      </c>
    </row>
    <row r="207" spans="1:8" ht="14.25" customHeight="1">
      <c r="A207" s="4">
        <v>420</v>
      </c>
      <c r="B207" s="5" t="s">
        <v>257</v>
      </c>
      <c r="C207" s="6" t="s">
        <v>9</v>
      </c>
      <c r="D207" s="7">
        <v>40</v>
      </c>
      <c r="E207" s="7" t="s">
        <v>115</v>
      </c>
      <c r="F207" s="8" t="s">
        <v>288</v>
      </c>
      <c r="G207" s="9" t="s">
        <v>289</v>
      </c>
      <c r="H207" s="10">
        <v>2864.0542696687994</v>
      </c>
    </row>
    <row r="208" spans="1:8" ht="14.25" customHeight="1">
      <c r="A208" s="4">
        <v>420</v>
      </c>
      <c r="B208" s="5" t="s">
        <v>257</v>
      </c>
      <c r="C208" s="6" t="s">
        <v>9</v>
      </c>
      <c r="D208" s="7">
        <v>40</v>
      </c>
      <c r="E208" s="7" t="s">
        <v>115</v>
      </c>
      <c r="F208" s="8" t="s">
        <v>150</v>
      </c>
      <c r="G208" s="9" t="s">
        <v>151</v>
      </c>
      <c r="H208" s="10">
        <v>5824.733701406175</v>
      </c>
    </row>
    <row r="209" spans="1:8" ht="14.25" customHeight="1">
      <c r="A209" s="4">
        <v>420</v>
      </c>
      <c r="B209" s="5" t="s">
        <v>257</v>
      </c>
      <c r="C209" s="6" t="s">
        <v>9</v>
      </c>
      <c r="D209" s="7">
        <v>40</v>
      </c>
      <c r="E209" s="7" t="s">
        <v>115</v>
      </c>
      <c r="F209" s="8" t="s">
        <v>272</v>
      </c>
      <c r="G209" s="9" t="s">
        <v>273</v>
      </c>
      <c r="H209" s="10">
        <v>353.6324021869481</v>
      </c>
    </row>
    <row r="210" spans="1:8" ht="14.25" customHeight="1">
      <c r="A210" s="4">
        <v>420</v>
      </c>
      <c r="B210" s="5" t="s">
        <v>257</v>
      </c>
      <c r="C210" s="6" t="s">
        <v>9</v>
      </c>
      <c r="D210" s="7">
        <v>40</v>
      </c>
      <c r="E210" s="7" t="s">
        <v>115</v>
      </c>
      <c r="F210" s="8" t="s">
        <v>290</v>
      </c>
      <c r="G210" s="9" t="s">
        <v>291</v>
      </c>
      <c r="H210" s="10">
        <v>493.04517612603354</v>
      </c>
    </row>
    <row r="211" spans="1:8" ht="14.25" customHeight="1">
      <c r="A211" s="4">
        <v>420</v>
      </c>
      <c r="B211" s="5" t="s">
        <v>257</v>
      </c>
      <c r="C211" s="6" t="s">
        <v>9</v>
      </c>
      <c r="D211" s="7">
        <v>40</v>
      </c>
      <c r="E211" s="7" t="s">
        <v>115</v>
      </c>
      <c r="F211" s="8" t="s">
        <v>292</v>
      </c>
      <c r="G211" s="9" t="s">
        <v>293</v>
      </c>
      <c r="H211" s="10">
        <v>294.8833224884221</v>
      </c>
    </row>
    <row r="212" spans="1:8" ht="14.25" customHeight="1">
      <c r="A212" s="4">
        <v>420</v>
      </c>
      <c r="B212" s="5" t="s">
        <v>257</v>
      </c>
      <c r="C212" s="6" t="s">
        <v>9</v>
      </c>
      <c r="D212" s="7">
        <v>40</v>
      </c>
      <c r="E212" s="7" t="s">
        <v>115</v>
      </c>
      <c r="F212" s="8" t="s">
        <v>294</v>
      </c>
      <c r="G212" s="9" t="s">
        <v>295</v>
      </c>
      <c r="H212" s="10">
        <v>312.5763218377274</v>
      </c>
    </row>
    <row r="213" spans="1:8" ht="14.25" customHeight="1">
      <c r="A213" s="4">
        <v>430</v>
      </c>
      <c r="B213" s="5" t="s">
        <v>296</v>
      </c>
      <c r="C213" s="6" t="s">
        <v>9</v>
      </c>
      <c r="D213" s="7">
        <v>40</v>
      </c>
      <c r="E213" s="7" t="s">
        <v>115</v>
      </c>
      <c r="F213" s="8" t="s">
        <v>297</v>
      </c>
      <c r="G213" s="9">
        <v>406650</v>
      </c>
      <c r="H213" s="10">
        <v>13012.69206745784</v>
      </c>
    </row>
    <row r="214" spans="1:8" ht="14.25" customHeight="1">
      <c r="A214" s="4">
        <v>430</v>
      </c>
      <c r="B214" s="5" t="s">
        <v>296</v>
      </c>
      <c r="C214" s="6" t="s">
        <v>9</v>
      </c>
      <c r="D214" s="7">
        <v>40</v>
      </c>
      <c r="E214" s="7" t="s">
        <v>115</v>
      </c>
      <c r="F214" s="8" t="s">
        <v>298</v>
      </c>
      <c r="G214" s="9">
        <v>407550</v>
      </c>
      <c r="H214" s="10">
        <v>62418.794503435354</v>
      </c>
    </row>
    <row r="215" spans="1:8" ht="14.25" customHeight="1">
      <c r="A215" s="4">
        <v>430</v>
      </c>
      <c r="B215" s="5" t="s">
        <v>296</v>
      </c>
      <c r="C215" s="6" t="s">
        <v>9</v>
      </c>
      <c r="D215" s="7">
        <v>40</v>
      </c>
      <c r="E215" s="7" t="s">
        <v>115</v>
      </c>
      <c r="F215" s="8" t="s">
        <v>299</v>
      </c>
      <c r="G215" s="9">
        <v>408240</v>
      </c>
      <c r="H215" s="10">
        <v>3557.4266083697694</v>
      </c>
    </row>
    <row r="216" spans="1:8" ht="14.25" customHeight="1">
      <c r="A216" s="4">
        <v>430</v>
      </c>
      <c r="B216" s="5" t="s">
        <v>296</v>
      </c>
      <c r="C216" s="6" t="s">
        <v>9</v>
      </c>
      <c r="D216" s="7">
        <v>40</v>
      </c>
      <c r="E216" s="7" t="s">
        <v>115</v>
      </c>
      <c r="F216" s="8" t="s">
        <v>297</v>
      </c>
      <c r="G216" s="9">
        <v>406650</v>
      </c>
      <c r="H216" s="10">
        <v>4790.043722673328</v>
      </c>
    </row>
    <row r="217" spans="1:8" ht="14.25" customHeight="1">
      <c r="A217" s="4">
        <v>430</v>
      </c>
      <c r="B217" s="5" t="s">
        <v>296</v>
      </c>
      <c r="C217" s="6" t="s">
        <v>9</v>
      </c>
      <c r="D217" s="7">
        <v>40</v>
      </c>
      <c r="E217" s="7" t="s">
        <v>115</v>
      </c>
      <c r="F217" s="8" t="s">
        <v>298</v>
      </c>
      <c r="G217" s="9">
        <v>407550</v>
      </c>
      <c r="H217" s="10">
        <v>41121.04309806371</v>
      </c>
    </row>
    <row r="218" spans="1:8" ht="14.25" customHeight="1">
      <c r="A218" s="4">
        <v>437</v>
      </c>
      <c r="B218" s="5" t="s">
        <v>68</v>
      </c>
      <c r="C218" s="6" t="s">
        <v>9</v>
      </c>
      <c r="D218" s="7">
        <v>40</v>
      </c>
      <c r="E218" s="7" t="s">
        <v>115</v>
      </c>
      <c r="F218" s="8" t="s">
        <v>300</v>
      </c>
      <c r="G218" s="9" t="s">
        <v>301</v>
      </c>
      <c r="H218" s="10">
        <v>1780.45524505897</v>
      </c>
    </row>
    <row r="219" spans="1:8" ht="14.25" customHeight="1">
      <c r="A219" s="4">
        <v>437</v>
      </c>
      <c r="B219" s="5" t="s">
        <v>68</v>
      </c>
      <c r="C219" s="6" t="s">
        <v>9</v>
      </c>
      <c r="D219" s="7">
        <v>40</v>
      </c>
      <c r="E219" s="7" t="s">
        <v>115</v>
      </c>
      <c r="F219" s="8" t="s">
        <v>300</v>
      </c>
      <c r="G219" s="9" t="s">
        <v>301</v>
      </c>
      <c r="H219" s="10">
        <v>1978.0640402930396</v>
      </c>
    </row>
    <row r="220" spans="1:8" ht="14.25" customHeight="1">
      <c r="A220" s="4">
        <v>437</v>
      </c>
      <c r="B220" s="5" t="s">
        <v>68</v>
      </c>
      <c r="C220" s="6" t="s">
        <v>9</v>
      </c>
      <c r="D220" s="7">
        <v>40</v>
      </c>
      <c r="E220" s="7" t="s">
        <v>115</v>
      </c>
      <c r="F220" s="8" t="s">
        <v>302</v>
      </c>
      <c r="G220" s="9" t="s">
        <v>303</v>
      </c>
      <c r="H220" s="10">
        <v>2826.955056797128</v>
      </c>
    </row>
    <row r="221" spans="1:8" ht="14.25" customHeight="1">
      <c r="A221" s="4">
        <v>437</v>
      </c>
      <c r="B221" s="5" t="s">
        <v>68</v>
      </c>
      <c r="C221" s="6" t="s">
        <v>9</v>
      </c>
      <c r="D221" s="7">
        <v>40</v>
      </c>
      <c r="E221" s="7" t="s">
        <v>115</v>
      </c>
      <c r="F221" s="8" t="s">
        <v>304</v>
      </c>
      <c r="G221" s="9" t="s">
        <v>305</v>
      </c>
      <c r="H221" s="10">
        <v>6919.1922395215315</v>
      </c>
    </row>
    <row r="222" spans="1:8" ht="14.25" customHeight="1">
      <c r="A222" s="4">
        <v>437</v>
      </c>
      <c r="B222" s="5" t="s">
        <v>68</v>
      </c>
      <c r="C222" s="6" t="s">
        <v>9</v>
      </c>
      <c r="D222" s="7">
        <v>40</v>
      </c>
      <c r="E222" s="7" t="s">
        <v>115</v>
      </c>
      <c r="F222" s="8" t="s">
        <v>302</v>
      </c>
      <c r="G222" s="9" t="s">
        <v>303</v>
      </c>
      <c r="H222" s="10">
        <v>2958.7978631336537</v>
      </c>
    </row>
    <row r="223" spans="1:8" ht="14.25" customHeight="1">
      <c r="A223" s="4">
        <v>437</v>
      </c>
      <c r="B223" s="5" t="s">
        <v>68</v>
      </c>
      <c r="C223" s="6" t="s">
        <v>9</v>
      </c>
      <c r="D223" s="7">
        <v>40</v>
      </c>
      <c r="E223" s="7" t="s">
        <v>115</v>
      </c>
      <c r="F223" s="8" t="s">
        <v>162</v>
      </c>
      <c r="G223" s="9" t="s">
        <v>163</v>
      </c>
      <c r="H223" s="10">
        <v>196.2311536171542</v>
      </c>
    </row>
    <row r="224" spans="1:8" ht="14.25" customHeight="1">
      <c r="A224" s="4">
        <v>437</v>
      </c>
      <c r="B224" s="5" t="s">
        <v>68</v>
      </c>
      <c r="C224" s="6" t="s">
        <v>9</v>
      </c>
      <c r="D224" s="7">
        <v>40</v>
      </c>
      <c r="E224" s="7" t="s">
        <v>115</v>
      </c>
      <c r="F224" s="8" t="s">
        <v>306</v>
      </c>
      <c r="G224" s="9" t="s">
        <v>307</v>
      </c>
      <c r="H224" s="10">
        <v>4944.616256248917</v>
      </c>
    </row>
    <row r="225" spans="1:8" ht="14.25" customHeight="1">
      <c r="A225" s="4">
        <v>437</v>
      </c>
      <c r="B225" s="5" t="s">
        <v>68</v>
      </c>
      <c r="C225" s="6" t="s">
        <v>9</v>
      </c>
      <c r="D225" s="7">
        <v>40</v>
      </c>
      <c r="E225" s="7" t="s">
        <v>115</v>
      </c>
      <c r="F225" s="8" t="s">
        <v>308</v>
      </c>
      <c r="G225" s="9" t="s">
        <v>309</v>
      </c>
      <c r="H225" s="10">
        <v>3218.395326773014</v>
      </c>
    </row>
    <row r="226" spans="1:8" ht="14.25" customHeight="1">
      <c r="A226" s="4">
        <v>437</v>
      </c>
      <c r="B226" s="5" t="s">
        <v>68</v>
      </c>
      <c r="C226" s="6" t="s">
        <v>9</v>
      </c>
      <c r="D226" s="7">
        <v>40</v>
      </c>
      <c r="E226" s="7" t="s">
        <v>115</v>
      </c>
      <c r="F226" s="8" t="s">
        <v>304</v>
      </c>
      <c r="G226" s="9" t="s">
        <v>305</v>
      </c>
      <c r="H226" s="10">
        <v>3366.590729244302</v>
      </c>
    </row>
    <row r="227" spans="1:8" ht="14.25" customHeight="1">
      <c r="A227" s="4">
        <v>437</v>
      </c>
      <c r="B227" s="5" t="s">
        <v>68</v>
      </c>
      <c r="C227" s="6" t="s">
        <v>9</v>
      </c>
      <c r="D227" s="7">
        <v>40</v>
      </c>
      <c r="E227" s="7" t="s">
        <v>115</v>
      </c>
      <c r="F227" s="8" t="s">
        <v>310</v>
      </c>
      <c r="G227" s="9" t="s">
        <v>311</v>
      </c>
      <c r="H227" s="10">
        <v>173.7463339318553</v>
      </c>
    </row>
    <row r="228" spans="1:8" ht="14.25" customHeight="1">
      <c r="A228" s="4">
        <v>437</v>
      </c>
      <c r="B228" s="5" t="s">
        <v>68</v>
      </c>
      <c r="C228" s="6" t="s">
        <v>9</v>
      </c>
      <c r="D228" s="7">
        <v>40</v>
      </c>
      <c r="E228" s="7" t="s">
        <v>115</v>
      </c>
      <c r="F228" s="8" t="s">
        <v>312</v>
      </c>
      <c r="G228" s="9" t="s">
        <v>313</v>
      </c>
      <c r="H228" s="10">
        <v>17573.488573124225</v>
      </c>
    </row>
    <row r="229" spans="1:8" ht="14.25" customHeight="1">
      <c r="A229" s="4">
        <v>437</v>
      </c>
      <c r="B229" s="5" t="s">
        <v>68</v>
      </c>
      <c r="C229" s="6" t="s">
        <v>9</v>
      </c>
      <c r="D229" s="7">
        <v>40</v>
      </c>
      <c r="E229" s="7" t="s">
        <v>115</v>
      </c>
      <c r="F229" s="8" t="s">
        <v>314</v>
      </c>
      <c r="G229" s="9" t="s">
        <v>315</v>
      </c>
      <c r="H229" s="10">
        <v>1197.404270739863</v>
      </c>
    </row>
    <row r="230" spans="1:8" ht="14.25" customHeight="1">
      <c r="A230" s="4">
        <v>437</v>
      </c>
      <c r="B230" s="5" t="s">
        <v>68</v>
      </c>
      <c r="C230" s="6" t="s">
        <v>9</v>
      </c>
      <c r="D230" s="7">
        <v>40</v>
      </c>
      <c r="E230" s="7" t="s">
        <v>115</v>
      </c>
      <c r="F230" s="8" t="s">
        <v>312</v>
      </c>
      <c r="G230" s="9" t="s">
        <v>313</v>
      </c>
      <c r="H230" s="10">
        <v>9087.625257489077</v>
      </c>
    </row>
    <row r="231" spans="1:8" ht="14.25" customHeight="1">
      <c r="A231" s="4">
        <v>447</v>
      </c>
      <c r="B231" s="5" t="s">
        <v>316</v>
      </c>
      <c r="C231" s="6" t="s">
        <v>14</v>
      </c>
      <c r="D231" s="7">
        <v>40</v>
      </c>
      <c r="E231" s="7" t="s">
        <v>115</v>
      </c>
      <c r="F231" s="8" t="s">
        <v>132</v>
      </c>
      <c r="G231" s="9" t="s">
        <v>133</v>
      </c>
      <c r="H231" s="10">
        <v>1200</v>
      </c>
    </row>
    <row r="232" spans="1:8" ht="14.25" customHeight="1">
      <c r="A232" s="4">
        <v>261</v>
      </c>
      <c r="B232" s="5" t="s">
        <v>317</v>
      </c>
      <c r="C232" s="6" t="s">
        <v>14</v>
      </c>
      <c r="D232" s="7">
        <v>40</v>
      </c>
      <c r="E232" s="7" t="s">
        <v>318</v>
      </c>
      <c r="F232" s="8" t="s">
        <v>319</v>
      </c>
      <c r="G232" s="9">
        <v>409050</v>
      </c>
      <c r="H232" s="10">
        <v>233.49056603773585</v>
      </c>
    </row>
    <row r="233" spans="1:8" ht="14.25" customHeight="1">
      <c r="A233" s="4">
        <v>261</v>
      </c>
      <c r="B233" s="5" t="s">
        <v>317</v>
      </c>
      <c r="C233" s="6" t="s">
        <v>14</v>
      </c>
      <c r="D233" s="7">
        <v>40</v>
      </c>
      <c r="E233" s="7" t="s">
        <v>318</v>
      </c>
      <c r="F233" s="8" t="s">
        <v>319</v>
      </c>
      <c r="G233" s="9">
        <v>409050</v>
      </c>
      <c r="H233" s="10">
        <v>666.5094339622641</v>
      </c>
    </row>
    <row r="234" spans="1:8" ht="14.25" customHeight="1">
      <c r="A234" s="17" t="s">
        <v>450</v>
      </c>
      <c r="B234" s="11"/>
      <c r="C234" s="12"/>
      <c r="D234" s="13"/>
      <c r="E234" s="13"/>
      <c r="F234" s="14"/>
      <c r="G234" s="15"/>
      <c r="H234" s="16">
        <v>763153.6264966669</v>
      </c>
    </row>
    <row r="235" spans="1:8" ht="14.25" customHeight="1">
      <c r="A235" s="4">
        <v>101</v>
      </c>
      <c r="B235" s="5" t="s">
        <v>8</v>
      </c>
      <c r="C235" s="6" t="s">
        <v>9</v>
      </c>
      <c r="D235" s="7">
        <v>50</v>
      </c>
      <c r="E235" s="7" t="s">
        <v>320</v>
      </c>
      <c r="F235" s="8" t="s">
        <v>321</v>
      </c>
      <c r="G235" s="9" t="s">
        <v>322</v>
      </c>
      <c r="H235" s="10">
        <v>1284.0403143346425</v>
      </c>
    </row>
    <row r="236" spans="1:8" ht="14.25" customHeight="1">
      <c r="A236" s="4">
        <v>161</v>
      </c>
      <c r="B236" s="5" t="s">
        <v>323</v>
      </c>
      <c r="C236" s="6" t="s">
        <v>9</v>
      </c>
      <c r="D236" s="7">
        <v>50</v>
      </c>
      <c r="E236" s="7" t="s">
        <v>320</v>
      </c>
      <c r="F236" s="8" t="s">
        <v>324</v>
      </c>
      <c r="G236" s="9" t="s">
        <v>325</v>
      </c>
      <c r="H236" s="10">
        <v>561.3447941734177</v>
      </c>
    </row>
    <row r="237" spans="1:8" ht="14.25" customHeight="1">
      <c r="A237" s="4">
        <v>161</v>
      </c>
      <c r="B237" s="5" t="s">
        <v>323</v>
      </c>
      <c r="C237" s="6" t="s">
        <v>9</v>
      </c>
      <c r="D237" s="7">
        <v>50</v>
      </c>
      <c r="E237" s="7" t="s">
        <v>320</v>
      </c>
      <c r="F237" s="8" t="s">
        <v>324</v>
      </c>
      <c r="G237" s="9" t="s">
        <v>325</v>
      </c>
      <c r="H237" s="10">
        <v>7983.022302681374</v>
      </c>
    </row>
    <row r="238" spans="1:8" ht="14.25" customHeight="1">
      <c r="A238" s="4">
        <v>161</v>
      </c>
      <c r="B238" s="5" t="s">
        <v>323</v>
      </c>
      <c r="C238" s="6" t="s">
        <v>9</v>
      </c>
      <c r="D238" s="7">
        <v>50</v>
      </c>
      <c r="E238" s="7" t="s">
        <v>320</v>
      </c>
      <c r="F238" s="8" t="s">
        <v>324</v>
      </c>
      <c r="G238" s="9" t="s">
        <v>325</v>
      </c>
      <c r="H238" s="10">
        <v>23120.520667675883</v>
      </c>
    </row>
    <row r="239" spans="1:8" ht="14.25" customHeight="1">
      <c r="A239" s="4">
        <v>161</v>
      </c>
      <c r="B239" s="5" t="s">
        <v>323</v>
      </c>
      <c r="C239" s="6" t="s">
        <v>9</v>
      </c>
      <c r="D239" s="7">
        <v>50</v>
      </c>
      <c r="E239" s="7" t="s">
        <v>320</v>
      </c>
      <c r="F239" s="8" t="s">
        <v>324</v>
      </c>
      <c r="G239" s="9" t="s">
        <v>325</v>
      </c>
      <c r="H239" s="10">
        <v>23183.452847336186</v>
      </c>
    </row>
    <row r="240" spans="1:8" ht="14.25" customHeight="1">
      <c r="A240" s="4">
        <v>161</v>
      </c>
      <c r="B240" s="5" t="s">
        <v>323</v>
      </c>
      <c r="C240" s="6" t="s">
        <v>9</v>
      </c>
      <c r="D240" s="7">
        <v>50</v>
      </c>
      <c r="E240" s="7" t="s">
        <v>320</v>
      </c>
      <c r="F240" s="8" t="s">
        <v>324</v>
      </c>
      <c r="G240" s="9" t="s">
        <v>325</v>
      </c>
      <c r="H240" s="10">
        <v>20308.308729546385</v>
      </c>
    </row>
    <row r="241" spans="1:8" ht="14.25" customHeight="1">
      <c r="A241" s="4">
        <v>161</v>
      </c>
      <c r="B241" s="5" t="s">
        <v>323</v>
      </c>
      <c r="C241" s="6" t="s">
        <v>9</v>
      </c>
      <c r="D241" s="7">
        <v>50</v>
      </c>
      <c r="E241" s="7" t="s">
        <v>320</v>
      </c>
      <c r="F241" s="8" t="s">
        <v>324</v>
      </c>
      <c r="G241" s="9" t="s">
        <v>325</v>
      </c>
      <c r="H241" s="10">
        <v>18423.560774545793</v>
      </c>
    </row>
    <row r="242" spans="1:8" ht="14.25" customHeight="1">
      <c r="A242" s="4">
        <v>161</v>
      </c>
      <c r="B242" s="5" t="s">
        <v>323</v>
      </c>
      <c r="C242" s="6" t="s">
        <v>9</v>
      </c>
      <c r="D242" s="7">
        <v>50</v>
      </c>
      <c r="E242" s="7" t="s">
        <v>320</v>
      </c>
      <c r="F242" s="8" t="s">
        <v>324</v>
      </c>
      <c r="G242" s="9" t="s">
        <v>325</v>
      </c>
      <c r="H242" s="10">
        <v>17992.504153689297</v>
      </c>
    </row>
    <row r="243" spans="1:8" ht="14.25" customHeight="1">
      <c r="A243" s="4">
        <v>161</v>
      </c>
      <c r="B243" s="5" t="s">
        <v>323</v>
      </c>
      <c r="C243" s="6" t="s">
        <v>9</v>
      </c>
      <c r="D243" s="7">
        <v>50</v>
      </c>
      <c r="E243" s="7" t="s">
        <v>320</v>
      </c>
      <c r="F243" s="8" t="s">
        <v>324</v>
      </c>
      <c r="G243" s="9" t="s">
        <v>325</v>
      </c>
      <c r="H243" s="10">
        <v>9864.343564865056</v>
      </c>
    </row>
    <row r="244" spans="1:8" ht="14.25" customHeight="1">
      <c r="A244" s="4">
        <v>161</v>
      </c>
      <c r="B244" s="5" t="s">
        <v>323</v>
      </c>
      <c r="C244" s="6" t="s">
        <v>9</v>
      </c>
      <c r="D244" s="7">
        <v>50</v>
      </c>
      <c r="E244" s="7" t="s">
        <v>320</v>
      </c>
      <c r="F244" s="8" t="s">
        <v>324</v>
      </c>
      <c r="G244" s="9" t="s">
        <v>325</v>
      </c>
      <c r="H244" s="10">
        <v>13104.702543778996</v>
      </c>
    </row>
    <row r="245" spans="1:8" ht="14.25" customHeight="1">
      <c r="A245" s="4">
        <v>221</v>
      </c>
      <c r="B245" s="5" t="s">
        <v>326</v>
      </c>
      <c r="C245" s="6" t="s">
        <v>14</v>
      </c>
      <c r="D245" s="7">
        <v>50</v>
      </c>
      <c r="E245" s="7" t="s">
        <v>320</v>
      </c>
      <c r="F245" s="8" t="s">
        <v>327</v>
      </c>
      <c r="G245" s="9">
        <v>504101</v>
      </c>
      <c r="H245" s="10">
        <v>623.4311313479969</v>
      </c>
    </row>
    <row r="246" spans="1:8" ht="14.25" customHeight="1">
      <c r="A246" s="4">
        <v>221</v>
      </c>
      <c r="B246" s="5" t="s">
        <v>326</v>
      </c>
      <c r="C246" s="6" t="s">
        <v>14</v>
      </c>
      <c r="D246" s="7">
        <v>50</v>
      </c>
      <c r="E246" s="7" t="s">
        <v>320</v>
      </c>
      <c r="F246" s="8" t="s">
        <v>327</v>
      </c>
      <c r="G246" s="9">
        <v>504101</v>
      </c>
      <c r="H246" s="10">
        <v>1076.5688686520032</v>
      </c>
    </row>
    <row r="247" spans="1:8" ht="14.25" customHeight="1">
      <c r="A247" s="4">
        <v>304</v>
      </c>
      <c r="B247" s="5" t="s">
        <v>328</v>
      </c>
      <c r="C247" s="6" t="s">
        <v>14</v>
      </c>
      <c r="D247" s="7">
        <v>50</v>
      </c>
      <c r="E247" s="7" t="s">
        <v>320</v>
      </c>
      <c r="F247" s="8" t="s">
        <v>329</v>
      </c>
      <c r="G247" s="9">
        <v>503101</v>
      </c>
      <c r="H247" s="10">
        <v>6614.194215559024</v>
      </c>
    </row>
    <row r="248" spans="1:8" ht="14.25" customHeight="1">
      <c r="A248" s="4">
        <v>304</v>
      </c>
      <c r="B248" s="5" t="s">
        <v>328</v>
      </c>
      <c r="C248" s="6" t="s">
        <v>14</v>
      </c>
      <c r="D248" s="7">
        <v>50</v>
      </c>
      <c r="E248" s="7" t="s">
        <v>320</v>
      </c>
      <c r="F248" s="8" t="s">
        <v>329</v>
      </c>
      <c r="G248" s="9">
        <v>503101</v>
      </c>
      <c r="H248" s="10">
        <v>7485.805784440975</v>
      </c>
    </row>
    <row r="249" spans="1:8" ht="14.25" customHeight="1">
      <c r="A249" s="4">
        <v>311</v>
      </c>
      <c r="B249" s="5" t="s">
        <v>15</v>
      </c>
      <c r="C249" s="6" t="s">
        <v>9</v>
      </c>
      <c r="D249" s="7">
        <v>50</v>
      </c>
      <c r="E249" s="7" t="s">
        <v>320</v>
      </c>
      <c r="F249" s="8" t="s">
        <v>330</v>
      </c>
      <c r="G249" s="9">
        <v>506600</v>
      </c>
      <c r="H249" s="10">
        <v>3642.454816383074</v>
      </c>
    </row>
    <row r="250" spans="1:8" ht="14.25" customHeight="1">
      <c r="A250" s="4">
        <v>311</v>
      </c>
      <c r="B250" s="5" t="s">
        <v>15</v>
      </c>
      <c r="C250" s="6" t="s">
        <v>9</v>
      </c>
      <c r="D250" s="7">
        <v>50</v>
      </c>
      <c r="E250" s="7" t="s">
        <v>320</v>
      </c>
      <c r="F250" s="8" t="s">
        <v>331</v>
      </c>
      <c r="G250" s="9">
        <v>509200</v>
      </c>
      <c r="H250" s="10">
        <v>10112.64859957587</v>
      </c>
    </row>
    <row r="251" spans="1:8" ht="14.25" customHeight="1">
      <c r="A251" s="4">
        <v>311</v>
      </c>
      <c r="B251" s="5" t="s">
        <v>15</v>
      </c>
      <c r="C251" s="6" t="s">
        <v>9</v>
      </c>
      <c r="D251" s="7">
        <v>50</v>
      </c>
      <c r="E251" s="7" t="s">
        <v>320</v>
      </c>
      <c r="F251" s="8" t="s">
        <v>332</v>
      </c>
      <c r="G251" s="9">
        <v>506100</v>
      </c>
      <c r="H251" s="10">
        <v>3015.969699850007</v>
      </c>
    </row>
    <row r="252" spans="1:8" ht="14.25" customHeight="1">
      <c r="A252" s="4">
        <v>311</v>
      </c>
      <c r="B252" s="5" t="s">
        <v>15</v>
      </c>
      <c r="C252" s="6" t="s">
        <v>9</v>
      </c>
      <c r="D252" s="7">
        <v>50</v>
      </c>
      <c r="E252" s="7" t="s">
        <v>320</v>
      </c>
      <c r="F252" s="8" t="s">
        <v>333</v>
      </c>
      <c r="G252" s="9">
        <v>506100</v>
      </c>
      <c r="H252" s="10">
        <v>18390.522882142912</v>
      </c>
    </row>
    <row r="253" spans="1:8" ht="14.25" customHeight="1">
      <c r="A253" s="4">
        <v>311</v>
      </c>
      <c r="B253" s="5" t="s">
        <v>15</v>
      </c>
      <c r="C253" s="6" t="s">
        <v>9</v>
      </c>
      <c r="D253" s="7">
        <v>50</v>
      </c>
      <c r="E253" s="7" t="s">
        <v>320</v>
      </c>
      <c r="F253" s="8" t="s">
        <v>331</v>
      </c>
      <c r="G253" s="9">
        <v>509200</v>
      </c>
      <c r="H253" s="10">
        <v>9517.059941748912</v>
      </c>
    </row>
    <row r="254" spans="1:8" ht="14.25" customHeight="1">
      <c r="A254" s="4">
        <v>311</v>
      </c>
      <c r="B254" s="5" t="s">
        <v>15</v>
      </c>
      <c r="C254" s="6" t="s">
        <v>9</v>
      </c>
      <c r="D254" s="7">
        <v>50</v>
      </c>
      <c r="E254" s="7" t="s">
        <v>320</v>
      </c>
      <c r="F254" s="8" t="s">
        <v>334</v>
      </c>
      <c r="G254" s="9">
        <v>506230</v>
      </c>
      <c r="H254" s="10">
        <v>1384.636680167545</v>
      </c>
    </row>
    <row r="255" spans="1:8" ht="14.25" customHeight="1">
      <c r="A255" s="4">
        <v>311</v>
      </c>
      <c r="B255" s="5" t="s">
        <v>15</v>
      </c>
      <c r="C255" s="6" t="s">
        <v>9</v>
      </c>
      <c r="D255" s="7">
        <v>50</v>
      </c>
      <c r="E255" s="7" t="s">
        <v>320</v>
      </c>
      <c r="F255" s="8" t="s">
        <v>331</v>
      </c>
      <c r="G255" s="9">
        <v>509200</v>
      </c>
      <c r="H255" s="10">
        <v>7476.197222157125</v>
      </c>
    </row>
    <row r="256" spans="1:8" ht="14.25" customHeight="1">
      <c r="A256" s="4">
        <v>311</v>
      </c>
      <c r="B256" s="5" t="s">
        <v>15</v>
      </c>
      <c r="C256" s="6" t="s">
        <v>9</v>
      </c>
      <c r="D256" s="7">
        <v>50</v>
      </c>
      <c r="E256" s="7" t="s">
        <v>320</v>
      </c>
      <c r="F256" s="8" t="s">
        <v>331</v>
      </c>
      <c r="G256" s="9">
        <v>509200</v>
      </c>
      <c r="H256" s="10">
        <v>2007.9804947147152</v>
      </c>
    </row>
    <row r="257" spans="1:8" ht="14.25" customHeight="1">
      <c r="A257" s="4">
        <v>356</v>
      </c>
      <c r="B257" s="5" t="s">
        <v>335</v>
      </c>
      <c r="C257" s="6" t="s">
        <v>14</v>
      </c>
      <c r="D257" s="7">
        <v>50</v>
      </c>
      <c r="E257" s="7" t="s">
        <v>320</v>
      </c>
      <c r="F257" s="8" t="s">
        <v>336</v>
      </c>
      <c r="G257" s="9">
        <v>507600</v>
      </c>
      <c r="H257" s="10">
        <v>700</v>
      </c>
    </row>
    <row r="258" spans="1:8" ht="14.25" customHeight="1">
      <c r="A258" s="4">
        <v>481</v>
      </c>
      <c r="B258" s="5" t="s">
        <v>337</v>
      </c>
      <c r="C258" s="6" t="s">
        <v>9</v>
      </c>
      <c r="D258" s="7">
        <v>50</v>
      </c>
      <c r="E258" s="7" t="s">
        <v>320</v>
      </c>
      <c r="F258" s="8" t="s">
        <v>338</v>
      </c>
      <c r="G258" s="9">
        <v>504600</v>
      </c>
      <c r="H258" s="10">
        <v>923.0870198361644</v>
      </c>
    </row>
    <row r="259" spans="1:8" ht="14.25" customHeight="1">
      <c r="A259" s="4">
        <v>481</v>
      </c>
      <c r="B259" s="5" t="s">
        <v>337</v>
      </c>
      <c r="C259" s="6" t="s">
        <v>9</v>
      </c>
      <c r="D259" s="7">
        <v>50</v>
      </c>
      <c r="E259" s="7" t="s">
        <v>320</v>
      </c>
      <c r="F259" s="8" t="s">
        <v>338</v>
      </c>
      <c r="G259" s="9">
        <v>504600</v>
      </c>
      <c r="H259" s="10">
        <v>54.18454577443786</v>
      </c>
    </row>
    <row r="260" spans="1:8" ht="14.25" customHeight="1">
      <c r="A260" s="4">
        <v>481</v>
      </c>
      <c r="B260" s="5" t="s">
        <v>337</v>
      </c>
      <c r="C260" s="6" t="s">
        <v>9</v>
      </c>
      <c r="D260" s="7">
        <v>50</v>
      </c>
      <c r="E260" s="7" t="s">
        <v>320</v>
      </c>
      <c r="F260" s="8" t="s">
        <v>338</v>
      </c>
      <c r="G260" s="9">
        <v>504600</v>
      </c>
      <c r="H260" s="10">
        <v>222.7284343893978</v>
      </c>
    </row>
    <row r="261" spans="1:8" ht="14.25" customHeight="1">
      <c r="A261" s="4">
        <v>503</v>
      </c>
      <c r="B261" s="5" t="s">
        <v>26</v>
      </c>
      <c r="C261" s="6" t="s">
        <v>9</v>
      </c>
      <c r="D261" s="7">
        <v>50</v>
      </c>
      <c r="E261" s="7" t="s">
        <v>320</v>
      </c>
      <c r="F261" s="8" t="s">
        <v>339</v>
      </c>
      <c r="G261" s="9">
        <v>509600</v>
      </c>
      <c r="H261" s="10">
        <v>11777.210742439685</v>
      </c>
    </row>
    <row r="262" spans="1:8" ht="14.25" customHeight="1">
      <c r="A262" s="4">
        <v>503</v>
      </c>
      <c r="B262" s="5" t="s">
        <v>26</v>
      </c>
      <c r="C262" s="6" t="s">
        <v>9</v>
      </c>
      <c r="D262" s="7">
        <v>50</v>
      </c>
      <c r="E262" s="7" t="s">
        <v>320</v>
      </c>
      <c r="F262" s="8" t="s">
        <v>340</v>
      </c>
      <c r="G262" s="9">
        <v>503302</v>
      </c>
      <c r="H262" s="10">
        <v>385.4050161601126</v>
      </c>
    </row>
    <row r="263" spans="1:8" ht="14.25" customHeight="1">
      <c r="A263" s="4">
        <v>503</v>
      </c>
      <c r="B263" s="5" t="s">
        <v>26</v>
      </c>
      <c r="C263" s="6" t="s">
        <v>9</v>
      </c>
      <c r="D263" s="7">
        <v>50</v>
      </c>
      <c r="E263" s="7" t="s">
        <v>320</v>
      </c>
      <c r="F263" s="8" t="s">
        <v>339</v>
      </c>
      <c r="G263" s="9">
        <v>509600</v>
      </c>
      <c r="H263" s="10">
        <v>1261.276259449242</v>
      </c>
    </row>
    <row r="264" spans="1:8" ht="14.25" customHeight="1">
      <c r="A264" s="17" t="s">
        <v>451</v>
      </c>
      <c r="B264" s="11"/>
      <c r="C264" s="12"/>
      <c r="D264" s="13"/>
      <c r="E264" s="13"/>
      <c r="F264" s="14"/>
      <c r="G264" s="15"/>
      <c r="H264" s="16">
        <v>222497.16304741625</v>
      </c>
    </row>
    <row r="265" spans="1:8" ht="14.25" customHeight="1">
      <c r="A265" s="4">
        <v>101</v>
      </c>
      <c r="B265" s="5" t="s">
        <v>8</v>
      </c>
      <c r="C265" s="6" t="s">
        <v>9</v>
      </c>
      <c r="D265" s="7">
        <v>60</v>
      </c>
      <c r="E265" s="7" t="s">
        <v>341</v>
      </c>
      <c r="F265" s="8" t="s">
        <v>342</v>
      </c>
      <c r="G265" s="9" t="s">
        <v>343</v>
      </c>
      <c r="H265" s="10">
        <v>1526.2591687432475</v>
      </c>
    </row>
    <row r="266" spans="1:8" ht="14.25" customHeight="1">
      <c r="A266" s="4">
        <v>101</v>
      </c>
      <c r="B266" s="5" t="s">
        <v>8</v>
      </c>
      <c r="C266" s="6" t="s">
        <v>9</v>
      </c>
      <c r="D266" s="7">
        <v>60</v>
      </c>
      <c r="E266" s="7" t="s">
        <v>341</v>
      </c>
      <c r="F266" s="8" t="s">
        <v>342</v>
      </c>
      <c r="G266" s="9" t="s">
        <v>343</v>
      </c>
      <c r="H266" s="10">
        <v>3598.0893411093216</v>
      </c>
    </row>
    <row r="267" spans="1:8" ht="14.25" customHeight="1">
      <c r="A267" s="4">
        <v>101</v>
      </c>
      <c r="B267" s="5" t="s">
        <v>8</v>
      </c>
      <c r="C267" s="6" t="s">
        <v>9</v>
      </c>
      <c r="D267" s="7">
        <v>60</v>
      </c>
      <c r="E267" s="7" t="s">
        <v>341</v>
      </c>
      <c r="F267" s="8" t="s">
        <v>342</v>
      </c>
      <c r="G267" s="9" t="s">
        <v>343</v>
      </c>
      <c r="H267" s="10">
        <v>110.70205156792852</v>
      </c>
    </row>
    <row r="268" spans="1:8" ht="14.25" customHeight="1">
      <c r="A268" s="4">
        <v>101</v>
      </c>
      <c r="B268" s="5" t="s">
        <v>8</v>
      </c>
      <c r="C268" s="6" t="s">
        <v>9</v>
      </c>
      <c r="D268" s="7">
        <v>60</v>
      </c>
      <c r="E268" s="7" t="s">
        <v>341</v>
      </c>
      <c r="F268" s="8" t="s">
        <v>342</v>
      </c>
      <c r="G268" s="9" t="s">
        <v>343</v>
      </c>
      <c r="H268" s="10">
        <v>1711.2464917249242</v>
      </c>
    </row>
    <row r="269" spans="1:8" ht="14.25" customHeight="1">
      <c r="A269" s="4">
        <v>101</v>
      </c>
      <c r="B269" s="5" t="s">
        <v>8</v>
      </c>
      <c r="C269" s="6" t="s">
        <v>9</v>
      </c>
      <c r="D269" s="7">
        <v>60</v>
      </c>
      <c r="E269" s="7" t="s">
        <v>341</v>
      </c>
      <c r="F269" s="8" t="s">
        <v>342</v>
      </c>
      <c r="G269" s="9" t="s">
        <v>343</v>
      </c>
      <c r="H269" s="10">
        <v>339.2105815384572</v>
      </c>
    </row>
    <row r="270" spans="1:8" ht="14.25" customHeight="1">
      <c r="A270" s="4">
        <v>314</v>
      </c>
      <c r="B270" s="5" t="s">
        <v>220</v>
      </c>
      <c r="C270" s="6" t="s">
        <v>9</v>
      </c>
      <c r="D270" s="7">
        <v>60</v>
      </c>
      <c r="E270" s="7" t="s">
        <v>341</v>
      </c>
      <c r="F270" s="8" t="s">
        <v>344</v>
      </c>
      <c r="G270" s="9">
        <v>601422</v>
      </c>
      <c r="H270" s="10">
        <v>210.4039057303523</v>
      </c>
    </row>
    <row r="271" spans="1:8" ht="14.25" customHeight="1">
      <c r="A271" s="4">
        <v>314</v>
      </c>
      <c r="B271" s="5" t="s">
        <v>220</v>
      </c>
      <c r="C271" s="6" t="s">
        <v>9</v>
      </c>
      <c r="D271" s="7">
        <v>60</v>
      </c>
      <c r="E271" s="7" t="s">
        <v>341</v>
      </c>
      <c r="F271" s="8" t="s">
        <v>344</v>
      </c>
      <c r="G271" s="9">
        <v>601422</v>
      </c>
      <c r="H271" s="10">
        <v>59.275618460225</v>
      </c>
    </row>
    <row r="272" spans="1:8" ht="14.25" customHeight="1">
      <c r="A272" s="4">
        <v>314</v>
      </c>
      <c r="B272" s="5" t="s">
        <v>220</v>
      </c>
      <c r="C272" s="6" t="s">
        <v>9</v>
      </c>
      <c r="D272" s="7">
        <v>60</v>
      </c>
      <c r="E272" s="7" t="s">
        <v>341</v>
      </c>
      <c r="F272" s="8" t="s">
        <v>344</v>
      </c>
      <c r="G272" s="9">
        <v>601422</v>
      </c>
      <c r="H272" s="10">
        <v>95.27523375622809</v>
      </c>
    </row>
    <row r="273" spans="1:8" ht="14.25" customHeight="1">
      <c r="A273" s="4">
        <v>314</v>
      </c>
      <c r="B273" s="5" t="s">
        <v>220</v>
      </c>
      <c r="C273" s="6" t="s">
        <v>9</v>
      </c>
      <c r="D273" s="7">
        <v>60</v>
      </c>
      <c r="E273" s="7" t="s">
        <v>341</v>
      </c>
      <c r="F273" s="8" t="s">
        <v>344</v>
      </c>
      <c r="G273" s="9">
        <v>601422</v>
      </c>
      <c r="H273" s="10">
        <v>20.507714883671085</v>
      </c>
    </row>
    <row r="274" spans="1:8" ht="14.25" customHeight="1">
      <c r="A274" s="4">
        <v>490</v>
      </c>
      <c r="B274" s="5" t="s">
        <v>345</v>
      </c>
      <c r="C274" s="6" t="s">
        <v>14</v>
      </c>
      <c r="D274" s="7">
        <v>60</v>
      </c>
      <c r="E274" s="7" t="s">
        <v>341</v>
      </c>
      <c r="F274" s="8" t="s">
        <v>346</v>
      </c>
      <c r="G274" s="9" t="s">
        <v>347</v>
      </c>
      <c r="H274" s="10">
        <v>1658.9276568186021</v>
      </c>
    </row>
    <row r="275" spans="1:8" ht="14.25" customHeight="1">
      <c r="A275" s="4">
        <v>490</v>
      </c>
      <c r="B275" s="5" t="s">
        <v>345</v>
      </c>
      <c r="C275" s="6" t="s">
        <v>14</v>
      </c>
      <c r="D275" s="7">
        <v>60</v>
      </c>
      <c r="E275" s="7" t="s">
        <v>341</v>
      </c>
      <c r="F275" s="8" t="s">
        <v>348</v>
      </c>
      <c r="G275" s="9" t="s">
        <v>349</v>
      </c>
      <c r="H275" s="10">
        <v>1610.5351199654597</v>
      </c>
    </row>
    <row r="276" spans="1:8" ht="14.25" customHeight="1">
      <c r="A276" s="4">
        <v>490</v>
      </c>
      <c r="B276" s="5" t="s">
        <v>345</v>
      </c>
      <c r="C276" s="6" t="s">
        <v>14</v>
      </c>
      <c r="D276" s="7">
        <v>60</v>
      </c>
      <c r="E276" s="7" t="s">
        <v>341</v>
      </c>
      <c r="F276" s="8" t="s">
        <v>346</v>
      </c>
      <c r="G276" s="9" t="s">
        <v>347</v>
      </c>
      <c r="H276" s="10">
        <v>3805.269583050638</v>
      </c>
    </row>
    <row r="277" spans="1:8" ht="14.25" customHeight="1">
      <c r="A277" s="4">
        <v>490</v>
      </c>
      <c r="B277" s="5" t="s">
        <v>345</v>
      </c>
      <c r="C277" s="6" t="s">
        <v>14</v>
      </c>
      <c r="D277" s="7">
        <v>60</v>
      </c>
      <c r="E277" s="7" t="s">
        <v>341</v>
      </c>
      <c r="F277" s="8" t="s">
        <v>348</v>
      </c>
      <c r="G277" s="9" t="s">
        <v>349</v>
      </c>
      <c r="H277" s="10">
        <v>3625.2676401653</v>
      </c>
    </row>
    <row r="278" spans="1:8" ht="14.25" customHeight="1">
      <c r="A278" s="4">
        <v>503</v>
      </c>
      <c r="B278" s="5" t="s">
        <v>26</v>
      </c>
      <c r="C278" s="6" t="s">
        <v>9</v>
      </c>
      <c r="D278" s="7">
        <v>60</v>
      </c>
      <c r="E278" s="7" t="s">
        <v>341</v>
      </c>
      <c r="F278" s="8" t="s">
        <v>350</v>
      </c>
      <c r="G278" s="9">
        <v>600000</v>
      </c>
      <c r="H278" s="10">
        <v>4926.572040988852</v>
      </c>
    </row>
    <row r="279" spans="1:8" ht="14.25" customHeight="1">
      <c r="A279" s="4">
        <v>503</v>
      </c>
      <c r="B279" s="5" t="s">
        <v>26</v>
      </c>
      <c r="C279" s="6" t="s">
        <v>9</v>
      </c>
      <c r="D279" s="7">
        <v>60</v>
      </c>
      <c r="E279" s="7" t="s">
        <v>341</v>
      </c>
      <c r="F279" s="8" t="s">
        <v>351</v>
      </c>
      <c r="G279" s="9">
        <v>601015</v>
      </c>
      <c r="H279" s="10">
        <v>1326.5758744573063</v>
      </c>
    </row>
    <row r="280" spans="1:8" ht="14.25" customHeight="1">
      <c r="A280" s="4">
        <v>503</v>
      </c>
      <c r="B280" s="5" t="s">
        <v>26</v>
      </c>
      <c r="C280" s="6" t="s">
        <v>9</v>
      </c>
      <c r="D280" s="7">
        <v>60</v>
      </c>
      <c r="E280" s="7" t="s">
        <v>341</v>
      </c>
      <c r="F280" s="8" t="s">
        <v>352</v>
      </c>
      <c r="G280" s="9">
        <v>601030</v>
      </c>
      <c r="H280" s="10">
        <v>1046.923175401031</v>
      </c>
    </row>
    <row r="281" spans="1:8" ht="14.25" customHeight="1">
      <c r="A281" s="4">
        <v>503</v>
      </c>
      <c r="B281" s="5" t="s">
        <v>26</v>
      </c>
      <c r="C281" s="6" t="s">
        <v>9</v>
      </c>
      <c r="D281" s="7">
        <v>60</v>
      </c>
      <c r="E281" s="7" t="s">
        <v>341</v>
      </c>
      <c r="F281" s="8" t="s">
        <v>353</v>
      </c>
      <c r="G281" s="9">
        <v>601080</v>
      </c>
      <c r="H281" s="10">
        <v>1189.5886386251711</v>
      </c>
    </row>
    <row r="282" spans="1:8" ht="14.25" customHeight="1">
      <c r="A282" s="4">
        <v>503</v>
      </c>
      <c r="B282" s="5" t="s">
        <v>26</v>
      </c>
      <c r="C282" s="6" t="s">
        <v>9</v>
      </c>
      <c r="D282" s="7">
        <v>60</v>
      </c>
      <c r="E282" s="7" t="s">
        <v>341</v>
      </c>
      <c r="F282" s="8" t="s">
        <v>354</v>
      </c>
      <c r="G282" s="9">
        <v>601090</v>
      </c>
      <c r="H282" s="10">
        <v>62.460501312061496</v>
      </c>
    </row>
    <row r="283" spans="1:8" ht="14.25" customHeight="1">
      <c r="A283" s="4">
        <v>503</v>
      </c>
      <c r="B283" s="5" t="s">
        <v>26</v>
      </c>
      <c r="C283" s="6" t="s">
        <v>9</v>
      </c>
      <c r="D283" s="7">
        <v>60</v>
      </c>
      <c r="E283" s="7" t="s">
        <v>341</v>
      </c>
      <c r="F283" s="8" t="s">
        <v>355</v>
      </c>
      <c r="G283" s="9">
        <v>601200</v>
      </c>
      <c r="H283" s="10">
        <v>163.95881594416147</v>
      </c>
    </row>
    <row r="284" spans="1:8" ht="14.25" customHeight="1">
      <c r="A284" s="4">
        <v>503</v>
      </c>
      <c r="B284" s="5" t="s">
        <v>26</v>
      </c>
      <c r="C284" s="6" t="s">
        <v>9</v>
      </c>
      <c r="D284" s="7">
        <v>60</v>
      </c>
      <c r="E284" s="7" t="s">
        <v>341</v>
      </c>
      <c r="F284" s="8" t="s">
        <v>356</v>
      </c>
      <c r="G284" s="9">
        <v>601295</v>
      </c>
      <c r="H284" s="10">
        <v>62.460501312061496</v>
      </c>
    </row>
    <row r="285" spans="1:8" ht="14.25" customHeight="1">
      <c r="A285" s="4">
        <v>503</v>
      </c>
      <c r="B285" s="5" t="s">
        <v>26</v>
      </c>
      <c r="C285" s="6" t="s">
        <v>9</v>
      </c>
      <c r="D285" s="7">
        <v>60</v>
      </c>
      <c r="E285" s="7" t="s">
        <v>341</v>
      </c>
      <c r="F285" s="8" t="s">
        <v>357</v>
      </c>
      <c r="G285" s="9">
        <v>601400</v>
      </c>
      <c r="H285" s="10">
        <v>604.7312172485953</v>
      </c>
    </row>
    <row r="286" spans="1:8" ht="14.25" customHeight="1">
      <c r="A286" s="4">
        <v>503</v>
      </c>
      <c r="B286" s="5" t="s">
        <v>26</v>
      </c>
      <c r="C286" s="6" t="s">
        <v>9</v>
      </c>
      <c r="D286" s="7">
        <v>60</v>
      </c>
      <c r="E286" s="7" t="s">
        <v>341</v>
      </c>
      <c r="F286" s="8" t="s">
        <v>358</v>
      </c>
      <c r="G286" s="9">
        <v>601410</v>
      </c>
      <c r="H286" s="10">
        <v>61.040944464060104</v>
      </c>
    </row>
    <row r="287" spans="1:8" ht="14.25" customHeight="1">
      <c r="A287" s="4">
        <v>503</v>
      </c>
      <c r="B287" s="5" t="s">
        <v>26</v>
      </c>
      <c r="C287" s="6" t="s">
        <v>9</v>
      </c>
      <c r="D287" s="7">
        <v>60</v>
      </c>
      <c r="E287" s="7" t="s">
        <v>341</v>
      </c>
      <c r="F287" s="8" t="s">
        <v>359</v>
      </c>
      <c r="G287" s="9">
        <v>601600</v>
      </c>
      <c r="H287" s="10">
        <v>329.3371887363243</v>
      </c>
    </row>
    <row r="288" spans="1:8" ht="14.25" customHeight="1">
      <c r="A288" s="4">
        <v>503</v>
      </c>
      <c r="B288" s="5" t="s">
        <v>26</v>
      </c>
      <c r="C288" s="6" t="s">
        <v>9</v>
      </c>
      <c r="D288" s="7">
        <v>60</v>
      </c>
      <c r="E288" s="7" t="s">
        <v>341</v>
      </c>
      <c r="F288" s="8" t="s">
        <v>360</v>
      </c>
      <c r="G288" s="9">
        <v>601640</v>
      </c>
      <c r="H288" s="10">
        <v>107.17654202410553</v>
      </c>
    </row>
    <row r="289" spans="1:8" ht="14.25" customHeight="1">
      <c r="A289" s="4">
        <v>503</v>
      </c>
      <c r="B289" s="5" t="s">
        <v>26</v>
      </c>
      <c r="C289" s="6" t="s">
        <v>9</v>
      </c>
      <c r="D289" s="7">
        <v>60</v>
      </c>
      <c r="E289" s="7" t="s">
        <v>341</v>
      </c>
      <c r="F289" s="8" t="s">
        <v>361</v>
      </c>
      <c r="G289" s="9">
        <v>601752</v>
      </c>
      <c r="H289" s="10">
        <v>150.47302588814816</v>
      </c>
    </row>
    <row r="290" spans="1:8" ht="14.25" customHeight="1">
      <c r="A290" s="4">
        <v>503</v>
      </c>
      <c r="B290" s="5" t="s">
        <v>26</v>
      </c>
      <c r="C290" s="6" t="s">
        <v>9</v>
      </c>
      <c r="D290" s="7">
        <v>60</v>
      </c>
      <c r="E290" s="7" t="s">
        <v>341</v>
      </c>
      <c r="F290" s="8" t="s">
        <v>362</v>
      </c>
      <c r="G290" s="9">
        <v>603000</v>
      </c>
      <c r="H290" s="10">
        <v>755.2042431367436</v>
      </c>
    </row>
    <row r="291" spans="1:8" ht="14.25" customHeight="1">
      <c r="A291" s="4">
        <v>503</v>
      </c>
      <c r="B291" s="5" t="s">
        <v>26</v>
      </c>
      <c r="C291" s="6" t="s">
        <v>9</v>
      </c>
      <c r="D291" s="7">
        <v>60</v>
      </c>
      <c r="E291" s="7" t="s">
        <v>341</v>
      </c>
      <c r="F291" s="8" t="s">
        <v>363</v>
      </c>
      <c r="G291" s="9">
        <v>604002</v>
      </c>
      <c r="H291" s="10">
        <v>1078.8632044810622</v>
      </c>
    </row>
    <row r="292" spans="1:8" ht="14.25" customHeight="1">
      <c r="A292" s="17" t="s">
        <v>452</v>
      </c>
      <c r="B292" s="11"/>
      <c r="C292" s="12"/>
      <c r="D292" s="13"/>
      <c r="E292" s="13"/>
      <c r="F292" s="14"/>
      <c r="G292" s="15"/>
      <c r="H292" s="16">
        <v>30236.33602153404</v>
      </c>
    </row>
    <row r="293" spans="1:8" ht="14.25" customHeight="1">
      <c r="A293" s="4">
        <v>161</v>
      </c>
      <c r="B293" s="5" t="s">
        <v>323</v>
      </c>
      <c r="C293" s="6" t="s">
        <v>9</v>
      </c>
      <c r="D293" s="7">
        <v>72</v>
      </c>
      <c r="E293" s="7" t="s">
        <v>364</v>
      </c>
      <c r="F293" s="8" t="s">
        <v>365</v>
      </c>
      <c r="G293" s="9" t="s">
        <v>366</v>
      </c>
      <c r="H293" s="10">
        <v>5258.239621707592</v>
      </c>
    </row>
    <row r="294" spans="1:8" ht="14.25" customHeight="1">
      <c r="A294" s="4">
        <v>503</v>
      </c>
      <c r="B294" s="5" t="s">
        <v>26</v>
      </c>
      <c r="C294" s="6" t="s">
        <v>9</v>
      </c>
      <c r="D294" s="7">
        <v>72</v>
      </c>
      <c r="E294" s="7" t="s">
        <v>364</v>
      </c>
      <c r="F294" s="8" t="s">
        <v>365</v>
      </c>
      <c r="G294" s="9" t="s">
        <v>366</v>
      </c>
      <c r="H294" s="10">
        <v>1598.964100316142</v>
      </c>
    </row>
    <row r="295" spans="1:8" ht="14.25" customHeight="1">
      <c r="A295" s="4">
        <v>503</v>
      </c>
      <c r="B295" s="5" t="s">
        <v>26</v>
      </c>
      <c r="C295" s="6" t="s">
        <v>9</v>
      </c>
      <c r="D295" s="7">
        <v>72</v>
      </c>
      <c r="E295" s="7" t="s">
        <v>364</v>
      </c>
      <c r="F295" s="8" t="s">
        <v>367</v>
      </c>
      <c r="G295" s="9" t="s">
        <v>368</v>
      </c>
      <c r="H295" s="10">
        <v>1767.5795124269926</v>
      </c>
    </row>
    <row r="296" spans="1:8" ht="14.25" customHeight="1">
      <c r="A296" s="4">
        <v>503</v>
      </c>
      <c r="B296" s="5" t="s">
        <v>26</v>
      </c>
      <c r="C296" s="6" t="s">
        <v>9</v>
      </c>
      <c r="D296" s="7">
        <v>72</v>
      </c>
      <c r="E296" s="7" t="s">
        <v>364</v>
      </c>
      <c r="F296" s="8" t="s">
        <v>369</v>
      </c>
      <c r="G296" s="9">
        <v>706201</v>
      </c>
      <c r="H296" s="10">
        <v>9122.687442924984</v>
      </c>
    </row>
    <row r="297" spans="1:8" ht="14.25" customHeight="1">
      <c r="A297" s="4">
        <v>503</v>
      </c>
      <c r="B297" s="5" t="s">
        <v>26</v>
      </c>
      <c r="C297" s="6" t="s">
        <v>9</v>
      </c>
      <c r="D297" s="7">
        <v>72</v>
      </c>
      <c r="E297" s="7" t="s">
        <v>364</v>
      </c>
      <c r="F297" s="8" t="s">
        <v>369</v>
      </c>
      <c r="G297" s="9">
        <v>706201</v>
      </c>
      <c r="H297" s="10">
        <v>9758.625353932575</v>
      </c>
    </row>
    <row r="298" spans="1:8" ht="14.25" customHeight="1">
      <c r="A298" s="4">
        <v>503</v>
      </c>
      <c r="B298" s="5" t="s">
        <v>26</v>
      </c>
      <c r="C298" s="6" t="s">
        <v>9</v>
      </c>
      <c r="D298" s="7">
        <v>72</v>
      </c>
      <c r="E298" s="7" t="s">
        <v>364</v>
      </c>
      <c r="F298" s="8" t="s">
        <v>370</v>
      </c>
      <c r="G298" s="9">
        <v>705000</v>
      </c>
      <c r="H298" s="10">
        <v>4020.184993539958</v>
      </c>
    </row>
    <row r="299" spans="1:8" ht="14.25" customHeight="1">
      <c r="A299" s="4">
        <v>503</v>
      </c>
      <c r="B299" s="5" t="s">
        <v>26</v>
      </c>
      <c r="C299" s="6" t="s">
        <v>9</v>
      </c>
      <c r="D299" s="7">
        <v>72</v>
      </c>
      <c r="E299" s="7" t="s">
        <v>364</v>
      </c>
      <c r="F299" s="8" t="s">
        <v>371</v>
      </c>
      <c r="G299" s="9">
        <v>705200</v>
      </c>
      <c r="H299" s="10">
        <v>2152.75795999412</v>
      </c>
    </row>
    <row r="300" spans="1:8" ht="14.25" customHeight="1">
      <c r="A300" s="4">
        <v>503</v>
      </c>
      <c r="B300" s="5" t="s">
        <v>26</v>
      </c>
      <c r="C300" s="6" t="s">
        <v>9</v>
      </c>
      <c r="D300" s="7">
        <v>72</v>
      </c>
      <c r="E300" s="7" t="s">
        <v>364</v>
      </c>
      <c r="F300" s="8" t="s">
        <v>372</v>
      </c>
      <c r="G300" s="9">
        <v>701000</v>
      </c>
      <c r="H300" s="10">
        <v>163.606705640092</v>
      </c>
    </row>
    <row r="301" spans="1:8" ht="14.25" customHeight="1">
      <c r="A301" s="4">
        <v>503</v>
      </c>
      <c r="B301" s="5" t="s">
        <v>26</v>
      </c>
      <c r="C301" s="6" t="s">
        <v>9</v>
      </c>
      <c r="D301" s="7">
        <v>72</v>
      </c>
      <c r="E301" s="7" t="s">
        <v>364</v>
      </c>
      <c r="F301" s="8" t="s">
        <v>373</v>
      </c>
      <c r="G301" s="9">
        <v>704000</v>
      </c>
      <c r="H301" s="10">
        <v>131.54307991163174</v>
      </c>
    </row>
    <row r="302" spans="1:8" ht="14.25" customHeight="1">
      <c r="A302" s="4">
        <v>503</v>
      </c>
      <c r="B302" s="5" t="s">
        <v>26</v>
      </c>
      <c r="C302" s="6" t="s">
        <v>9</v>
      </c>
      <c r="D302" s="7">
        <v>72</v>
      </c>
      <c r="E302" s="7" t="s">
        <v>364</v>
      </c>
      <c r="F302" s="8" t="s">
        <v>374</v>
      </c>
      <c r="G302" s="9">
        <v>704200</v>
      </c>
      <c r="H302" s="10">
        <v>1211.0184794364598</v>
      </c>
    </row>
    <row r="303" spans="1:8" ht="14.25" customHeight="1">
      <c r="A303" s="4">
        <v>503</v>
      </c>
      <c r="B303" s="5" t="s">
        <v>26</v>
      </c>
      <c r="C303" s="6" t="s">
        <v>9</v>
      </c>
      <c r="D303" s="7">
        <v>72</v>
      </c>
      <c r="E303" s="7" t="s">
        <v>364</v>
      </c>
      <c r="F303" s="8" t="s">
        <v>375</v>
      </c>
      <c r="G303" s="9">
        <v>704400</v>
      </c>
      <c r="H303" s="10">
        <v>186.62674462462755</v>
      </c>
    </row>
    <row r="304" spans="1:8" ht="14.25" customHeight="1">
      <c r="A304" s="4">
        <v>503</v>
      </c>
      <c r="B304" s="5" t="s">
        <v>26</v>
      </c>
      <c r="C304" s="6" t="s">
        <v>9</v>
      </c>
      <c r="D304" s="7">
        <v>72</v>
      </c>
      <c r="E304" s="7" t="s">
        <v>364</v>
      </c>
      <c r="F304" s="8" t="s">
        <v>376</v>
      </c>
      <c r="G304" s="9">
        <v>704700</v>
      </c>
      <c r="H304" s="10">
        <v>2124.4207405728525</v>
      </c>
    </row>
    <row r="305" spans="1:8" ht="14.25" customHeight="1">
      <c r="A305" s="4">
        <v>503</v>
      </c>
      <c r="B305" s="5" t="s">
        <v>26</v>
      </c>
      <c r="C305" s="6" t="s">
        <v>9</v>
      </c>
      <c r="D305" s="7">
        <v>72</v>
      </c>
      <c r="E305" s="7" t="s">
        <v>364</v>
      </c>
      <c r="F305" s="8" t="s">
        <v>367</v>
      </c>
      <c r="G305" s="9">
        <v>705301</v>
      </c>
      <c r="H305" s="10">
        <v>113.45590642378238</v>
      </c>
    </row>
    <row r="306" spans="1:8" ht="14.25" customHeight="1">
      <c r="A306" s="4">
        <v>503</v>
      </c>
      <c r="B306" s="5" t="s">
        <v>26</v>
      </c>
      <c r="C306" s="6" t="s">
        <v>9</v>
      </c>
      <c r="D306" s="7">
        <v>72</v>
      </c>
      <c r="E306" s="7" t="s">
        <v>364</v>
      </c>
      <c r="F306" s="8" t="s">
        <v>377</v>
      </c>
      <c r="G306" s="9">
        <v>708300</v>
      </c>
      <c r="H306" s="10">
        <v>152.09668614782422</v>
      </c>
    </row>
    <row r="307" spans="1:8" ht="14.25" customHeight="1">
      <c r="A307" s="4">
        <v>503</v>
      </c>
      <c r="B307" s="5" t="s">
        <v>26</v>
      </c>
      <c r="C307" s="6" t="s">
        <v>9</v>
      </c>
      <c r="D307" s="7">
        <v>72</v>
      </c>
      <c r="E307" s="7" t="s">
        <v>364</v>
      </c>
      <c r="F307" s="8" t="s">
        <v>378</v>
      </c>
      <c r="G307" s="9">
        <v>704100</v>
      </c>
      <c r="H307" s="10">
        <v>1127.1597659927945</v>
      </c>
    </row>
    <row r="308" spans="1:8" ht="14.25" customHeight="1">
      <c r="A308" s="4">
        <v>503</v>
      </c>
      <c r="B308" s="5" t="s">
        <v>26</v>
      </c>
      <c r="C308" s="6" t="s">
        <v>9</v>
      </c>
      <c r="D308" s="7">
        <v>72</v>
      </c>
      <c r="E308" s="7" t="s">
        <v>364</v>
      </c>
      <c r="F308" s="8" t="s">
        <v>372</v>
      </c>
      <c r="G308" s="9">
        <v>701000</v>
      </c>
      <c r="H308" s="10">
        <v>1162.6501665813173</v>
      </c>
    </row>
    <row r="309" spans="1:8" ht="14.25" customHeight="1">
      <c r="A309" s="4">
        <v>503</v>
      </c>
      <c r="B309" s="5" t="s">
        <v>26</v>
      </c>
      <c r="C309" s="6" t="s">
        <v>9</v>
      </c>
      <c r="D309" s="7">
        <v>72</v>
      </c>
      <c r="E309" s="7" t="s">
        <v>364</v>
      </c>
      <c r="F309" s="8" t="s">
        <v>379</v>
      </c>
      <c r="G309" s="9">
        <v>704050</v>
      </c>
      <c r="H309" s="10">
        <v>240.04966125932677</v>
      </c>
    </row>
    <row r="310" spans="1:8" ht="14.25" customHeight="1">
      <c r="A310" s="4">
        <v>503</v>
      </c>
      <c r="B310" s="5" t="s">
        <v>26</v>
      </c>
      <c r="C310" s="6" t="s">
        <v>9</v>
      </c>
      <c r="D310" s="7">
        <v>72</v>
      </c>
      <c r="E310" s="7" t="s">
        <v>364</v>
      </c>
      <c r="F310" s="8" t="s">
        <v>380</v>
      </c>
      <c r="G310" s="9">
        <v>704300</v>
      </c>
      <c r="H310" s="10">
        <v>1009.3654431265669</v>
      </c>
    </row>
    <row r="311" spans="1:8" ht="14.25" customHeight="1">
      <c r="A311" s="4">
        <v>503</v>
      </c>
      <c r="B311" s="5" t="s">
        <v>26</v>
      </c>
      <c r="C311" s="6" t="s">
        <v>9</v>
      </c>
      <c r="D311" s="7">
        <v>72</v>
      </c>
      <c r="E311" s="7" t="s">
        <v>364</v>
      </c>
      <c r="F311" s="8" t="s">
        <v>375</v>
      </c>
      <c r="G311" s="9">
        <v>704400</v>
      </c>
      <c r="H311" s="10">
        <v>430.9325244293939</v>
      </c>
    </row>
    <row r="312" spans="1:8" ht="14.25" customHeight="1">
      <c r="A312" s="4">
        <v>503</v>
      </c>
      <c r="B312" s="5" t="s">
        <v>26</v>
      </c>
      <c r="C312" s="6" t="s">
        <v>9</v>
      </c>
      <c r="D312" s="7">
        <v>72</v>
      </c>
      <c r="E312" s="7" t="s">
        <v>364</v>
      </c>
      <c r="F312" s="8" t="s">
        <v>377</v>
      </c>
      <c r="G312" s="9">
        <v>708300</v>
      </c>
      <c r="H312" s="10">
        <v>627.5997167864327</v>
      </c>
    </row>
    <row r="313" spans="1:8" ht="14.25" customHeight="1">
      <c r="A313" s="4">
        <v>503</v>
      </c>
      <c r="B313" s="5" t="s">
        <v>26</v>
      </c>
      <c r="C313" s="6" t="s">
        <v>9</v>
      </c>
      <c r="D313" s="7">
        <v>72</v>
      </c>
      <c r="E313" s="7" t="s">
        <v>364</v>
      </c>
      <c r="F313" s="8" t="s">
        <v>381</v>
      </c>
      <c r="G313" s="9">
        <v>701000</v>
      </c>
      <c r="H313" s="10">
        <v>134.48565359709272</v>
      </c>
    </row>
    <row r="314" spans="1:8" ht="14.25" customHeight="1">
      <c r="A314" s="4">
        <v>503</v>
      </c>
      <c r="B314" s="5" t="s">
        <v>26</v>
      </c>
      <c r="C314" s="6" t="s">
        <v>9</v>
      </c>
      <c r="D314" s="7">
        <v>72</v>
      </c>
      <c r="E314" s="7" t="s">
        <v>364</v>
      </c>
      <c r="F314" s="8" t="s">
        <v>382</v>
      </c>
      <c r="G314" s="9">
        <v>704050</v>
      </c>
      <c r="H314" s="10">
        <v>27.475563638115712</v>
      </c>
    </row>
    <row r="315" spans="1:8" ht="14.25" customHeight="1">
      <c r="A315" s="4">
        <v>503</v>
      </c>
      <c r="B315" s="5" t="s">
        <v>26</v>
      </c>
      <c r="C315" s="6" t="s">
        <v>9</v>
      </c>
      <c r="D315" s="7">
        <v>72</v>
      </c>
      <c r="E315" s="7" t="s">
        <v>364</v>
      </c>
      <c r="F315" s="8" t="s">
        <v>383</v>
      </c>
      <c r="G315" s="9">
        <v>704300</v>
      </c>
      <c r="H315" s="10">
        <v>112.79441914594874</v>
      </c>
    </row>
    <row r="316" spans="1:8" ht="14.25" customHeight="1">
      <c r="A316" s="4">
        <v>503</v>
      </c>
      <c r="B316" s="5" t="s">
        <v>26</v>
      </c>
      <c r="C316" s="6" t="s">
        <v>9</v>
      </c>
      <c r="D316" s="7">
        <v>72</v>
      </c>
      <c r="E316" s="7" t="s">
        <v>364</v>
      </c>
      <c r="F316" s="8" t="s">
        <v>384</v>
      </c>
      <c r="G316" s="9">
        <v>704400</v>
      </c>
      <c r="H316" s="10">
        <v>46.274633495773834</v>
      </c>
    </row>
    <row r="317" spans="1:8" ht="14.25" customHeight="1">
      <c r="A317" s="4">
        <v>503</v>
      </c>
      <c r="B317" s="5" t="s">
        <v>26</v>
      </c>
      <c r="C317" s="6" t="s">
        <v>9</v>
      </c>
      <c r="D317" s="7">
        <v>72</v>
      </c>
      <c r="E317" s="7" t="s">
        <v>364</v>
      </c>
      <c r="F317" s="8" t="s">
        <v>385</v>
      </c>
      <c r="G317" s="9">
        <v>708300</v>
      </c>
      <c r="H317" s="10">
        <v>69.41195024366075</v>
      </c>
    </row>
    <row r="318" spans="1:8" ht="14.25" customHeight="1">
      <c r="A318" s="17" t="s">
        <v>453</v>
      </c>
      <c r="B318" s="11"/>
      <c r="C318" s="12"/>
      <c r="D318" s="13"/>
      <c r="E318" s="13"/>
      <c r="F318" s="14"/>
      <c r="G318" s="15"/>
      <c r="H318" s="16">
        <v>42750.00682589606</v>
      </c>
    </row>
    <row r="319" spans="1:8" ht="14.25" customHeight="1">
      <c r="A319" s="4">
        <v>14</v>
      </c>
      <c r="B319" s="5" t="s">
        <v>386</v>
      </c>
      <c r="C319" s="6" t="s">
        <v>9</v>
      </c>
      <c r="D319" s="7">
        <v>78</v>
      </c>
      <c r="E319" s="7" t="s">
        <v>387</v>
      </c>
      <c r="F319" s="8" t="s">
        <v>388</v>
      </c>
      <c r="G319" s="9">
        <v>904200</v>
      </c>
      <c r="H319" s="10">
        <v>5100</v>
      </c>
    </row>
    <row r="320" spans="1:8" ht="14.25" customHeight="1">
      <c r="A320" s="4">
        <v>273</v>
      </c>
      <c r="B320" s="5" t="s">
        <v>389</v>
      </c>
      <c r="C320" s="6" t="s">
        <v>14</v>
      </c>
      <c r="D320" s="7">
        <v>78</v>
      </c>
      <c r="E320" s="7" t="s">
        <v>387</v>
      </c>
      <c r="F320" s="8" t="s">
        <v>390</v>
      </c>
      <c r="G320" s="9">
        <v>904100</v>
      </c>
      <c r="H320" s="10">
        <v>105.08141493542954</v>
      </c>
    </row>
    <row r="321" spans="1:8" ht="14.25" customHeight="1">
      <c r="A321" s="4">
        <v>273</v>
      </c>
      <c r="B321" s="5" t="s">
        <v>389</v>
      </c>
      <c r="C321" s="6" t="s">
        <v>14</v>
      </c>
      <c r="D321" s="7">
        <v>78</v>
      </c>
      <c r="E321" s="7" t="s">
        <v>387</v>
      </c>
      <c r="F321" s="8" t="s">
        <v>390</v>
      </c>
      <c r="G321" s="9">
        <v>904100</v>
      </c>
      <c r="H321" s="10">
        <v>2275.519371139809</v>
      </c>
    </row>
    <row r="322" spans="1:8" ht="14.25" customHeight="1">
      <c r="A322" s="4">
        <v>273</v>
      </c>
      <c r="B322" s="5" t="s">
        <v>389</v>
      </c>
      <c r="C322" s="6" t="s">
        <v>14</v>
      </c>
      <c r="D322" s="7">
        <v>78</v>
      </c>
      <c r="E322" s="7" t="s">
        <v>387</v>
      </c>
      <c r="F322" s="8" t="s">
        <v>390</v>
      </c>
      <c r="G322" s="9">
        <v>904100</v>
      </c>
      <c r="H322" s="10">
        <v>437.92813026389666</v>
      </c>
    </row>
    <row r="323" spans="1:8" ht="14.25" customHeight="1">
      <c r="A323" s="4">
        <v>273</v>
      </c>
      <c r="B323" s="5" t="s">
        <v>389</v>
      </c>
      <c r="C323" s="6" t="s">
        <v>14</v>
      </c>
      <c r="D323" s="7">
        <v>78</v>
      </c>
      <c r="E323" s="7" t="s">
        <v>387</v>
      </c>
      <c r="F323" s="8" t="s">
        <v>390</v>
      </c>
      <c r="G323" s="9">
        <v>904100</v>
      </c>
      <c r="H323" s="10">
        <v>981.4710836608647</v>
      </c>
    </row>
    <row r="324" spans="1:8" ht="14.25" customHeight="1">
      <c r="A324" s="4">
        <v>503</v>
      </c>
      <c r="B324" s="5" t="s">
        <v>26</v>
      </c>
      <c r="C324" s="6" t="s">
        <v>9</v>
      </c>
      <c r="D324" s="7">
        <v>78</v>
      </c>
      <c r="E324" s="7" t="s">
        <v>391</v>
      </c>
      <c r="F324" s="8" t="s">
        <v>392</v>
      </c>
      <c r="G324" s="9">
        <v>705300</v>
      </c>
      <c r="H324" s="10">
        <v>506.07201631249825</v>
      </c>
    </row>
    <row r="325" spans="1:8" ht="14.25" customHeight="1">
      <c r="A325" s="4">
        <v>503</v>
      </c>
      <c r="B325" s="5" t="s">
        <v>26</v>
      </c>
      <c r="C325" s="6" t="s">
        <v>9</v>
      </c>
      <c r="D325" s="7">
        <v>78</v>
      </c>
      <c r="E325" s="7" t="s">
        <v>391</v>
      </c>
      <c r="F325" s="8" t="s">
        <v>393</v>
      </c>
      <c r="G325" s="9">
        <v>704060</v>
      </c>
      <c r="H325" s="10">
        <v>1134.5590642378238</v>
      </c>
    </row>
    <row r="326" spans="1:8" ht="14.25" customHeight="1">
      <c r="A326" s="4">
        <v>503</v>
      </c>
      <c r="B326" s="5" t="s">
        <v>26</v>
      </c>
      <c r="C326" s="6" t="s">
        <v>9</v>
      </c>
      <c r="D326" s="7">
        <v>78</v>
      </c>
      <c r="E326" s="7" t="s">
        <v>391</v>
      </c>
      <c r="F326" s="8" t="s">
        <v>392</v>
      </c>
      <c r="G326" s="9">
        <v>705300</v>
      </c>
      <c r="H326" s="10">
        <v>217.86822610364004</v>
      </c>
    </row>
    <row r="327" spans="1:8" ht="14.25" customHeight="1">
      <c r="A327" s="4">
        <v>503</v>
      </c>
      <c r="B327" s="5" t="s">
        <v>26</v>
      </c>
      <c r="C327" s="6" t="s">
        <v>9</v>
      </c>
      <c r="D327" s="7">
        <v>78</v>
      </c>
      <c r="E327" s="7" t="s">
        <v>391</v>
      </c>
      <c r="F327" s="8" t="s">
        <v>394</v>
      </c>
      <c r="G327" s="9">
        <v>709101</v>
      </c>
      <c r="H327" s="10">
        <v>479.31009742800813</v>
      </c>
    </row>
    <row r="328" spans="1:8" ht="14.25" customHeight="1">
      <c r="A328" s="4">
        <v>503</v>
      </c>
      <c r="B328" s="5" t="s">
        <v>26</v>
      </c>
      <c r="C328" s="6" t="s">
        <v>9</v>
      </c>
      <c r="D328" s="7">
        <v>78</v>
      </c>
      <c r="E328" s="7" t="s">
        <v>391</v>
      </c>
      <c r="F328" s="8" t="s">
        <v>395</v>
      </c>
      <c r="G328" s="9">
        <v>709102</v>
      </c>
      <c r="H328" s="10">
        <v>1169.089122714627</v>
      </c>
    </row>
    <row r="329" spans="1:8" ht="14.25" customHeight="1">
      <c r="A329" s="4">
        <v>101</v>
      </c>
      <c r="B329" s="5" t="s">
        <v>8</v>
      </c>
      <c r="C329" s="6" t="s">
        <v>9</v>
      </c>
      <c r="D329" s="7">
        <v>78</v>
      </c>
      <c r="E329" s="7" t="s">
        <v>396</v>
      </c>
      <c r="F329" s="8" t="s">
        <v>397</v>
      </c>
      <c r="G329" s="9" t="s">
        <v>398</v>
      </c>
      <c r="H329" s="10">
        <v>704.1760405640936</v>
      </c>
    </row>
    <row r="330" spans="1:8" ht="14.25" customHeight="1">
      <c r="A330" s="4">
        <v>167</v>
      </c>
      <c r="B330" s="5" t="s">
        <v>23</v>
      </c>
      <c r="C330" s="6" t="s">
        <v>14</v>
      </c>
      <c r="D330" s="7">
        <v>78</v>
      </c>
      <c r="E330" s="7" t="s">
        <v>396</v>
      </c>
      <c r="F330" s="8" t="s">
        <v>397</v>
      </c>
      <c r="G330" s="9" t="s">
        <v>398</v>
      </c>
      <c r="H330" s="10">
        <v>98.65</v>
      </c>
    </row>
    <row r="331" spans="1:8" ht="14.25" customHeight="1">
      <c r="A331" s="4">
        <v>167</v>
      </c>
      <c r="B331" s="5" t="s">
        <v>23</v>
      </c>
      <c r="C331" s="6" t="s">
        <v>14</v>
      </c>
      <c r="D331" s="7">
        <v>78</v>
      </c>
      <c r="E331" s="7" t="s">
        <v>396</v>
      </c>
      <c r="F331" s="8" t="s">
        <v>397</v>
      </c>
      <c r="G331" s="9" t="s">
        <v>398</v>
      </c>
      <c r="H331" s="10">
        <v>920.91</v>
      </c>
    </row>
    <row r="332" spans="1:8" ht="14.25" customHeight="1">
      <c r="A332" s="4">
        <v>311</v>
      </c>
      <c r="B332" s="5" t="s">
        <v>15</v>
      </c>
      <c r="C332" s="6" t="s">
        <v>9</v>
      </c>
      <c r="D332" s="7">
        <v>78</v>
      </c>
      <c r="E332" s="7" t="s">
        <v>396</v>
      </c>
      <c r="F332" s="8" t="s">
        <v>397</v>
      </c>
      <c r="G332" s="9">
        <v>709000</v>
      </c>
      <c r="H332" s="10">
        <v>539.9750321559667</v>
      </c>
    </row>
    <row r="333" spans="1:8" ht="14.25" customHeight="1">
      <c r="A333" s="4">
        <v>317</v>
      </c>
      <c r="B333" s="5" t="s">
        <v>399</v>
      </c>
      <c r="C333" s="6" t="s">
        <v>9</v>
      </c>
      <c r="D333" s="7">
        <v>78</v>
      </c>
      <c r="E333" s="7" t="s">
        <v>396</v>
      </c>
      <c r="F333" s="8" t="s">
        <v>397</v>
      </c>
      <c r="G333" s="9">
        <v>709000</v>
      </c>
      <c r="H333" s="10">
        <v>3.6249892878567143</v>
      </c>
    </row>
    <row r="334" spans="1:8" ht="14.25" customHeight="1">
      <c r="A334" s="4">
        <v>488</v>
      </c>
      <c r="B334" s="5" t="s">
        <v>17</v>
      </c>
      <c r="C334" s="6" t="s">
        <v>9</v>
      </c>
      <c r="D334" s="7">
        <v>78</v>
      </c>
      <c r="E334" s="7" t="s">
        <v>396</v>
      </c>
      <c r="F334" s="8" t="s">
        <v>397</v>
      </c>
      <c r="G334" s="9" t="s">
        <v>398</v>
      </c>
      <c r="H334" s="10">
        <v>2000</v>
      </c>
    </row>
    <row r="335" spans="1:8" ht="14.25" customHeight="1">
      <c r="A335" s="4">
        <v>503</v>
      </c>
      <c r="B335" s="5" t="s">
        <v>26</v>
      </c>
      <c r="C335" s="6" t="s">
        <v>9</v>
      </c>
      <c r="D335" s="7">
        <v>78</v>
      </c>
      <c r="E335" s="7" t="s">
        <v>396</v>
      </c>
      <c r="F335" s="8" t="s">
        <v>397</v>
      </c>
      <c r="G335" s="9" t="s">
        <v>398</v>
      </c>
      <c r="H335" s="10">
        <v>3275.7506985295995</v>
      </c>
    </row>
    <row r="336" spans="1:8" ht="14.25" customHeight="1">
      <c r="A336" s="4">
        <v>503</v>
      </c>
      <c r="B336" s="5" t="s">
        <v>26</v>
      </c>
      <c r="C336" s="6" t="s">
        <v>9</v>
      </c>
      <c r="D336" s="7">
        <v>78</v>
      </c>
      <c r="E336" s="7" t="s">
        <v>396</v>
      </c>
      <c r="F336" s="8" t="s">
        <v>397</v>
      </c>
      <c r="G336" s="9">
        <v>709000</v>
      </c>
      <c r="H336" s="10">
        <v>2137.142834666104</v>
      </c>
    </row>
    <row r="337" spans="1:8" ht="14.25" customHeight="1">
      <c r="A337" s="4">
        <v>503</v>
      </c>
      <c r="B337" s="5" t="s">
        <v>26</v>
      </c>
      <c r="C337" s="6" t="s">
        <v>9</v>
      </c>
      <c r="D337" s="7">
        <v>78</v>
      </c>
      <c r="E337" s="7" t="s">
        <v>396</v>
      </c>
      <c r="F337" s="8" t="s">
        <v>397</v>
      </c>
      <c r="G337" s="9">
        <v>709000</v>
      </c>
      <c r="H337" s="10">
        <v>10857.236958206304</v>
      </c>
    </row>
    <row r="338" spans="1:8" ht="14.25" customHeight="1">
      <c r="A338" s="4">
        <v>601</v>
      </c>
      <c r="B338" s="5" t="s">
        <v>400</v>
      </c>
      <c r="C338" s="6" t="s">
        <v>9</v>
      </c>
      <c r="D338" s="7">
        <v>78</v>
      </c>
      <c r="E338" s="7" t="s">
        <v>396</v>
      </c>
      <c r="F338" s="8" t="s">
        <v>397</v>
      </c>
      <c r="G338" s="9">
        <v>709000</v>
      </c>
      <c r="H338" s="10">
        <v>7254.958363239997</v>
      </c>
    </row>
    <row r="339" spans="1:8" ht="14.25" customHeight="1">
      <c r="A339" s="17" t="s">
        <v>454</v>
      </c>
      <c r="B339" s="11"/>
      <c r="C339" s="12"/>
      <c r="D339" s="13"/>
      <c r="E339" s="13"/>
      <c r="F339" s="14"/>
      <c r="G339" s="15"/>
      <c r="H339" s="16">
        <v>40199.32344344652</v>
      </c>
    </row>
    <row r="340" spans="1:8" ht="14.25" customHeight="1">
      <c r="A340" s="4">
        <v>317</v>
      </c>
      <c r="B340" s="5" t="s">
        <v>399</v>
      </c>
      <c r="C340" s="6" t="s">
        <v>9</v>
      </c>
      <c r="D340" s="7">
        <v>80</v>
      </c>
      <c r="E340" s="7" t="s">
        <v>401</v>
      </c>
      <c r="F340" s="8" t="s">
        <v>402</v>
      </c>
      <c r="G340" s="9">
        <v>803420</v>
      </c>
      <c r="H340" s="10">
        <v>351.57254263433026</v>
      </c>
    </row>
    <row r="341" spans="1:8" ht="14.25" customHeight="1">
      <c r="A341" s="4">
        <v>317</v>
      </c>
      <c r="B341" s="5" t="s">
        <v>399</v>
      </c>
      <c r="C341" s="6" t="s">
        <v>9</v>
      </c>
      <c r="D341" s="7">
        <v>80</v>
      </c>
      <c r="E341" s="7" t="s">
        <v>401</v>
      </c>
      <c r="F341" s="8" t="s">
        <v>402</v>
      </c>
      <c r="G341" s="9">
        <v>803420</v>
      </c>
      <c r="H341" s="10">
        <v>535.5214671351443</v>
      </c>
    </row>
    <row r="342" spans="1:8" ht="14.25" customHeight="1">
      <c r="A342" s="4">
        <v>317</v>
      </c>
      <c r="B342" s="5" t="s">
        <v>399</v>
      </c>
      <c r="C342" s="6" t="s">
        <v>9</v>
      </c>
      <c r="D342" s="7">
        <v>80</v>
      </c>
      <c r="E342" s="7" t="s">
        <v>401</v>
      </c>
      <c r="F342" s="8" t="s">
        <v>402</v>
      </c>
      <c r="G342" s="9">
        <v>803420</v>
      </c>
      <c r="H342" s="10">
        <v>9.281000942668609</v>
      </c>
    </row>
    <row r="343" spans="1:8" ht="14.25" customHeight="1">
      <c r="A343" s="4">
        <v>601</v>
      </c>
      <c r="B343" s="5" t="s">
        <v>400</v>
      </c>
      <c r="C343" s="6" t="s">
        <v>9</v>
      </c>
      <c r="D343" s="7">
        <v>80</v>
      </c>
      <c r="E343" s="7" t="s">
        <v>401</v>
      </c>
      <c r="F343" s="8" t="s">
        <v>403</v>
      </c>
      <c r="G343" s="9">
        <v>802000</v>
      </c>
      <c r="H343" s="10">
        <v>12619.63886096266</v>
      </c>
    </row>
    <row r="344" spans="1:8" ht="14.25" customHeight="1">
      <c r="A344" s="4">
        <v>601</v>
      </c>
      <c r="B344" s="5" t="s">
        <v>400</v>
      </c>
      <c r="C344" s="6" t="s">
        <v>9</v>
      </c>
      <c r="D344" s="7">
        <v>80</v>
      </c>
      <c r="E344" s="7" t="s">
        <v>401</v>
      </c>
      <c r="F344" s="8" t="s">
        <v>403</v>
      </c>
      <c r="G344" s="9">
        <v>802000</v>
      </c>
      <c r="H344" s="10">
        <v>29062.86673669779</v>
      </c>
    </row>
    <row r="345" spans="1:8" ht="14.25" customHeight="1">
      <c r="A345" s="4">
        <v>601</v>
      </c>
      <c r="B345" s="5" t="s">
        <v>400</v>
      </c>
      <c r="C345" s="6" t="s">
        <v>9</v>
      </c>
      <c r="D345" s="7">
        <v>80</v>
      </c>
      <c r="E345" s="7" t="s">
        <v>401</v>
      </c>
      <c r="F345" s="8" t="s">
        <v>403</v>
      </c>
      <c r="G345" s="9">
        <v>802000</v>
      </c>
      <c r="H345" s="10">
        <v>4617.880315581124</v>
      </c>
    </row>
    <row r="346" spans="1:8" ht="14.25" customHeight="1">
      <c r="A346" s="4">
        <v>601</v>
      </c>
      <c r="B346" s="5" t="s">
        <v>400</v>
      </c>
      <c r="C346" s="6" t="s">
        <v>9</v>
      </c>
      <c r="D346" s="7">
        <v>80</v>
      </c>
      <c r="E346" s="7" t="s">
        <v>401</v>
      </c>
      <c r="F346" s="8" t="s">
        <v>403</v>
      </c>
      <c r="G346" s="9">
        <v>802000</v>
      </c>
      <c r="H346" s="10">
        <v>45404.48676533321</v>
      </c>
    </row>
    <row r="347" spans="1:8" ht="14.25" customHeight="1">
      <c r="A347" s="4">
        <v>601</v>
      </c>
      <c r="B347" s="5" t="s">
        <v>400</v>
      </c>
      <c r="C347" s="6" t="s">
        <v>9</v>
      </c>
      <c r="D347" s="7">
        <v>80</v>
      </c>
      <c r="E347" s="7" t="s">
        <v>401</v>
      </c>
      <c r="F347" s="8" t="s">
        <v>403</v>
      </c>
      <c r="G347" s="9">
        <v>802000</v>
      </c>
      <c r="H347" s="10">
        <v>14101.486473050067</v>
      </c>
    </row>
    <row r="348" spans="1:8" ht="14.25" customHeight="1">
      <c r="A348" s="4">
        <v>601</v>
      </c>
      <c r="B348" s="5" t="s">
        <v>400</v>
      </c>
      <c r="C348" s="6" t="s">
        <v>9</v>
      </c>
      <c r="D348" s="7">
        <v>80</v>
      </c>
      <c r="E348" s="7" t="s">
        <v>401</v>
      </c>
      <c r="F348" s="8" t="s">
        <v>403</v>
      </c>
      <c r="G348" s="9">
        <v>802000</v>
      </c>
      <c r="H348" s="10">
        <v>6201.331906049502</v>
      </c>
    </row>
    <row r="349" spans="1:8" ht="14.25" customHeight="1">
      <c r="A349" s="4">
        <v>601</v>
      </c>
      <c r="B349" s="5" t="s">
        <v>400</v>
      </c>
      <c r="C349" s="6" t="s">
        <v>9</v>
      </c>
      <c r="D349" s="7">
        <v>80</v>
      </c>
      <c r="E349" s="7" t="s">
        <v>401</v>
      </c>
      <c r="F349" s="8" t="s">
        <v>403</v>
      </c>
      <c r="G349" s="9">
        <v>802000</v>
      </c>
      <c r="H349" s="10">
        <v>13270.315603903018</v>
      </c>
    </row>
    <row r="350" spans="1:8" ht="14.25" customHeight="1">
      <c r="A350" s="4">
        <v>601</v>
      </c>
      <c r="B350" s="5" t="s">
        <v>400</v>
      </c>
      <c r="C350" s="6" t="s">
        <v>9</v>
      </c>
      <c r="D350" s="7">
        <v>80</v>
      </c>
      <c r="E350" s="7" t="s">
        <v>401</v>
      </c>
      <c r="F350" s="8" t="s">
        <v>403</v>
      </c>
      <c r="G350" s="9">
        <v>802000</v>
      </c>
      <c r="H350" s="10">
        <v>36433.511400811665</v>
      </c>
    </row>
    <row r="351" spans="1:8" ht="14.25" customHeight="1">
      <c r="A351" s="4">
        <v>601</v>
      </c>
      <c r="B351" s="5" t="s">
        <v>400</v>
      </c>
      <c r="C351" s="6" t="s">
        <v>9</v>
      </c>
      <c r="D351" s="7">
        <v>80</v>
      </c>
      <c r="E351" s="7" t="s">
        <v>401</v>
      </c>
      <c r="F351" s="8" t="s">
        <v>403</v>
      </c>
      <c r="G351" s="9">
        <v>802000</v>
      </c>
      <c r="H351" s="10">
        <v>10539.558138781986</v>
      </c>
    </row>
    <row r="352" spans="1:8" ht="14.25" customHeight="1">
      <c r="A352" s="4">
        <v>601</v>
      </c>
      <c r="B352" s="5" t="s">
        <v>400</v>
      </c>
      <c r="C352" s="6" t="s">
        <v>9</v>
      </c>
      <c r="D352" s="7">
        <v>80</v>
      </c>
      <c r="E352" s="7" t="s">
        <v>401</v>
      </c>
      <c r="F352" s="8" t="s">
        <v>403</v>
      </c>
      <c r="G352" s="9">
        <v>802000</v>
      </c>
      <c r="H352" s="10">
        <v>5229.857021416748</v>
      </c>
    </row>
    <row r="353" spans="1:8" ht="14.25" customHeight="1">
      <c r="A353" s="4">
        <v>601</v>
      </c>
      <c r="B353" s="5" t="s">
        <v>400</v>
      </c>
      <c r="C353" s="6" t="s">
        <v>9</v>
      </c>
      <c r="D353" s="7">
        <v>80</v>
      </c>
      <c r="E353" s="7" t="s">
        <v>401</v>
      </c>
      <c r="F353" s="8" t="s">
        <v>403</v>
      </c>
      <c r="G353" s="9">
        <v>802000</v>
      </c>
      <c r="H353" s="10">
        <v>17633.08158292064</v>
      </c>
    </row>
    <row r="354" spans="1:8" ht="14.25" customHeight="1">
      <c r="A354" s="4">
        <v>601</v>
      </c>
      <c r="B354" s="5" t="s">
        <v>400</v>
      </c>
      <c r="C354" s="6" t="s">
        <v>9</v>
      </c>
      <c r="D354" s="7">
        <v>80</v>
      </c>
      <c r="E354" s="7" t="s">
        <v>401</v>
      </c>
      <c r="F354" s="8" t="s">
        <v>403</v>
      </c>
      <c r="G354" s="9">
        <v>802000</v>
      </c>
      <c r="H354" s="10">
        <v>8031.026831251607</v>
      </c>
    </row>
    <row r="355" spans="1:8" ht="14.25" customHeight="1">
      <c r="A355" s="4">
        <v>602</v>
      </c>
      <c r="B355" s="5" t="s">
        <v>404</v>
      </c>
      <c r="C355" s="6" t="s">
        <v>14</v>
      </c>
      <c r="D355" s="7">
        <v>80</v>
      </c>
      <c r="E355" s="7" t="s">
        <v>401</v>
      </c>
      <c r="F355" s="8" t="s">
        <v>405</v>
      </c>
      <c r="G355" s="9">
        <v>805210</v>
      </c>
      <c r="H355" s="10">
        <v>431.01467772814294</v>
      </c>
    </row>
    <row r="356" spans="1:8" ht="14.25" customHeight="1">
      <c r="A356" s="4">
        <v>602</v>
      </c>
      <c r="B356" s="5" t="s">
        <v>404</v>
      </c>
      <c r="C356" s="6" t="s">
        <v>14</v>
      </c>
      <c r="D356" s="7">
        <v>80</v>
      </c>
      <c r="E356" s="7" t="s">
        <v>401</v>
      </c>
      <c r="F356" s="8" t="s">
        <v>405</v>
      </c>
      <c r="G356" s="9">
        <v>805210</v>
      </c>
      <c r="H356" s="10">
        <v>1768.9853222718573</v>
      </c>
    </row>
    <row r="357" spans="1:8" ht="14.25" customHeight="1">
      <c r="A357" s="4">
        <v>603</v>
      </c>
      <c r="B357" s="5" t="s">
        <v>406</v>
      </c>
      <c r="C357" s="6" t="s">
        <v>9</v>
      </c>
      <c r="D357" s="7">
        <v>80</v>
      </c>
      <c r="E357" s="7" t="s">
        <v>401</v>
      </c>
      <c r="F357" s="8" t="s">
        <v>407</v>
      </c>
      <c r="G357" s="9">
        <v>805220</v>
      </c>
      <c r="H357" s="10">
        <v>507.8988949022412</v>
      </c>
    </row>
    <row r="358" spans="1:8" ht="14.25" customHeight="1">
      <c r="A358" s="4">
        <v>603</v>
      </c>
      <c r="B358" s="5" t="s">
        <v>406</v>
      </c>
      <c r="C358" s="6" t="s">
        <v>9</v>
      </c>
      <c r="D358" s="7">
        <v>80</v>
      </c>
      <c r="E358" s="7" t="s">
        <v>401</v>
      </c>
      <c r="F358" s="8" t="s">
        <v>407</v>
      </c>
      <c r="G358" s="9">
        <v>805220</v>
      </c>
      <c r="H358" s="10">
        <v>2992.204355636668</v>
      </c>
    </row>
    <row r="359" spans="1:8" ht="14.25" customHeight="1">
      <c r="A359" s="4">
        <v>603</v>
      </c>
      <c r="B359" s="5" t="s">
        <v>406</v>
      </c>
      <c r="C359" s="6" t="s">
        <v>9</v>
      </c>
      <c r="D359" s="7">
        <v>80</v>
      </c>
      <c r="E359" s="7" t="s">
        <v>401</v>
      </c>
      <c r="F359" s="8" t="s">
        <v>407</v>
      </c>
      <c r="G359" s="9">
        <v>805220</v>
      </c>
      <c r="H359" s="10">
        <v>199.89674946109065</v>
      </c>
    </row>
    <row r="360" spans="1:8" ht="14.25" customHeight="1">
      <c r="A360" s="4">
        <v>605</v>
      </c>
      <c r="B360" s="5" t="s">
        <v>408</v>
      </c>
      <c r="C360" s="6" t="s">
        <v>9</v>
      </c>
      <c r="D360" s="7">
        <v>80</v>
      </c>
      <c r="E360" s="7" t="s">
        <v>401</v>
      </c>
      <c r="F360" s="8" t="s">
        <v>409</v>
      </c>
      <c r="G360" s="9">
        <v>805230</v>
      </c>
      <c r="H360" s="10">
        <v>605.8880873464611</v>
      </c>
    </row>
    <row r="361" spans="1:8" ht="14.25" customHeight="1">
      <c r="A361" s="4">
        <v>605</v>
      </c>
      <c r="B361" s="5" t="s">
        <v>408</v>
      </c>
      <c r="C361" s="6" t="s">
        <v>9</v>
      </c>
      <c r="D361" s="7">
        <v>80</v>
      </c>
      <c r="E361" s="7" t="s">
        <v>401</v>
      </c>
      <c r="F361" s="8" t="s">
        <v>409</v>
      </c>
      <c r="G361" s="9">
        <v>805230</v>
      </c>
      <c r="H361" s="10">
        <v>2794.1119126535386</v>
      </c>
    </row>
    <row r="362" spans="1:8" ht="14.25" customHeight="1">
      <c r="A362" s="4">
        <v>606</v>
      </c>
      <c r="B362" s="5" t="s">
        <v>410</v>
      </c>
      <c r="C362" s="6" t="s">
        <v>9</v>
      </c>
      <c r="D362" s="7">
        <v>80</v>
      </c>
      <c r="E362" s="7" t="s">
        <v>401</v>
      </c>
      <c r="F362" s="8" t="s">
        <v>411</v>
      </c>
      <c r="G362" s="9">
        <v>805260</v>
      </c>
      <c r="H362" s="10">
        <v>534.7861341982566</v>
      </c>
    </row>
    <row r="363" spans="1:8" ht="14.25" customHeight="1">
      <c r="A363" s="4">
        <v>606</v>
      </c>
      <c r="B363" s="5" t="s">
        <v>410</v>
      </c>
      <c r="C363" s="6" t="s">
        <v>9</v>
      </c>
      <c r="D363" s="7">
        <v>80</v>
      </c>
      <c r="E363" s="7" t="s">
        <v>401</v>
      </c>
      <c r="F363" s="8" t="s">
        <v>411</v>
      </c>
      <c r="G363" s="9">
        <v>805260</v>
      </c>
      <c r="H363" s="10">
        <v>2565.213865801744</v>
      </c>
    </row>
    <row r="364" spans="1:8" ht="14.25" customHeight="1">
      <c r="A364" s="4">
        <v>607</v>
      </c>
      <c r="B364" s="5" t="s">
        <v>412</v>
      </c>
      <c r="C364" s="6" t="s">
        <v>9</v>
      </c>
      <c r="D364" s="7">
        <v>80</v>
      </c>
      <c r="E364" s="7" t="s">
        <v>401</v>
      </c>
      <c r="F364" s="8" t="s">
        <v>413</v>
      </c>
      <c r="G364" s="9">
        <v>805270</v>
      </c>
      <c r="H364" s="10">
        <v>700.88650268448</v>
      </c>
    </row>
    <row r="365" spans="1:8" ht="14.25" customHeight="1">
      <c r="A365" s="4">
        <v>607</v>
      </c>
      <c r="B365" s="5" t="s">
        <v>412</v>
      </c>
      <c r="C365" s="6" t="s">
        <v>9</v>
      </c>
      <c r="D365" s="7">
        <v>80</v>
      </c>
      <c r="E365" s="7" t="s">
        <v>401</v>
      </c>
      <c r="F365" s="8" t="s">
        <v>413</v>
      </c>
      <c r="G365" s="9">
        <v>805270</v>
      </c>
      <c r="H365" s="10">
        <v>4499.11349731552</v>
      </c>
    </row>
    <row r="366" spans="1:8" ht="14.25" customHeight="1">
      <c r="A366" s="4">
        <v>609</v>
      </c>
      <c r="B366" s="5" t="s">
        <v>414</v>
      </c>
      <c r="C366" s="6" t="s">
        <v>9</v>
      </c>
      <c r="D366" s="7">
        <v>80</v>
      </c>
      <c r="E366" s="7" t="s">
        <v>401</v>
      </c>
      <c r="F366" s="8" t="s">
        <v>415</v>
      </c>
      <c r="G366" s="9">
        <v>805290</v>
      </c>
      <c r="H366" s="10">
        <v>500.1948937828883</v>
      </c>
    </row>
    <row r="367" spans="1:8" ht="14.25" customHeight="1">
      <c r="A367" s="4">
        <v>609</v>
      </c>
      <c r="B367" s="5" t="s">
        <v>414</v>
      </c>
      <c r="C367" s="6" t="s">
        <v>9</v>
      </c>
      <c r="D367" s="7">
        <v>80</v>
      </c>
      <c r="E367" s="7" t="s">
        <v>401</v>
      </c>
      <c r="F367" s="8" t="s">
        <v>415</v>
      </c>
      <c r="G367" s="9">
        <v>805290</v>
      </c>
      <c r="H367" s="10">
        <v>2399.8051062171116</v>
      </c>
    </row>
    <row r="368" spans="1:8" ht="14.25" customHeight="1">
      <c r="A368" s="4">
        <v>611</v>
      </c>
      <c r="B368" s="5" t="s">
        <v>416</v>
      </c>
      <c r="C368" s="6" t="s">
        <v>9</v>
      </c>
      <c r="D368" s="7">
        <v>80</v>
      </c>
      <c r="E368" s="7" t="s">
        <v>401</v>
      </c>
      <c r="F368" s="8" t="s">
        <v>417</v>
      </c>
      <c r="G368" s="9">
        <v>805310</v>
      </c>
      <c r="H368" s="10">
        <v>881.2645134051087</v>
      </c>
    </row>
    <row r="369" spans="1:8" ht="14.25" customHeight="1">
      <c r="A369" s="4">
        <v>611</v>
      </c>
      <c r="B369" s="5" t="s">
        <v>416</v>
      </c>
      <c r="C369" s="6" t="s">
        <v>9</v>
      </c>
      <c r="D369" s="7">
        <v>80</v>
      </c>
      <c r="E369" s="7" t="s">
        <v>401</v>
      </c>
      <c r="F369" s="8" t="s">
        <v>417</v>
      </c>
      <c r="G369" s="9">
        <v>805310</v>
      </c>
      <c r="H369" s="10">
        <v>4918.735486594892</v>
      </c>
    </row>
    <row r="370" spans="1:8" ht="14.25" customHeight="1">
      <c r="A370" s="4">
        <v>612</v>
      </c>
      <c r="B370" s="5" t="s">
        <v>418</v>
      </c>
      <c r="C370" s="6" t="s">
        <v>9</v>
      </c>
      <c r="D370" s="7">
        <v>80</v>
      </c>
      <c r="E370" s="7" t="s">
        <v>401</v>
      </c>
      <c r="F370" s="8" t="s">
        <v>419</v>
      </c>
      <c r="G370" s="9">
        <v>805320</v>
      </c>
      <c r="H370" s="10">
        <v>364.26126192078505</v>
      </c>
    </row>
    <row r="371" spans="1:8" ht="14.25" customHeight="1">
      <c r="A371" s="4">
        <v>612</v>
      </c>
      <c r="B371" s="5" t="s">
        <v>418</v>
      </c>
      <c r="C371" s="6" t="s">
        <v>9</v>
      </c>
      <c r="D371" s="7">
        <v>80</v>
      </c>
      <c r="E371" s="7" t="s">
        <v>401</v>
      </c>
      <c r="F371" s="8" t="s">
        <v>419</v>
      </c>
      <c r="G371" s="9">
        <v>805320</v>
      </c>
      <c r="H371" s="10">
        <v>3134.34109094629</v>
      </c>
    </row>
    <row r="372" spans="1:8" ht="14.25" customHeight="1">
      <c r="A372" s="4">
        <v>612</v>
      </c>
      <c r="B372" s="5" t="s">
        <v>418</v>
      </c>
      <c r="C372" s="6" t="s">
        <v>9</v>
      </c>
      <c r="D372" s="7">
        <v>80</v>
      </c>
      <c r="E372" s="7" t="s">
        <v>401</v>
      </c>
      <c r="F372" s="8" t="s">
        <v>419</v>
      </c>
      <c r="G372" s="9">
        <v>805320</v>
      </c>
      <c r="H372" s="10">
        <v>245.8566191329485</v>
      </c>
    </row>
    <row r="373" spans="1:8" ht="14.25" customHeight="1">
      <c r="A373" s="4">
        <v>612</v>
      </c>
      <c r="B373" s="5" t="s">
        <v>418</v>
      </c>
      <c r="C373" s="6" t="s">
        <v>9</v>
      </c>
      <c r="D373" s="7">
        <v>80</v>
      </c>
      <c r="E373" s="7" t="s">
        <v>401</v>
      </c>
      <c r="F373" s="8" t="s">
        <v>419</v>
      </c>
      <c r="G373" s="9">
        <v>805320</v>
      </c>
      <c r="H373" s="10">
        <v>55.541027999976535</v>
      </c>
    </row>
    <row r="374" spans="1:8" ht="14.25" customHeight="1">
      <c r="A374" s="4">
        <v>614</v>
      </c>
      <c r="B374" s="5" t="s">
        <v>420</v>
      </c>
      <c r="C374" s="6" t="s">
        <v>9</v>
      </c>
      <c r="D374" s="7">
        <v>80</v>
      </c>
      <c r="E374" s="7" t="s">
        <v>401</v>
      </c>
      <c r="F374" s="8" t="s">
        <v>421</v>
      </c>
      <c r="G374" s="9">
        <v>805350</v>
      </c>
      <c r="H374" s="10">
        <v>535.0563544500583</v>
      </c>
    </row>
    <row r="375" spans="1:8" ht="14.25" customHeight="1">
      <c r="A375" s="4">
        <v>614</v>
      </c>
      <c r="B375" s="5" t="s">
        <v>420</v>
      </c>
      <c r="C375" s="6" t="s">
        <v>9</v>
      </c>
      <c r="D375" s="7">
        <v>80</v>
      </c>
      <c r="E375" s="7" t="s">
        <v>401</v>
      </c>
      <c r="F375" s="8" t="s">
        <v>421</v>
      </c>
      <c r="G375" s="9">
        <v>805350</v>
      </c>
      <c r="H375" s="10">
        <v>2064.9436455499417</v>
      </c>
    </row>
    <row r="376" spans="1:8" ht="14.25" customHeight="1">
      <c r="A376" s="4">
        <v>615</v>
      </c>
      <c r="B376" s="5" t="s">
        <v>422</v>
      </c>
      <c r="C376" s="6" t="s">
        <v>9</v>
      </c>
      <c r="D376" s="7">
        <v>80</v>
      </c>
      <c r="E376" s="7" t="s">
        <v>401</v>
      </c>
      <c r="F376" s="8" t="s">
        <v>423</v>
      </c>
      <c r="G376" s="9" t="s">
        <v>424</v>
      </c>
      <c r="H376" s="10">
        <v>493.9684183277246</v>
      </c>
    </row>
    <row r="377" spans="1:8" ht="14.25" customHeight="1">
      <c r="A377" s="4">
        <v>615</v>
      </c>
      <c r="B377" s="5" t="s">
        <v>422</v>
      </c>
      <c r="C377" s="6" t="s">
        <v>9</v>
      </c>
      <c r="D377" s="7">
        <v>80</v>
      </c>
      <c r="E377" s="7" t="s">
        <v>401</v>
      </c>
      <c r="F377" s="8" t="s">
        <v>423</v>
      </c>
      <c r="G377" s="9" t="s">
        <v>424</v>
      </c>
      <c r="H377" s="10">
        <v>2406.0315816722755</v>
      </c>
    </row>
    <row r="378" spans="1:8" ht="14.25" customHeight="1">
      <c r="A378" s="4">
        <v>617</v>
      </c>
      <c r="B378" s="5" t="s">
        <v>425</v>
      </c>
      <c r="C378" s="6" t="s">
        <v>9</v>
      </c>
      <c r="D378" s="7">
        <v>80</v>
      </c>
      <c r="E378" s="7" t="s">
        <v>401</v>
      </c>
      <c r="F378" s="8" t="s">
        <v>402</v>
      </c>
      <c r="G378" s="9">
        <v>803420</v>
      </c>
      <c r="H378" s="10">
        <v>84.93458719000361</v>
      </c>
    </row>
    <row r="379" spans="1:8" ht="14.25" customHeight="1">
      <c r="A379" s="4">
        <v>617</v>
      </c>
      <c r="B379" s="5" t="s">
        <v>425</v>
      </c>
      <c r="C379" s="6" t="s">
        <v>9</v>
      </c>
      <c r="D379" s="7">
        <v>80</v>
      </c>
      <c r="E379" s="7" t="s">
        <v>401</v>
      </c>
      <c r="F379" s="8" t="s">
        <v>402</v>
      </c>
      <c r="G379" s="9">
        <v>803420</v>
      </c>
      <c r="H379" s="10">
        <v>117.69677896390456</v>
      </c>
    </row>
    <row r="380" spans="1:8" ht="14.25" customHeight="1">
      <c r="A380" s="4">
        <v>617</v>
      </c>
      <c r="B380" s="5" t="s">
        <v>425</v>
      </c>
      <c r="C380" s="6" t="s">
        <v>9</v>
      </c>
      <c r="D380" s="7">
        <v>80</v>
      </c>
      <c r="E380" s="7" t="s">
        <v>401</v>
      </c>
      <c r="F380" s="8" t="s">
        <v>402</v>
      </c>
      <c r="G380" s="9">
        <v>803420</v>
      </c>
      <c r="H380" s="10">
        <v>114.92090277119094</v>
      </c>
    </row>
    <row r="381" spans="1:8" ht="14.25" customHeight="1">
      <c r="A381" s="4">
        <v>617</v>
      </c>
      <c r="B381" s="5" t="s">
        <v>425</v>
      </c>
      <c r="C381" s="6" t="s">
        <v>9</v>
      </c>
      <c r="D381" s="7">
        <v>80</v>
      </c>
      <c r="E381" s="7" t="s">
        <v>401</v>
      </c>
      <c r="F381" s="8" t="s">
        <v>402</v>
      </c>
      <c r="G381" s="9">
        <v>803420</v>
      </c>
      <c r="H381" s="10">
        <v>65.70656170204538</v>
      </c>
    </row>
    <row r="382" spans="1:8" ht="14.25" customHeight="1">
      <c r="A382" s="4">
        <v>617</v>
      </c>
      <c r="B382" s="5" t="s">
        <v>425</v>
      </c>
      <c r="C382" s="6" t="s">
        <v>9</v>
      </c>
      <c r="D382" s="7">
        <v>80</v>
      </c>
      <c r="E382" s="7" t="s">
        <v>401</v>
      </c>
      <c r="F382" s="8" t="s">
        <v>402</v>
      </c>
      <c r="G382" s="9">
        <v>803420</v>
      </c>
      <c r="H382" s="10">
        <v>116.74116937285551</v>
      </c>
    </row>
    <row r="383" spans="1:8" ht="14.25" customHeight="1">
      <c r="A383" s="4">
        <v>618</v>
      </c>
      <c r="B383" s="5" t="s">
        <v>426</v>
      </c>
      <c r="C383" s="6" t="s">
        <v>9</v>
      </c>
      <c r="D383" s="7">
        <v>80</v>
      </c>
      <c r="E383" s="7" t="s">
        <v>401</v>
      </c>
      <c r="F383" s="8" t="s">
        <v>427</v>
      </c>
      <c r="G383" s="9">
        <v>805380</v>
      </c>
      <c r="H383" s="10">
        <v>624.6426140231449</v>
      </c>
    </row>
    <row r="384" spans="1:8" ht="14.25" customHeight="1">
      <c r="A384" s="4">
        <v>618</v>
      </c>
      <c r="B384" s="5" t="s">
        <v>426</v>
      </c>
      <c r="C384" s="6" t="s">
        <v>9</v>
      </c>
      <c r="D384" s="7">
        <v>80</v>
      </c>
      <c r="E384" s="7" t="s">
        <v>401</v>
      </c>
      <c r="F384" s="8" t="s">
        <v>427</v>
      </c>
      <c r="G384" s="9">
        <v>805380</v>
      </c>
      <c r="H384" s="10">
        <v>2475.357385976855</v>
      </c>
    </row>
    <row r="385" spans="1:8" ht="14.25" customHeight="1">
      <c r="A385" s="4">
        <v>619</v>
      </c>
      <c r="B385" s="5" t="s">
        <v>428</v>
      </c>
      <c r="C385" s="6" t="s">
        <v>14</v>
      </c>
      <c r="D385" s="7">
        <v>80</v>
      </c>
      <c r="E385" s="7" t="s">
        <v>401</v>
      </c>
      <c r="F385" s="8" t="s">
        <v>429</v>
      </c>
      <c r="G385" s="9">
        <v>805330</v>
      </c>
      <c r="H385" s="10">
        <v>884.9878279686232</v>
      </c>
    </row>
    <row r="386" spans="1:8" ht="14.25" customHeight="1">
      <c r="A386" s="4">
        <v>619</v>
      </c>
      <c r="B386" s="5" t="s">
        <v>428</v>
      </c>
      <c r="C386" s="6" t="s">
        <v>14</v>
      </c>
      <c r="D386" s="7">
        <v>80</v>
      </c>
      <c r="E386" s="7" t="s">
        <v>401</v>
      </c>
      <c r="F386" s="8" t="s">
        <v>429</v>
      </c>
      <c r="G386" s="9">
        <v>805330</v>
      </c>
      <c r="H386" s="10">
        <v>2915.012172031377</v>
      </c>
    </row>
    <row r="387" spans="1:8" ht="14.25" customHeight="1">
      <c r="A387" s="4">
        <v>621</v>
      </c>
      <c r="B387" s="5" t="s">
        <v>430</v>
      </c>
      <c r="C387" s="6" t="s">
        <v>14</v>
      </c>
      <c r="D387" s="7">
        <v>80</v>
      </c>
      <c r="E387" s="7" t="s">
        <v>401</v>
      </c>
      <c r="F387" s="8" t="s">
        <v>431</v>
      </c>
      <c r="G387" s="9">
        <v>805250</v>
      </c>
      <c r="H387" s="10">
        <v>598.7765383231377</v>
      </c>
    </row>
    <row r="388" spans="1:8" ht="14.25" customHeight="1">
      <c r="A388" s="4">
        <v>621</v>
      </c>
      <c r="B388" s="5" t="s">
        <v>430</v>
      </c>
      <c r="C388" s="6" t="s">
        <v>14</v>
      </c>
      <c r="D388" s="7">
        <v>80</v>
      </c>
      <c r="E388" s="7" t="s">
        <v>401</v>
      </c>
      <c r="F388" s="8" t="s">
        <v>431</v>
      </c>
      <c r="G388" s="9">
        <v>805250</v>
      </c>
      <c r="H388" s="10">
        <v>2001.2234616768621</v>
      </c>
    </row>
    <row r="389" spans="1:8" ht="14.25" customHeight="1">
      <c r="A389" s="4">
        <v>622</v>
      </c>
      <c r="B389" s="5" t="s">
        <v>432</v>
      </c>
      <c r="C389" s="6" t="s">
        <v>9</v>
      </c>
      <c r="D389" s="7">
        <v>80</v>
      </c>
      <c r="E389" s="7" t="s">
        <v>401</v>
      </c>
      <c r="F389" s="8" t="s">
        <v>433</v>
      </c>
      <c r="G389" s="9">
        <v>805300</v>
      </c>
      <c r="H389" s="10">
        <v>761.5147008351447</v>
      </c>
    </row>
    <row r="390" spans="1:8" ht="14.25" customHeight="1">
      <c r="A390" s="4">
        <v>622</v>
      </c>
      <c r="B390" s="5" t="s">
        <v>432</v>
      </c>
      <c r="C390" s="6" t="s">
        <v>9</v>
      </c>
      <c r="D390" s="7">
        <v>80</v>
      </c>
      <c r="E390" s="7" t="s">
        <v>401</v>
      </c>
      <c r="F390" s="8" t="s">
        <v>433</v>
      </c>
      <c r="G390" s="9">
        <v>805300</v>
      </c>
      <c r="H390" s="10">
        <v>3538.485299164855</v>
      </c>
    </row>
    <row r="391" spans="1:8" ht="14.25" customHeight="1">
      <c r="A391" s="4">
        <v>623</v>
      </c>
      <c r="B391" s="5" t="s">
        <v>434</v>
      </c>
      <c r="C391" s="6" t="s">
        <v>9</v>
      </c>
      <c r="D391" s="7">
        <v>80</v>
      </c>
      <c r="E391" s="7" t="s">
        <v>401</v>
      </c>
      <c r="F391" s="8" t="s">
        <v>435</v>
      </c>
      <c r="G391" s="9">
        <v>805280</v>
      </c>
      <c r="H391" s="10">
        <v>297.09800379859047</v>
      </c>
    </row>
    <row r="392" spans="1:8" ht="14.25" customHeight="1">
      <c r="A392" s="4">
        <v>623</v>
      </c>
      <c r="B392" s="5" t="s">
        <v>434</v>
      </c>
      <c r="C392" s="6" t="s">
        <v>9</v>
      </c>
      <c r="D392" s="7">
        <v>80</v>
      </c>
      <c r="E392" s="7" t="s">
        <v>401</v>
      </c>
      <c r="F392" s="8" t="s">
        <v>435</v>
      </c>
      <c r="G392" s="9">
        <v>805280</v>
      </c>
      <c r="H392" s="10">
        <v>1670.6413147643254</v>
      </c>
    </row>
    <row r="393" spans="1:8" ht="14.25" customHeight="1">
      <c r="A393" s="4">
        <v>623</v>
      </c>
      <c r="B393" s="5" t="s">
        <v>434</v>
      </c>
      <c r="C393" s="6" t="s">
        <v>9</v>
      </c>
      <c r="D393" s="7">
        <v>80</v>
      </c>
      <c r="E393" s="7" t="s">
        <v>401</v>
      </c>
      <c r="F393" s="8" t="s">
        <v>435</v>
      </c>
      <c r="G393" s="9">
        <v>805280</v>
      </c>
      <c r="H393" s="10">
        <v>2232.2606814370843</v>
      </c>
    </row>
    <row r="394" spans="1:8" ht="14.25" customHeight="1">
      <c r="A394" s="4">
        <v>625</v>
      </c>
      <c r="B394" s="5" t="s">
        <v>436</v>
      </c>
      <c r="C394" s="6" t="s">
        <v>14</v>
      </c>
      <c r="D394" s="7">
        <v>80</v>
      </c>
      <c r="E394" s="7" t="s">
        <v>401</v>
      </c>
      <c r="F394" s="8" t="s">
        <v>437</v>
      </c>
      <c r="G394" s="9">
        <v>805370</v>
      </c>
      <c r="H394" s="10">
        <v>577.6507573592455</v>
      </c>
    </row>
    <row r="395" spans="1:8" ht="14.25" customHeight="1">
      <c r="A395" s="4">
        <v>625</v>
      </c>
      <c r="B395" s="5" t="s">
        <v>436</v>
      </c>
      <c r="C395" s="6" t="s">
        <v>14</v>
      </c>
      <c r="D395" s="7">
        <v>80</v>
      </c>
      <c r="E395" s="7" t="s">
        <v>401</v>
      </c>
      <c r="F395" s="8" t="s">
        <v>437</v>
      </c>
      <c r="G395" s="9">
        <v>805370</v>
      </c>
      <c r="H395" s="10">
        <v>2522.3492426407547</v>
      </c>
    </row>
    <row r="396" spans="1:8" ht="14.25" customHeight="1">
      <c r="A396" s="4">
        <v>628</v>
      </c>
      <c r="B396" s="5" t="s">
        <v>438</v>
      </c>
      <c r="C396" s="6" t="s">
        <v>14</v>
      </c>
      <c r="D396" s="7">
        <v>80</v>
      </c>
      <c r="E396" s="7" t="s">
        <v>401</v>
      </c>
      <c r="F396" s="8" t="s">
        <v>439</v>
      </c>
      <c r="G396" s="9">
        <v>805311</v>
      </c>
      <c r="H396" s="10">
        <v>537.2360844529751</v>
      </c>
    </row>
    <row r="397" spans="1:8" ht="14.25" customHeight="1">
      <c r="A397" s="4">
        <v>628</v>
      </c>
      <c r="B397" s="5" t="s">
        <v>438</v>
      </c>
      <c r="C397" s="6" t="s">
        <v>14</v>
      </c>
      <c r="D397" s="7">
        <v>80</v>
      </c>
      <c r="E397" s="7" t="s">
        <v>401</v>
      </c>
      <c r="F397" s="8" t="s">
        <v>439</v>
      </c>
      <c r="G397" s="9">
        <v>805311</v>
      </c>
      <c r="H397" s="10">
        <v>2462.763915547025</v>
      </c>
    </row>
    <row r="398" spans="1:8" ht="14.25" customHeight="1">
      <c r="A398" s="4">
        <v>629</v>
      </c>
      <c r="B398" s="5" t="s">
        <v>440</v>
      </c>
      <c r="C398" s="6" t="s">
        <v>14</v>
      </c>
      <c r="D398" s="7">
        <v>80</v>
      </c>
      <c r="E398" s="7" t="s">
        <v>401</v>
      </c>
      <c r="F398" s="8" t="s">
        <v>441</v>
      </c>
      <c r="G398" s="9">
        <v>805371</v>
      </c>
      <c r="H398" s="10">
        <v>546.2484180075935</v>
      </c>
    </row>
    <row r="399" spans="1:8" ht="14.25" customHeight="1">
      <c r="A399" s="4">
        <v>629</v>
      </c>
      <c r="B399" s="5" t="s">
        <v>440</v>
      </c>
      <c r="C399" s="6" t="s">
        <v>14</v>
      </c>
      <c r="D399" s="7">
        <v>80</v>
      </c>
      <c r="E399" s="7" t="s">
        <v>401</v>
      </c>
      <c r="F399" s="8" t="s">
        <v>441</v>
      </c>
      <c r="G399" s="9">
        <v>805371</v>
      </c>
      <c r="H399" s="10">
        <v>2153.7515819924065</v>
      </c>
    </row>
    <row r="400" spans="1:8" ht="14.25" customHeight="1">
      <c r="A400" s="17" t="s">
        <v>455</v>
      </c>
      <c r="B400" s="11"/>
      <c r="C400" s="12"/>
      <c r="D400" s="13"/>
      <c r="E400" s="13"/>
      <c r="F400" s="14"/>
      <c r="G400" s="15"/>
      <c r="H400" s="16">
        <v>266941.4166474722</v>
      </c>
    </row>
    <row r="401" spans="1:8" ht="14.25" customHeight="1">
      <c r="A401" s="4">
        <v>464</v>
      </c>
      <c r="B401" s="5" t="s">
        <v>442</v>
      </c>
      <c r="C401" s="6" t="s">
        <v>9</v>
      </c>
      <c r="D401" s="7">
        <v>91</v>
      </c>
      <c r="E401" s="7" t="s">
        <v>443</v>
      </c>
      <c r="F401" s="8" t="s">
        <v>444</v>
      </c>
      <c r="G401" s="9" t="s">
        <v>445</v>
      </c>
      <c r="H401" s="10">
        <v>600</v>
      </c>
    </row>
    <row r="402" spans="1:8" ht="14.25" customHeight="1">
      <c r="A402" s="4">
        <v>503</v>
      </c>
      <c r="B402" s="5" t="s">
        <v>26</v>
      </c>
      <c r="C402" s="6" t="s">
        <v>9</v>
      </c>
      <c r="D402" s="7">
        <v>91</v>
      </c>
      <c r="E402" s="7" t="s">
        <v>443</v>
      </c>
      <c r="F402" s="8" t="s">
        <v>446</v>
      </c>
      <c r="G402" s="9">
        <v>700000</v>
      </c>
      <c r="H402" s="10">
        <v>130.72093566218405</v>
      </c>
    </row>
    <row r="403" spans="1:8" ht="14.25" customHeight="1">
      <c r="A403" s="17" t="s">
        <v>456</v>
      </c>
      <c r="B403" s="11"/>
      <c r="C403" s="12"/>
      <c r="D403" s="13"/>
      <c r="E403" s="13"/>
      <c r="F403" s="14"/>
      <c r="G403" s="15"/>
      <c r="H403" s="16">
        <v>730.720935662184</v>
      </c>
    </row>
    <row r="404" spans="1:8" ht="14.25" customHeight="1">
      <c r="A404" s="17" t="s">
        <v>457</v>
      </c>
      <c r="B404" s="11"/>
      <c r="C404" s="12"/>
      <c r="D404" s="13"/>
      <c r="E404" s="13"/>
      <c r="F404" s="14"/>
      <c r="G404" s="15"/>
      <c r="H404" s="16">
        <v>1692475.8309408799</v>
      </c>
    </row>
  </sheetData>
  <sheetProtection/>
  <autoFilter ref="A1:H404"/>
  <printOptions horizontalCentered="1"/>
  <pageMargins left="0.25" right="0.25" top="0.5" bottom="0.5" header="0.5" footer="0.5"/>
  <pageSetup fitToHeight="5" fitToWidth="1"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:N1"/>
    </sheetView>
  </sheetViews>
  <sheetFormatPr defaultColWidth="11.28125" defaultRowHeight="12.75"/>
  <cols>
    <col min="1" max="1" width="17.7109375" style="0" bestFit="1" customWidth="1"/>
    <col min="2" max="2" width="21.140625" style="0" bestFit="1" customWidth="1"/>
    <col min="3" max="3" width="27.8515625" style="0" bestFit="1" customWidth="1"/>
  </cols>
  <sheetData>
    <row r="1" spans="1:14" ht="18">
      <c r="A1" s="65" t="s">
        <v>689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.75" thickBot="1">
      <c r="A2" s="66" t="s">
        <v>690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2.75">
      <c r="A3" s="28" t="s">
        <v>4</v>
      </c>
      <c r="B3" s="28" t="s">
        <v>691</v>
      </c>
      <c r="C3" s="28" t="s">
        <v>692</v>
      </c>
      <c r="D3" s="28" t="s">
        <v>693</v>
      </c>
      <c r="E3" s="28" t="s">
        <v>694</v>
      </c>
      <c r="F3" s="28" t="s">
        <v>695</v>
      </c>
      <c r="G3" s="28" t="s">
        <v>696</v>
      </c>
      <c r="H3" s="28" t="s">
        <v>697</v>
      </c>
      <c r="I3" s="28" t="s">
        <v>698</v>
      </c>
      <c r="J3" s="28" t="s">
        <v>699</v>
      </c>
      <c r="K3" s="28" t="s">
        <v>700</v>
      </c>
      <c r="L3" s="29" t="s">
        <v>701</v>
      </c>
      <c r="M3" s="29" t="s">
        <v>702</v>
      </c>
      <c r="N3" s="30" t="s">
        <v>703</v>
      </c>
    </row>
    <row r="4" spans="1:14" ht="12.75">
      <c r="A4" s="18" t="s">
        <v>458</v>
      </c>
      <c r="B4" s="31">
        <v>735.59</v>
      </c>
      <c r="C4" s="31">
        <v>3476.52</v>
      </c>
      <c r="D4" s="31">
        <v>248.97</v>
      </c>
      <c r="E4" s="31">
        <v>6705.09</v>
      </c>
      <c r="F4" s="31">
        <v>5360.87</v>
      </c>
      <c r="G4" s="32">
        <v>4988.49</v>
      </c>
      <c r="H4" s="32">
        <v>62336.79</v>
      </c>
      <c r="I4" s="32">
        <v>21882.18</v>
      </c>
      <c r="J4" s="32">
        <v>24510.34</v>
      </c>
      <c r="K4" s="32">
        <v>41909.26</v>
      </c>
      <c r="L4" s="32">
        <v>33685.020000000004</v>
      </c>
      <c r="M4" s="32">
        <v>7252.08</v>
      </c>
      <c r="N4" s="33">
        <f>SUM(B4:M4)</f>
        <v>213091.19999999998</v>
      </c>
    </row>
    <row r="5" spans="1:14" ht="12.75">
      <c r="A5" s="18" t="s">
        <v>704</v>
      </c>
      <c r="B5" s="31">
        <v>677.61</v>
      </c>
      <c r="C5" s="31">
        <v>362.65</v>
      </c>
      <c r="D5" s="31">
        <v>7986.85</v>
      </c>
      <c r="E5" s="31">
        <v>3717.93</v>
      </c>
      <c r="F5" s="31">
        <v>-1498.57</v>
      </c>
      <c r="G5" s="32">
        <v>116.5</v>
      </c>
      <c r="H5" s="32">
        <v>109.46</v>
      </c>
      <c r="I5" s="32">
        <v>36.46</v>
      </c>
      <c r="J5" s="32">
        <v>0</v>
      </c>
      <c r="K5" s="32">
        <v>711</v>
      </c>
      <c r="L5" s="32">
        <v>1001.24</v>
      </c>
      <c r="M5" s="32">
        <v>1434.78</v>
      </c>
      <c r="N5" s="33">
        <f aca="true" t="shared" si="0" ref="N5:N13">SUM(B5:M5)</f>
        <v>14655.91</v>
      </c>
    </row>
    <row r="6" spans="1:14" ht="12.75">
      <c r="A6" s="18" t="s">
        <v>98</v>
      </c>
      <c r="B6" s="31">
        <v>4539.03</v>
      </c>
      <c r="C6" s="31">
        <v>3543.75</v>
      </c>
      <c r="D6" s="31">
        <v>11214.15</v>
      </c>
      <c r="E6" s="31">
        <v>5114.66</v>
      </c>
      <c r="F6" s="31">
        <v>3589.6</v>
      </c>
      <c r="G6" s="32">
        <v>3346.7</v>
      </c>
      <c r="H6" s="32">
        <v>4499.63</v>
      </c>
      <c r="I6" s="32">
        <v>8057.39</v>
      </c>
      <c r="J6" s="32">
        <v>15497.76</v>
      </c>
      <c r="K6" s="32">
        <v>14446.32</v>
      </c>
      <c r="L6" s="32">
        <v>59201.73</v>
      </c>
      <c r="M6" s="32">
        <v>28929.69</v>
      </c>
      <c r="N6" s="33">
        <f t="shared" si="0"/>
        <v>161980.41</v>
      </c>
    </row>
    <row r="7" spans="1:14" ht="12.75">
      <c r="A7" s="18" t="s">
        <v>115</v>
      </c>
      <c r="B7" s="31">
        <v>33152.75</v>
      </c>
      <c r="C7" s="31">
        <v>65599.79</v>
      </c>
      <c r="D7" s="31">
        <v>79534.13</v>
      </c>
      <c r="E7" s="31">
        <v>36535.09</v>
      </c>
      <c r="F7" s="31">
        <v>26432.19</v>
      </c>
      <c r="G7" s="32">
        <v>23870.55</v>
      </c>
      <c r="H7" s="32">
        <v>52700.98</v>
      </c>
      <c r="I7" s="32">
        <v>22241.75</v>
      </c>
      <c r="J7" s="32">
        <v>115770.86</v>
      </c>
      <c r="K7" s="32">
        <v>58813.46</v>
      </c>
      <c r="L7" s="32">
        <v>43517.31</v>
      </c>
      <c r="M7" s="32">
        <v>182727.64</v>
      </c>
      <c r="N7" s="33">
        <f t="shared" si="0"/>
        <v>740896.5</v>
      </c>
    </row>
    <row r="8" spans="1:14" ht="12.75">
      <c r="A8" s="18" t="s">
        <v>320</v>
      </c>
      <c r="B8" s="31">
        <v>9024.84</v>
      </c>
      <c r="C8" s="31">
        <v>5724.34</v>
      </c>
      <c r="D8" s="31">
        <v>6440.4</v>
      </c>
      <c r="E8" s="31">
        <v>5401.66</v>
      </c>
      <c r="F8" s="31">
        <v>20671.89</v>
      </c>
      <c r="G8" s="32">
        <v>10005.61</v>
      </c>
      <c r="H8" s="32">
        <v>3923.96</v>
      </c>
      <c r="I8" s="32">
        <v>3210.89</v>
      </c>
      <c r="J8" s="32">
        <v>6320.06</v>
      </c>
      <c r="K8" s="32">
        <v>3059.61</v>
      </c>
      <c r="L8" s="32">
        <v>1845.79</v>
      </c>
      <c r="M8" s="32">
        <v>5725.579999999999</v>
      </c>
      <c r="N8" s="33">
        <f t="shared" si="0"/>
        <v>81354.63</v>
      </c>
    </row>
    <row r="9" spans="1:14" ht="12.75">
      <c r="A9" s="18" t="s">
        <v>341</v>
      </c>
      <c r="B9" s="31">
        <v>6866.81</v>
      </c>
      <c r="C9" s="31">
        <v>8003.09</v>
      </c>
      <c r="D9" s="31">
        <v>48945.76</v>
      </c>
      <c r="E9" s="31">
        <v>47781.03</v>
      </c>
      <c r="F9" s="31">
        <v>52109.92</v>
      </c>
      <c r="G9" s="32">
        <v>10333.11</v>
      </c>
      <c r="H9" s="32">
        <v>68746.5</v>
      </c>
      <c r="I9" s="32">
        <v>40094.65</v>
      </c>
      <c r="J9" s="32">
        <v>23211.43</v>
      </c>
      <c r="K9" s="32">
        <v>3595.43</v>
      </c>
      <c r="L9" s="32">
        <v>4007.52</v>
      </c>
      <c r="M9" s="32">
        <v>14339.190000000002</v>
      </c>
      <c r="N9" s="33">
        <f t="shared" si="0"/>
        <v>328034.44</v>
      </c>
    </row>
    <row r="10" spans="1:14" ht="12.75">
      <c r="A10" s="18" t="s">
        <v>364</v>
      </c>
      <c r="B10" s="31">
        <v>1148.8</v>
      </c>
      <c r="C10" s="31">
        <v>5332.57</v>
      </c>
      <c r="D10" s="31">
        <v>91816.27</v>
      </c>
      <c r="E10" s="31">
        <v>12763.96</v>
      </c>
      <c r="F10" s="31">
        <v>3916.51</v>
      </c>
      <c r="G10" s="32">
        <v>12792.48</v>
      </c>
      <c r="H10" s="32">
        <v>10177.5</v>
      </c>
      <c r="I10" s="32">
        <v>17321.61</v>
      </c>
      <c r="J10" s="32">
        <v>15485.97</v>
      </c>
      <c r="K10" s="32">
        <v>12277.04</v>
      </c>
      <c r="L10" s="32">
        <v>90820.29000000001</v>
      </c>
      <c r="M10" s="32">
        <v>383286.36000000004</v>
      </c>
      <c r="N10" s="33">
        <f t="shared" si="0"/>
        <v>657139.3600000001</v>
      </c>
    </row>
    <row r="11" spans="1:14" ht="12.75">
      <c r="A11" s="18" t="s">
        <v>461</v>
      </c>
      <c r="B11" s="31">
        <v>45745.59</v>
      </c>
      <c r="C11" s="31">
        <v>10212.8</v>
      </c>
      <c r="D11" s="31">
        <v>13191.03</v>
      </c>
      <c r="E11" s="31">
        <v>7383.59</v>
      </c>
      <c r="F11" s="31">
        <v>9408.6</v>
      </c>
      <c r="G11" s="32">
        <v>23056.29</v>
      </c>
      <c r="H11" s="32">
        <v>16935.33</v>
      </c>
      <c r="I11" s="32">
        <v>20208.26</v>
      </c>
      <c r="J11" s="32">
        <v>57184.39</v>
      </c>
      <c r="K11" s="32">
        <v>33327.73</v>
      </c>
      <c r="L11" s="32">
        <v>39173.64</v>
      </c>
      <c r="M11" s="32">
        <v>54602.87</v>
      </c>
      <c r="N11" s="33">
        <f t="shared" si="0"/>
        <v>330430.12</v>
      </c>
    </row>
    <row r="12" spans="1:14" ht="12.75">
      <c r="A12" s="18" t="s">
        <v>401</v>
      </c>
      <c r="B12" s="31">
        <v>15624.75</v>
      </c>
      <c r="C12" s="31">
        <v>4580.93</v>
      </c>
      <c r="D12" s="31">
        <v>8363.13</v>
      </c>
      <c r="E12" s="31">
        <v>7146.25</v>
      </c>
      <c r="F12" s="31">
        <v>2979.03</v>
      </c>
      <c r="G12" s="32">
        <v>2515.23</v>
      </c>
      <c r="H12" s="32">
        <v>2301.98</v>
      </c>
      <c r="I12" s="32">
        <v>905.36</v>
      </c>
      <c r="J12" s="32">
        <v>2490</v>
      </c>
      <c r="K12" s="32">
        <v>3325.52</v>
      </c>
      <c r="L12" s="32">
        <v>8029.130000000001</v>
      </c>
      <c r="M12" s="32">
        <v>15913.109999999999</v>
      </c>
      <c r="N12" s="33">
        <f t="shared" si="0"/>
        <v>74174.42</v>
      </c>
    </row>
    <row r="13" spans="1:14" ht="12.75">
      <c r="A13" s="18" t="s">
        <v>443</v>
      </c>
      <c r="B13" s="31">
        <v>12294.91</v>
      </c>
      <c r="C13" s="31">
        <v>-854.92</v>
      </c>
      <c r="D13" s="31">
        <v>8849.43</v>
      </c>
      <c r="E13" s="31">
        <v>2994.19</v>
      </c>
      <c r="F13" s="31">
        <v>16067.67</v>
      </c>
      <c r="G13" s="32">
        <v>6866.89</v>
      </c>
      <c r="H13" s="32">
        <v>9477.96</v>
      </c>
      <c r="I13" s="32">
        <v>-2702.93</v>
      </c>
      <c r="J13" s="32">
        <v>15764.15</v>
      </c>
      <c r="K13" s="32">
        <v>19162.41</v>
      </c>
      <c r="L13" s="32">
        <v>15248.29</v>
      </c>
      <c r="M13" s="32">
        <v>13116.71</v>
      </c>
      <c r="N13" s="33">
        <f t="shared" si="0"/>
        <v>116284.75999999998</v>
      </c>
    </row>
    <row r="14" spans="1:14" ht="13.5" thickBot="1">
      <c r="A14" s="34"/>
      <c r="B14" s="35">
        <f aca="true" t="shared" si="1" ref="B14:M14">SUM(B4:B13)</f>
        <v>129810.68</v>
      </c>
      <c r="C14" s="35">
        <f t="shared" si="1"/>
        <v>105981.52</v>
      </c>
      <c r="D14" s="35">
        <f t="shared" si="1"/>
        <v>276590.12</v>
      </c>
      <c r="E14" s="35">
        <f t="shared" si="1"/>
        <v>135543.44999999998</v>
      </c>
      <c r="F14" s="35">
        <f t="shared" si="1"/>
        <v>139037.71</v>
      </c>
      <c r="G14" s="35">
        <f t="shared" si="1"/>
        <v>97891.85</v>
      </c>
      <c r="H14" s="35">
        <f t="shared" si="1"/>
        <v>231210.09000000003</v>
      </c>
      <c r="I14" s="35">
        <f t="shared" si="1"/>
        <v>131255.62</v>
      </c>
      <c r="J14" s="35">
        <f t="shared" si="1"/>
        <v>276234.96</v>
      </c>
      <c r="K14" s="35">
        <f t="shared" si="1"/>
        <v>190627.78</v>
      </c>
      <c r="L14" s="35">
        <f t="shared" si="1"/>
        <v>296529.95999999996</v>
      </c>
      <c r="M14" s="35">
        <f t="shared" si="1"/>
        <v>707328.01</v>
      </c>
      <c r="N14" s="35">
        <f>SUM(N4:N13)</f>
        <v>2718041.75</v>
      </c>
    </row>
  </sheetData>
  <sheetProtection/>
  <mergeCells count="2">
    <mergeCell ref="A1:N1"/>
    <mergeCell ref="A2:N2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14.28125" style="49" bestFit="1" customWidth="1"/>
    <col min="2" max="2" width="22.8515625" style="49" bestFit="1" customWidth="1"/>
    <col min="3" max="3" width="15.140625" style="49" bestFit="1" customWidth="1"/>
    <col min="4" max="4" width="24.8515625" style="49" bestFit="1" customWidth="1"/>
    <col min="5" max="5" width="41.28125" style="49" bestFit="1" customWidth="1"/>
    <col min="6" max="6" width="18.8515625" style="56" bestFit="1" customWidth="1"/>
    <col min="7" max="7" width="14.7109375" style="56" bestFit="1" customWidth="1"/>
    <col min="8" max="8" width="17.7109375" style="56" bestFit="1" customWidth="1"/>
    <col min="9" max="9" width="17.00390625" style="49" bestFit="1" customWidth="1"/>
    <col min="10" max="10" width="10.00390625" style="49" bestFit="1" customWidth="1"/>
    <col min="11" max="11" width="9.140625" style="49" customWidth="1"/>
    <col min="12" max="12" width="13.8515625" style="49" bestFit="1" customWidth="1"/>
    <col min="13" max="13" width="19.57421875" style="56" customWidth="1"/>
    <col min="14" max="16384" width="9.140625" style="49" customWidth="1"/>
  </cols>
  <sheetData>
    <row r="1" spans="1:13" s="52" customFormat="1" ht="12.75">
      <c r="A1" s="51" t="s">
        <v>3</v>
      </c>
      <c r="B1" s="51" t="s">
        <v>871</v>
      </c>
      <c r="C1" s="51" t="s">
        <v>872</v>
      </c>
      <c r="D1" s="51" t="s">
        <v>873</v>
      </c>
      <c r="E1" s="51" t="s">
        <v>874</v>
      </c>
      <c r="F1" s="54" t="s">
        <v>1033</v>
      </c>
      <c r="G1" s="54" t="s">
        <v>1034</v>
      </c>
      <c r="H1" s="54" t="s">
        <v>1035</v>
      </c>
      <c r="I1" s="51" t="s">
        <v>875</v>
      </c>
      <c r="J1" s="51" t="s">
        <v>876</v>
      </c>
      <c r="M1" s="57"/>
    </row>
    <row r="2" spans="1:10" ht="12.75">
      <c r="A2" s="50" t="s">
        <v>877</v>
      </c>
      <c r="B2" s="50"/>
      <c r="C2" s="50" t="s">
        <v>41</v>
      </c>
      <c r="D2" s="50" t="s">
        <v>879</v>
      </c>
      <c r="E2" s="50"/>
      <c r="F2" s="55"/>
      <c r="G2" s="55"/>
      <c r="H2" s="55">
        <v>50</v>
      </c>
      <c r="I2" s="50" t="s">
        <v>870</v>
      </c>
      <c r="J2" s="50" t="s">
        <v>880</v>
      </c>
    </row>
    <row r="3" spans="1:10" ht="12.75">
      <c r="A3" s="50" t="s">
        <v>877</v>
      </c>
      <c r="B3" s="50"/>
      <c r="C3" s="50" t="s">
        <v>41</v>
      </c>
      <c r="D3" s="50" t="s">
        <v>881</v>
      </c>
      <c r="E3" s="50"/>
      <c r="F3" s="55"/>
      <c r="G3" s="55"/>
      <c r="H3" s="55"/>
      <c r="I3" s="50" t="s">
        <v>870</v>
      </c>
      <c r="J3" s="50" t="s">
        <v>880</v>
      </c>
    </row>
    <row r="4" spans="1:10" ht="12.75">
      <c r="A4" s="50" t="s">
        <v>877</v>
      </c>
      <c r="B4" s="50"/>
      <c r="C4" s="50" t="s">
        <v>41</v>
      </c>
      <c r="D4" s="50" t="s">
        <v>882</v>
      </c>
      <c r="E4" s="50" t="s">
        <v>883</v>
      </c>
      <c r="F4" s="55"/>
      <c r="G4" s="55"/>
      <c r="H4" s="55"/>
      <c r="I4" s="50" t="s">
        <v>870</v>
      </c>
      <c r="J4" s="50" t="s">
        <v>880</v>
      </c>
    </row>
    <row r="5" spans="1:10" ht="12.75">
      <c r="A5" s="50" t="s">
        <v>877</v>
      </c>
      <c r="B5" s="50"/>
      <c r="C5" s="50" t="s">
        <v>41</v>
      </c>
      <c r="D5" s="50" t="s">
        <v>884</v>
      </c>
      <c r="E5" s="50"/>
      <c r="F5" s="55"/>
      <c r="G5" s="55"/>
      <c r="H5" s="55">
        <v>250</v>
      </c>
      <c r="I5" s="50" t="s">
        <v>870</v>
      </c>
      <c r="J5" s="50" t="s">
        <v>880</v>
      </c>
    </row>
    <row r="6" spans="1:10" ht="12.75">
      <c r="A6" s="50" t="s">
        <v>877</v>
      </c>
      <c r="B6" s="50"/>
      <c r="C6" s="50" t="s">
        <v>41</v>
      </c>
      <c r="D6" s="50" t="s">
        <v>895</v>
      </c>
      <c r="E6" s="50" t="s">
        <v>896</v>
      </c>
      <c r="F6" s="55"/>
      <c r="G6" s="55"/>
      <c r="H6" s="55"/>
      <c r="I6" s="50" t="s">
        <v>870</v>
      </c>
      <c r="J6" s="50" t="s">
        <v>878</v>
      </c>
    </row>
    <row r="7" spans="1:10" ht="12.75">
      <c r="A7" s="50" t="s">
        <v>885</v>
      </c>
      <c r="B7" s="50" t="s">
        <v>886</v>
      </c>
      <c r="C7" s="50" t="s">
        <v>461</v>
      </c>
      <c r="D7" s="50" t="s">
        <v>889</v>
      </c>
      <c r="E7" s="50" t="s">
        <v>890</v>
      </c>
      <c r="F7" s="55"/>
      <c r="G7" s="55"/>
      <c r="H7" s="55">
        <v>500</v>
      </c>
      <c r="I7" s="50" t="s">
        <v>870</v>
      </c>
      <c r="J7" s="50" t="s">
        <v>880</v>
      </c>
    </row>
    <row r="8" spans="1:10" ht="12.75">
      <c r="A8" s="50" t="s">
        <v>891</v>
      </c>
      <c r="B8" s="50" t="s">
        <v>892</v>
      </c>
      <c r="C8" s="50" t="s">
        <v>461</v>
      </c>
      <c r="D8" s="50" t="s">
        <v>893</v>
      </c>
      <c r="E8" s="50" t="s">
        <v>894</v>
      </c>
      <c r="F8" s="55"/>
      <c r="G8" s="55"/>
      <c r="H8" s="55">
        <v>700</v>
      </c>
      <c r="I8" s="50" t="s">
        <v>870</v>
      </c>
      <c r="J8" s="50" t="s">
        <v>880</v>
      </c>
    </row>
    <row r="9" spans="1:10" ht="12.75">
      <c r="A9" s="50" t="s">
        <v>891</v>
      </c>
      <c r="B9" s="50" t="s">
        <v>892</v>
      </c>
      <c r="C9" s="50" t="s">
        <v>461</v>
      </c>
      <c r="D9" s="50" t="s">
        <v>893</v>
      </c>
      <c r="E9" s="50" t="s">
        <v>894</v>
      </c>
      <c r="F9" s="55"/>
      <c r="G9" s="55"/>
      <c r="H9" s="55">
        <v>240</v>
      </c>
      <c r="I9" s="50" t="s">
        <v>870</v>
      </c>
      <c r="J9" s="50" t="s">
        <v>880</v>
      </c>
    </row>
    <row r="10" spans="1:10" ht="12.75">
      <c r="A10" s="50" t="s">
        <v>897</v>
      </c>
      <c r="B10" s="50" t="s">
        <v>898</v>
      </c>
      <c r="C10" s="50" t="s">
        <v>461</v>
      </c>
      <c r="D10" s="50" t="s">
        <v>884</v>
      </c>
      <c r="E10" s="50"/>
      <c r="F10" s="55"/>
      <c r="G10" s="55"/>
      <c r="H10" s="55">
        <v>5500</v>
      </c>
      <c r="I10" s="50" t="s">
        <v>870</v>
      </c>
      <c r="J10" s="50" t="s">
        <v>878</v>
      </c>
    </row>
    <row r="11" spans="1:10" ht="12.75">
      <c r="A11" s="50" t="s">
        <v>897</v>
      </c>
      <c r="B11" s="50" t="s">
        <v>898</v>
      </c>
      <c r="C11" s="50" t="s">
        <v>461</v>
      </c>
      <c r="D11" s="50" t="s">
        <v>901</v>
      </c>
      <c r="E11" s="50"/>
      <c r="F11" s="55"/>
      <c r="G11" s="55"/>
      <c r="H11" s="55">
        <v>2500</v>
      </c>
      <c r="I11" s="50" t="s">
        <v>870</v>
      </c>
      <c r="J11" s="50" t="s">
        <v>878</v>
      </c>
    </row>
    <row r="12" spans="1:10" ht="12.75">
      <c r="A12" s="50" t="s">
        <v>902</v>
      </c>
      <c r="B12" s="50" t="s">
        <v>903</v>
      </c>
      <c r="C12" s="50" t="s">
        <v>461</v>
      </c>
      <c r="D12" s="50" t="s">
        <v>904</v>
      </c>
      <c r="E12" s="50"/>
      <c r="F12" s="55"/>
      <c r="G12" s="55"/>
      <c r="H12" s="55">
        <v>5000</v>
      </c>
      <c r="I12" s="50" t="s">
        <v>870</v>
      </c>
      <c r="J12" s="50" t="s">
        <v>880</v>
      </c>
    </row>
    <row r="13" spans="1:10" ht="12.75">
      <c r="A13" s="50" t="s">
        <v>902</v>
      </c>
      <c r="B13" s="50" t="s">
        <v>903</v>
      </c>
      <c r="C13" s="50" t="s">
        <v>461</v>
      </c>
      <c r="D13" s="50" t="s">
        <v>905</v>
      </c>
      <c r="E13" s="50" t="s">
        <v>906</v>
      </c>
      <c r="F13" s="55"/>
      <c r="G13" s="55"/>
      <c r="H13" s="55">
        <v>5000</v>
      </c>
      <c r="I13" s="50" t="s">
        <v>870</v>
      </c>
      <c r="J13" s="50" t="s">
        <v>880</v>
      </c>
    </row>
    <row r="14" spans="1:10" ht="12.75">
      <c r="A14" s="50" t="s">
        <v>902</v>
      </c>
      <c r="B14" s="50" t="s">
        <v>903</v>
      </c>
      <c r="C14" s="50" t="s">
        <v>461</v>
      </c>
      <c r="D14" s="50" t="s">
        <v>907</v>
      </c>
      <c r="E14" s="50" t="s">
        <v>908</v>
      </c>
      <c r="F14" s="55"/>
      <c r="G14" s="55"/>
      <c r="H14" s="55">
        <v>5000</v>
      </c>
      <c r="I14" s="50" t="s">
        <v>870</v>
      </c>
      <c r="J14" s="50" t="s">
        <v>880</v>
      </c>
    </row>
    <row r="15" spans="1:10" ht="12.75">
      <c r="A15" s="50" t="s">
        <v>902</v>
      </c>
      <c r="B15" s="50" t="s">
        <v>903</v>
      </c>
      <c r="C15" s="50" t="s">
        <v>461</v>
      </c>
      <c r="D15" s="50" t="s">
        <v>909</v>
      </c>
      <c r="E15" s="50" t="s">
        <v>910</v>
      </c>
      <c r="F15" s="55"/>
      <c r="G15" s="55"/>
      <c r="H15" s="55">
        <v>15000</v>
      </c>
      <c r="I15" s="50" t="s">
        <v>870</v>
      </c>
      <c r="J15" s="50" t="s">
        <v>880</v>
      </c>
    </row>
    <row r="16" spans="1:10" ht="12.75">
      <c r="A16" s="50" t="s">
        <v>902</v>
      </c>
      <c r="B16" s="50" t="s">
        <v>903</v>
      </c>
      <c r="C16" s="50" t="s">
        <v>461</v>
      </c>
      <c r="D16" s="50" t="s">
        <v>911</v>
      </c>
      <c r="E16" s="50" t="s">
        <v>912</v>
      </c>
      <c r="F16" s="55"/>
      <c r="G16" s="55"/>
      <c r="H16" s="55">
        <v>15000</v>
      </c>
      <c r="I16" s="50" t="s">
        <v>870</v>
      </c>
      <c r="J16" s="50" t="s">
        <v>880</v>
      </c>
    </row>
    <row r="17" spans="1:10" ht="12.75">
      <c r="A17" s="50" t="s">
        <v>902</v>
      </c>
      <c r="B17" s="50" t="s">
        <v>903</v>
      </c>
      <c r="C17" s="50" t="s">
        <v>461</v>
      </c>
      <c r="D17" s="50" t="s">
        <v>911</v>
      </c>
      <c r="E17" s="50" t="s">
        <v>913</v>
      </c>
      <c r="F17" s="55"/>
      <c r="G17" s="55"/>
      <c r="H17" s="55">
        <v>15000</v>
      </c>
      <c r="I17" s="50" t="s">
        <v>870</v>
      </c>
      <c r="J17" s="50" t="s">
        <v>880</v>
      </c>
    </row>
    <row r="18" spans="1:10" ht="12.75">
      <c r="A18" s="50" t="s">
        <v>914</v>
      </c>
      <c r="B18" s="50" t="s">
        <v>396</v>
      </c>
      <c r="C18" s="50" t="s">
        <v>461</v>
      </c>
      <c r="D18" s="50" t="s">
        <v>915</v>
      </c>
      <c r="E18" s="50" t="s">
        <v>916</v>
      </c>
      <c r="F18" s="55"/>
      <c r="G18" s="55"/>
      <c r="H18" s="55">
        <v>1500</v>
      </c>
      <c r="I18" s="50" t="s">
        <v>870</v>
      </c>
      <c r="J18" s="50" t="s">
        <v>880</v>
      </c>
    </row>
    <row r="19" spans="1:10" ht="12.75">
      <c r="A19" s="50" t="s">
        <v>942</v>
      </c>
      <c r="B19" s="50" t="s">
        <v>943</v>
      </c>
      <c r="C19" s="50" t="s">
        <v>461</v>
      </c>
      <c r="D19" s="50" t="s">
        <v>944</v>
      </c>
      <c r="E19" s="50" t="s">
        <v>899</v>
      </c>
      <c r="F19" s="55">
        <v>7</v>
      </c>
      <c r="G19" s="55">
        <v>10</v>
      </c>
      <c r="H19" s="55">
        <v>840</v>
      </c>
      <c r="I19" s="50" t="s">
        <v>870</v>
      </c>
      <c r="J19" s="50" t="s">
        <v>878</v>
      </c>
    </row>
    <row r="20" spans="1:10" ht="12.75">
      <c r="A20" s="50" t="s">
        <v>942</v>
      </c>
      <c r="B20" s="50" t="s">
        <v>943</v>
      </c>
      <c r="C20" s="50" t="s">
        <v>461</v>
      </c>
      <c r="D20" s="50" t="s">
        <v>945</v>
      </c>
      <c r="E20" s="50" t="s">
        <v>900</v>
      </c>
      <c r="F20" s="55">
        <v>7</v>
      </c>
      <c r="G20" s="55">
        <v>4</v>
      </c>
      <c r="H20" s="55">
        <v>336</v>
      </c>
      <c r="I20" s="50" t="s">
        <v>870</v>
      </c>
      <c r="J20" s="50" t="s">
        <v>878</v>
      </c>
    </row>
    <row r="21" spans="1:10" ht="12.75">
      <c r="A21" s="50" t="s">
        <v>942</v>
      </c>
      <c r="B21" s="50" t="s">
        <v>943</v>
      </c>
      <c r="C21" s="50" t="s">
        <v>461</v>
      </c>
      <c r="D21" s="50" t="s">
        <v>944</v>
      </c>
      <c r="E21" s="50" t="s">
        <v>899</v>
      </c>
      <c r="F21" s="55"/>
      <c r="G21" s="55"/>
      <c r="H21" s="55">
        <v>50</v>
      </c>
      <c r="I21" s="50" t="s">
        <v>870</v>
      </c>
      <c r="J21" s="50" t="s">
        <v>878</v>
      </c>
    </row>
    <row r="22" spans="1:10" ht="12.75">
      <c r="A22" s="50" t="s">
        <v>1013</v>
      </c>
      <c r="B22" s="50"/>
      <c r="C22" s="50" t="s">
        <v>461</v>
      </c>
      <c r="D22" s="50" t="s">
        <v>901</v>
      </c>
      <c r="E22" s="50" t="s">
        <v>1017</v>
      </c>
      <c r="F22" s="55"/>
      <c r="G22" s="55"/>
      <c r="H22" s="55">
        <v>0</v>
      </c>
      <c r="I22" s="50" t="s">
        <v>870</v>
      </c>
      <c r="J22" s="50" t="s">
        <v>880</v>
      </c>
    </row>
    <row r="23" spans="1:10" ht="12.75">
      <c r="A23" s="50" t="s">
        <v>917</v>
      </c>
      <c r="B23" s="50"/>
      <c r="C23" s="50" t="s">
        <v>98</v>
      </c>
      <c r="D23" s="50" t="s">
        <v>918</v>
      </c>
      <c r="E23" s="50" t="s">
        <v>919</v>
      </c>
      <c r="F23" s="55"/>
      <c r="G23" s="55"/>
      <c r="H23" s="55">
        <v>1250</v>
      </c>
      <c r="I23" s="50" t="s">
        <v>870</v>
      </c>
      <c r="J23" s="50" t="s">
        <v>880</v>
      </c>
    </row>
    <row r="24" spans="1:10" ht="12.75">
      <c r="A24" s="50" t="s">
        <v>920</v>
      </c>
      <c r="B24" s="50" t="s">
        <v>921</v>
      </c>
      <c r="C24" s="50" t="s">
        <v>320</v>
      </c>
      <c r="D24" s="50" t="s">
        <v>922</v>
      </c>
      <c r="E24" s="50" t="s">
        <v>923</v>
      </c>
      <c r="F24" s="55"/>
      <c r="G24" s="55"/>
      <c r="H24" s="55"/>
      <c r="I24" s="50" t="s">
        <v>870</v>
      </c>
      <c r="J24" s="50" t="s">
        <v>880</v>
      </c>
    </row>
    <row r="25" spans="1:10" ht="12.75">
      <c r="A25" s="50" t="s">
        <v>920</v>
      </c>
      <c r="B25" s="50" t="s">
        <v>921</v>
      </c>
      <c r="C25" s="50" t="s">
        <v>320</v>
      </c>
      <c r="D25" s="50" t="s">
        <v>924</v>
      </c>
      <c r="E25" s="50"/>
      <c r="F25" s="55"/>
      <c r="G25" s="55"/>
      <c r="H25" s="55">
        <v>6000</v>
      </c>
      <c r="I25" s="50" t="s">
        <v>870</v>
      </c>
      <c r="J25" s="50" t="s">
        <v>880</v>
      </c>
    </row>
    <row r="26" spans="1:10" ht="12.75">
      <c r="A26" s="50" t="s">
        <v>920</v>
      </c>
      <c r="B26" s="50" t="s">
        <v>921</v>
      </c>
      <c r="C26" s="50" t="s">
        <v>320</v>
      </c>
      <c r="D26" s="50" t="s">
        <v>925</v>
      </c>
      <c r="E26" s="50" t="s">
        <v>926</v>
      </c>
      <c r="F26" s="55"/>
      <c r="G26" s="55"/>
      <c r="H26" s="55"/>
      <c r="I26" s="50" t="s">
        <v>870</v>
      </c>
      <c r="J26" s="50" t="s">
        <v>880</v>
      </c>
    </row>
    <row r="27" spans="1:10" ht="12.75">
      <c r="A27" s="50" t="s">
        <v>920</v>
      </c>
      <c r="B27" s="50" t="s">
        <v>921</v>
      </c>
      <c r="C27" s="50" t="s">
        <v>320</v>
      </c>
      <c r="D27" s="50" t="s">
        <v>927</v>
      </c>
      <c r="E27" s="50" t="s">
        <v>928</v>
      </c>
      <c r="F27" s="55"/>
      <c r="G27" s="55"/>
      <c r="H27" s="55">
        <v>150</v>
      </c>
      <c r="I27" s="50" t="s">
        <v>870</v>
      </c>
      <c r="J27" s="50" t="s">
        <v>880</v>
      </c>
    </row>
    <row r="28" spans="1:10" ht="12.75">
      <c r="A28" s="50" t="s">
        <v>920</v>
      </c>
      <c r="B28" s="50" t="s">
        <v>921</v>
      </c>
      <c r="C28" s="50" t="s">
        <v>320</v>
      </c>
      <c r="D28" s="50" t="s">
        <v>930</v>
      </c>
      <c r="E28" s="50" t="s">
        <v>931</v>
      </c>
      <c r="F28" s="55"/>
      <c r="G28" s="55"/>
      <c r="H28" s="55"/>
      <c r="I28" s="50" t="s">
        <v>870</v>
      </c>
      <c r="J28" s="50" t="s">
        <v>880</v>
      </c>
    </row>
    <row r="29" spans="1:10" ht="12.75">
      <c r="A29" s="50" t="s">
        <v>920</v>
      </c>
      <c r="B29" s="50" t="s">
        <v>921</v>
      </c>
      <c r="C29" s="50" t="s">
        <v>320</v>
      </c>
      <c r="D29" s="50" t="s">
        <v>932</v>
      </c>
      <c r="E29" s="50" t="s">
        <v>933</v>
      </c>
      <c r="F29" s="55"/>
      <c r="G29" s="55"/>
      <c r="H29" s="55"/>
      <c r="I29" s="50" t="s">
        <v>870</v>
      </c>
      <c r="J29" s="50" t="s">
        <v>880</v>
      </c>
    </row>
    <row r="30" spans="1:10" ht="12.75">
      <c r="A30" s="50" t="s">
        <v>920</v>
      </c>
      <c r="B30" s="50" t="s">
        <v>921</v>
      </c>
      <c r="C30" s="50" t="s">
        <v>320</v>
      </c>
      <c r="D30" s="50" t="s">
        <v>934</v>
      </c>
      <c r="E30" s="50" t="s">
        <v>935</v>
      </c>
      <c r="F30" s="55"/>
      <c r="G30" s="55"/>
      <c r="H30" s="55"/>
      <c r="I30" s="50" t="s">
        <v>870</v>
      </c>
      <c r="J30" s="50" t="s">
        <v>880</v>
      </c>
    </row>
    <row r="31" spans="1:10" ht="12.75">
      <c r="A31" s="50" t="s">
        <v>920</v>
      </c>
      <c r="B31" s="50" t="s">
        <v>921</v>
      </c>
      <c r="C31" s="50" t="s">
        <v>320</v>
      </c>
      <c r="D31" s="50" t="s">
        <v>936</v>
      </c>
      <c r="E31" s="50" t="s">
        <v>937</v>
      </c>
      <c r="F31" s="55"/>
      <c r="G31" s="55"/>
      <c r="H31" s="55">
        <v>1350</v>
      </c>
      <c r="I31" s="50" t="s">
        <v>870</v>
      </c>
      <c r="J31" s="50" t="s">
        <v>880</v>
      </c>
    </row>
    <row r="32" spans="1:10" ht="12.75">
      <c r="A32" s="50" t="s">
        <v>920</v>
      </c>
      <c r="B32" s="50" t="s">
        <v>921</v>
      </c>
      <c r="C32" s="50" t="s">
        <v>320</v>
      </c>
      <c r="D32" s="50" t="s">
        <v>938</v>
      </c>
      <c r="E32" s="50" t="s">
        <v>939</v>
      </c>
      <c r="F32" s="55"/>
      <c r="G32" s="55"/>
      <c r="H32" s="55"/>
      <c r="I32" s="50" t="s">
        <v>870</v>
      </c>
      <c r="J32" s="50" t="s">
        <v>880</v>
      </c>
    </row>
    <row r="33" spans="1:10" ht="12.75">
      <c r="A33" s="50" t="s">
        <v>920</v>
      </c>
      <c r="B33" s="50" t="s">
        <v>921</v>
      </c>
      <c r="C33" s="50" t="s">
        <v>320</v>
      </c>
      <c r="D33" s="50" t="s">
        <v>940</v>
      </c>
      <c r="E33" s="50" t="s">
        <v>941</v>
      </c>
      <c r="F33" s="55"/>
      <c r="G33" s="55"/>
      <c r="H33" s="55"/>
      <c r="I33" s="50" t="s">
        <v>870</v>
      </c>
      <c r="J33" s="50" t="s">
        <v>880</v>
      </c>
    </row>
    <row r="34" spans="1:10" ht="12.75">
      <c r="A34" s="50" t="s">
        <v>920</v>
      </c>
      <c r="B34" s="50" t="s">
        <v>921</v>
      </c>
      <c r="C34" s="50" t="s">
        <v>320</v>
      </c>
      <c r="D34" s="50" t="s">
        <v>901</v>
      </c>
      <c r="E34" s="50"/>
      <c r="F34" s="55"/>
      <c r="G34" s="55"/>
      <c r="H34" s="55">
        <v>2500</v>
      </c>
      <c r="I34" s="50" t="s">
        <v>870</v>
      </c>
      <c r="J34" s="50" t="s">
        <v>880</v>
      </c>
    </row>
    <row r="35" spans="1:10" ht="12.75">
      <c r="A35" s="50" t="s">
        <v>920</v>
      </c>
      <c r="B35" s="50" t="s">
        <v>921</v>
      </c>
      <c r="C35" s="50" t="s">
        <v>320</v>
      </c>
      <c r="D35" s="50" t="s">
        <v>946</v>
      </c>
      <c r="E35" s="50" t="s">
        <v>896</v>
      </c>
      <c r="F35" s="55"/>
      <c r="G35" s="55"/>
      <c r="H35" s="55">
        <v>1500</v>
      </c>
      <c r="I35" s="50" t="s">
        <v>870</v>
      </c>
      <c r="J35" s="50" t="s">
        <v>880</v>
      </c>
    </row>
    <row r="36" spans="1:13" ht="12.75">
      <c r="A36" s="50" t="s">
        <v>920</v>
      </c>
      <c r="B36" s="50" t="s">
        <v>921</v>
      </c>
      <c r="C36" s="50" t="s">
        <v>320</v>
      </c>
      <c r="D36" s="50" t="s">
        <v>884</v>
      </c>
      <c r="E36" s="50"/>
      <c r="F36" s="55"/>
      <c r="G36" s="55"/>
      <c r="H36" s="55">
        <v>5500</v>
      </c>
      <c r="I36" s="50" t="s">
        <v>870</v>
      </c>
      <c r="J36" s="50" t="s">
        <v>880</v>
      </c>
      <c r="L36"/>
      <c r="M36"/>
    </row>
    <row r="37" spans="1:13" ht="12.75">
      <c r="A37" s="50" t="s">
        <v>947</v>
      </c>
      <c r="B37" s="50" t="s">
        <v>948</v>
      </c>
      <c r="C37" s="50" t="s">
        <v>320</v>
      </c>
      <c r="D37" s="50" t="s">
        <v>949</v>
      </c>
      <c r="E37" s="50" t="s">
        <v>950</v>
      </c>
      <c r="F37" s="55">
        <v>5850</v>
      </c>
      <c r="G37" s="55">
        <v>1</v>
      </c>
      <c r="H37" s="55">
        <v>70200</v>
      </c>
      <c r="I37" s="50" t="s">
        <v>870</v>
      </c>
      <c r="J37" s="50" t="s">
        <v>880</v>
      </c>
      <c r="L37"/>
      <c r="M37"/>
    </row>
    <row r="38" spans="1:13" ht="12.75">
      <c r="A38" s="50" t="s">
        <v>947</v>
      </c>
      <c r="B38" s="50" t="s">
        <v>948</v>
      </c>
      <c r="C38" s="50" t="s">
        <v>320</v>
      </c>
      <c r="D38" s="50" t="s">
        <v>949</v>
      </c>
      <c r="E38" s="50" t="s">
        <v>951</v>
      </c>
      <c r="F38" s="55"/>
      <c r="G38" s="55"/>
      <c r="H38" s="55">
        <v>10500</v>
      </c>
      <c r="I38" s="50" t="s">
        <v>870</v>
      </c>
      <c r="J38" s="50" t="s">
        <v>880</v>
      </c>
      <c r="L38"/>
      <c r="M38"/>
    </row>
    <row r="39" spans="1:13" ht="12.75">
      <c r="A39" s="50" t="s">
        <v>947</v>
      </c>
      <c r="B39" s="50" t="s">
        <v>948</v>
      </c>
      <c r="C39" s="50" t="s">
        <v>320</v>
      </c>
      <c r="D39" s="50" t="s">
        <v>887</v>
      </c>
      <c r="E39" s="50" t="s">
        <v>929</v>
      </c>
      <c r="F39" s="55">
        <f>(0.25*52*85)/12</f>
        <v>92.08333333333333</v>
      </c>
      <c r="G39" s="55">
        <v>2</v>
      </c>
      <c r="H39" s="55">
        <v>2210</v>
      </c>
      <c r="I39" s="50" t="s">
        <v>870</v>
      </c>
      <c r="J39" s="50" t="s">
        <v>880</v>
      </c>
      <c r="L39"/>
      <c r="M39"/>
    </row>
    <row r="40" spans="1:14" ht="12.75">
      <c r="A40" s="50" t="s">
        <v>947</v>
      </c>
      <c r="B40" s="50" t="s">
        <v>948</v>
      </c>
      <c r="C40" s="50" t="s">
        <v>320</v>
      </c>
      <c r="D40" s="50" t="s">
        <v>952</v>
      </c>
      <c r="E40" s="50"/>
      <c r="F40" s="55"/>
      <c r="G40" s="55"/>
      <c r="H40" s="55">
        <v>2250</v>
      </c>
      <c r="I40" s="50" t="s">
        <v>870</v>
      </c>
      <c r="J40" s="50" t="s">
        <v>880</v>
      </c>
      <c r="L40"/>
      <c r="M40"/>
      <c r="N40"/>
    </row>
    <row r="41" spans="1:14" ht="12.75">
      <c r="A41" s="50" t="s">
        <v>947</v>
      </c>
      <c r="B41" s="50" t="s">
        <v>948</v>
      </c>
      <c r="C41" s="50" t="s">
        <v>320</v>
      </c>
      <c r="D41" s="50" t="s">
        <v>953</v>
      </c>
      <c r="E41" s="50" t="s">
        <v>954</v>
      </c>
      <c r="F41" s="55"/>
      <c r="G41" s="55"/>
      <c r="H41" s="55">
        <v>500</v>
      </c>
      <c r="I41" s="50" t="s">
        <v>870</v>
      </c>
      <c r="J41" s="50" t="s">
        <v>880</v>
      </c>
      <c r="L41"/>
      <c r="M41"/>
      <c r="N41"/>
    </row>
    <row r="42" spans="1:14" ht="12.75">
      <c r="A42" s="50" t="s">
        <v>947</v>
      </c>
      <c r="B42" s="50" t="s">
        <v>948</v>
      </c>
      <c r="C42" s="50" t="s">
        <v>320</v>
      </c>
      <c r="D42" s="50" t="s">
        <v>956</v>
      </c>
      <c r="E42" s="50" t="s">
        <v>900</v>
      </c>
      <c r="F42" s="55"/>
      <c r="G42" s="55"/>
      <c r="H42" s="55">
        <v>500</v>
      </c>
      <c r="I42" s="50" t="s">
        <v>870</v>
      </c>
      <c r="J42" s="50" t="s">
        <v>880</v>
      </c>
      <c r="L42"/>
      <c r="M42"/>
      <c r="N42"/>
    </row>
    <row r="43" spans="1:14" ht="12.75">
      <c r="A43" s="50" t="s">
        <v>947</v>
      </c>
      <c r="B43" s="50" t="s">
        <v>948</v>
      </c>
      <c r="C43" s="50" t="s">
        <v>320</v>
      </c>
      <c r="D43" s="50" t="s">
        <v>957</v>
      </c>
      <c r="E43" s="50" t="s">
        <v>958</v>
      </c>
      <c r="F43" s="55"/>
      <c r="G43" s="55"/>
      <c r="H43" s="55">
        <v>1000</v>
      </c>
      <c r="I43" s="50" t="s">
        <v>870</v>
      </c>
      <c r="J43" s="50" t="s">
        <v>880</v>
      </c>
      <c r="L43"/>
      <c r="M43"/>
      <c r="N43"/>
    </row>
    <row r="44" spans="1:14" ht="12.75">
      <c r="A44" s="50" t="s">
        <v>947</v>
      </c>
      <c r="B44" s="50" t="s">
        <v>948</v>
      </c>
      <c r="C44" s="50" t="s">
        <v>320</v>
      </c>
      <c r="D44" s="50" t="s">
        <v>963</v>
      </c>
      <c r="E44" s="50" t="s">
        <v>896</v>
      </c>
      <c r="F44" s="55"/>
      <c r="G44" s="55"/>
      <c r="H44" s="55"/>
      <c r="I44" s="50" t="s">
        <v>870</v>
      </c>
      <c r="J44" s="50" t="s">
        <v>878</v>
      </c>
      <c r="L44"/>
      <c r="M44"/>
      <c r="N44"/>
    </row>
    <row r="45" spans="1:14" s="53" customFormat="1" ht="12.75">
      <c r="A45" s="50" t="s">
        <v>959</v>
      </c>
      <c r="B45" s="50" t="s">
        <v>960</v>
      </c>
      <c r="C45" s="50" t="s">
        <v>364</v>
      </c>
      <c r="D45" s="50" t="s">
        <v>961</v>
      </c>
      <c r="E45" s="50" t="s">
        <v>962</v>
      </c>
      <c r="F45" s="55"/>
      <c r="G45" s="55"/>
      <c r="H45" s="55">
        <v>2000</v>
      </c>
      <c r="I45" s="50" t="s">
        <v>870</v>
      </c>
      <c r="J45" s="50" t="s">
        <v>880</v>
      </c>
      <c r="K45" s="49"/>
      <c r="L45"/>
      <c r="M45"/>
      <c r="N45"/>
    </row>
    <row r="46" spans="1:14" s="53" customFormat="1" ht="12.75">
      <c r="A46" s="50" t="s">
        <v>964</v>
      </c>
      <c r="B46" s="50" t="s">
        <v>965</v>
      </c>
      <c r="C46" s="50" t="s">
        <v>443</v>
      </c>
      <c r="D46" s="50" t="s">
        <v>966</v>
      </c>
      <c r="E46" s="50" t="s">
        <v>967</v>
      </c>
      <c r="F46" s="55"/>
      <c r="G46" s="55"/>
      <c r="H46" s="55">
        <v>1500</v>
      </c>
      <c r="I46" s="50" t="s">
        <v>870</v>
      </c>
      <c r="J46" s="50" t="s">
        <v>880</v>
      </c>
      <c r="K46" s="49"/>
      <c r="L46"/>
      <c r="M46"/>
      <c r="N46"/>
    </row>
    <row r="47" spans="1:14" s="53" customFormat="1" ht="12.75">
      <c r="A47" s="50" t="s">
        <v>964</v>
      </c>
      <c r="B47" s="50" t="s">
        <v>965</v>
      </c>
      <c r="C47" s="50" t="s">
        <v>443</v>
      </c>
      <c r="D47" s="50" t="s">
        <v>968</v>
      </c>
      <c r="E47" s="50" t="s">
        <v>896</v>
      </c>
      <c r="F47" s="55"/>
      <c r="G47" s="55"/>
      <c r="H47" s="55">
        <v>500</v>
      </c>
      <c r="I47" s="50" t="s">
        <v>870</v>
      </c>
      <c r="J47" s="50" t="s">
        <v>880</v>
      </c>
      <c r="K47" s="49"/>
      <c r="L47"/>
      <c r="M47"/>
      <c r="N47"/>
    </row>
    <row r="48" spans="1:14" s="53" customFormat="1" ht="12.75">
      <c r="A48" s="50" t="s">
        <v>969</v>
      </c>
      <c r="B48" s="50" t="s">
        <v>970</v>
      </c>
      <c r="C48" s="50" t="s">
        <v>443</v>
      </c>
      <c r="D48" s="50" t="s">
        <v>971</v>
      </c>
      <c r="E48" s="50"/>
      <c r="F48" s="55"/>
      <c r="G48" s="55"/>
      <c r="H48" s="55">
        <v>2000</v>
      </c>
      <c r="I48" s="50" t="s">
        <v>870</v>
      </c>
      <c r="J48" s="50" t="s">
        <v>880</v>
      </c>
      <c r="K48" s="49"/>
      <c r="L48"/>
      <c r="M48"/>
      <c r="N48"/>
    </row>
    <row r="49" spans="1:14" s="53" customFormat="1" ht="12.75">
      <c r="A49" s="50" t="s">
        <v>972</v>
      </c>
      <c r="B49" s="50" t="s">
        <v>973</v>
      </c>
      <c r="C49" s="50" t="s">
        <v>443</v>
      </c>
      <c r="D49" s="50" t="s">
        <v>974</v>
      </c>
      <c r="E49" s="50" t="s">
        <v>975</v>
      </c>
      <c r="F49" s="55"/>
      <c r="G49" s="55"/>
      <c r="H49" s="55">
        <v>932.5</v>
      </c>
      <c r="I49" s="50" t="s">
        <v>870</v>
      </c>
      <c r="J49" s="50" t="s">
        <v>880</v>
      </c>
      <c r="K49" s="49"/>
      <c r="L49"/>
      <c r="M49"/>
      <c r="N49"/>
    </row>
    <row r="50" spans="1:14" s="53" customFormat="1" ht="12.75">
      <c r="A50" s="50" t="s">
        <v>972</v>
      </c>
      <c r="B50" s="50" t="s">
        <v>973</v>
      </c>
      <c r="C50" s="50" t="s">
        <v>443</v>
      </c>
      <c r="D50" s="50" t="s">
        <v>976</v>
      </c>
      <c r="E50" s="50" t="s">
        <v>977</v>
      </c>
      <c r="F50" s="55"/>
      <c r="G50" s="55"/>
      <c r="H50" s="55">
        <v>150</v>
      </c>
      <c r="I50" s="50" t="s">
        <v>870</v>
      </c>
      <c r="J50" s="50" t="s">
        <v>880</v>
      </c>
      <c r="K50" s="49"/>
      <c r="L50"/>
      <c r="M50"/>
      <c r="N50"/>
    </row>
    <row r="51" spans="1:14" ht="12.75">
      <c r="A51" s="50" t="s">
        <v>978</v>
      </c>
      <c r="B51" s="50" t="s">
        <v>979</v>
      </c>
      <c r="C51" s="50" t="s">
        <v>443</v>
      </c>
      <c r="D51" s="50" t="s">
        <v>974</v>
      </c>
      <c r="E51" s="50" t="s">
        <v>975</v>
      </c>
      <c r="F51" s="55"/>
      <c r="G51" s="55"/>
      <c r="H51" s="55">
        <v>18</v>
      </c>
      <c r="I51" s="50" t="s">
        <v>870</v>
      </c>
      <c r="J51" s="50" t="s">
        <v>880</v>
      </c>
      <c r="L51"/>
      <c r="M51"/>
      <c r="N51"/>
    </row>
    <row r="52" spans="1:14" ht="12.75">
      <c r="A52" s="50" t="s">
        <v>980</v>
      </c>
      <c r="B52" s="50" t="s">
        <v>981</v>
      </c>
      <c r="C52" s="50" t="s">
        <v>443</v>
      </c>
      <c r="D52" s="50" t="s">
        <v>884</v>
      </c>
      <c r="E52" s="50"/>
      <c r="F52" s="55"/>
      <c r="G52" s="55"/>
      <c r="H52" s="55">
        <v>500</v>
      </c>
      <c r="I52" s="50" t="s">
        <v>870</v>
      </c>
      <c r="J52" s="50" t="s">
        <v>880</v>
      </c>
      <c r="L52"/>
      <c r="M52" s="40"/>
      <c r="N52"/>
    </row>
    <row r="53" spans="1:14" ht="12.75">
      <c r="A53" s="50" t="s">
        <v>891</v>
      </c>
      <c r="B53" s="50" t="s">
        <v>982</v>
      </c>
      <c r="C53" s="50" t="s">
        <v>443</v>
      </c>
      <c r="D53" s="50" t="s">
        <v>893</v>
      </c>
      <c r="E53" s="50" t="s">
        <v>894</v>
      </c>
      <c r="F53" s="55"/>
      <c r="G53" s="55"/>
      <c r="H53" s="55">
        <v>60</v>
      </c>
      <c r="I53" s="50" t="s">
        <v>870</v>
      </c>
      <c r="J53" s="50" t="s">
        <v>880</v>
      </c>
      <c r="L53"/>
      <c r="M53" s="40"/>
      <c r="N53"/>
    </row>
    <row r="54" spans="1:14" ht="12.75">
      <c r="A54" s="50" t="s">
        <v>983</v>
      </c>
      <c r="B54" s="50" t="s">
        <v>984</v>
      </c>
      <c r="C54" s="50" t="s">
        <v>443</v>
      </c>
      <c r="D54" s="50" t="s">
        <v>884</v>
      </c>
      <c r="E54" s="50"/>
      <c r="F54" s="55"/>
      <c r="G54" s="55"/>
      <c r="H54" s="55">
        <v>500</v>
      </c>
      <c r="I54" s="50" t="s">
        <v>870</v>
      </c>
      <c r="J54" s="50" t="s">
        <v>880</v>
      </c>
      <c r="L54"/>
      <c r="M54" s="40"/>
      <c r="N54"/>
    </row>
    <row r="55" spans="1:14" ht="12.75">
      <c r="A55" s="50" t="s">
        <v>985</v>
      </c>
      <c r="B55" s="50" t="s">
        <v>986</v>
      </c>
      <c r="C55" s="50" t="s">
        <v>443</v>
      </c>
      <c r="D55" s="50" t="s">
        <v>974</v>
      </c>
      <c r="E55" s="50" t="s">
        <v>975</v>
      </c>
      <c r="F55" s="55"/>
      <c r="G55" s="55"/>
      <c r="H55" s="55">
        <v>250</v>
      </c>
      <c r="I55" s="50" t="s">
        <v>870</v>
      </c>
      <c r="J55" s="50" t="s">
        <v>880</v>
      </c>
      <c r="L55"/>
      <c r="M55" s="40"/>
      <c r="N55"/>
    </row>
    <row r="56" spans="1:14" ht="12.75">
      <c r="A56" s="50" t="s">
        <v>987</v>
      </c>
      <c r="B56" s="50" t="s">
        <v>988</v>
      </c>
      <c r="C56" s="50" t="s">
        <v>443</v>
      </c>
      <c r="D56" s="50" t="s">
        <v>893</v>
      </c>
      <c r="E56" s="50" t="s">
        <v>894</v>
      </c>
      <c r="F56" s="55"/>
      <c r="G56" s="55"/>
      <c r="H56" s="55">
        <v>240</v>
      </c>
      <c r="I56" s="50" t="s">
        <v>870</v>
      </c>
      <c r="J56" s="50" t="s">
        <v>880</v>
      </c>
      <c r="L56"/>
      <c r="M56" s="40"/>
      <c r="N56"/>
    </row>
    <row r="57" spans="1:14" s="53" customFormat="1" ht="12.75">
      <c r="A57" s="50" t="s">
        <v>987</v>
      </c>
      <c r="B57" s="50" t="s">
        <v>988</v>
      </c>
      <c r="C57" s="50" t="s">
        <v>443</v>
      </c>
      <c r="D57" s="50" t="s">
        <v>989</v>
      </c>
      <c r="E57" s="50"/>
      <c r="F57" s="55"/>
      <c r="G57" s="55"/>
      <c r="H57" s="55">
        <v>250</v>
      </c>
      <c r="I57" s="50" t="s">
        <v>870</v>
      </c>
      <c r="J57" s="50" t="s">
        <v>880</v>
      </c>
      <c r="K57" s="49"/>
      <c r="L57"/>
      <c r="M57" s="40"/>
      <c r="N57"/>
    </row>
    <row r="58" spans="1:13" s="53" customFormat="1" ht="12.75">
      <c r="A58" s="50" t="s">
        <v>987</v>
      </c>
      <c r="B58" s="50" t="s">
        <v>988</v>
      </c>
      <c r="C58" s="50" t="s">
        <v>443</v>
      </c>
      <c r="D58" s="50" t="s">
        <v>884</v>
      </c>
      <c r="E58" s="50"/>
      <c r="F58" s="55"/>
      <c r="G58" s="55"/>
      <c r="H58" s="55">
        <v>4600</v>
      </c>
      <c r="I58" s="50" t="s">
        <v>870</v>
      </c>
      <c r="J58" s="50" t="s">
        <v>880</v>
      </c>
      <c r="K58" s="49"/>
      <c r="L58"/>
      <c r="M58" s="56"/>
    </row>
    <row r="59" spans="1:13" s="53" customFormat="1" ht="12.75">
      <c r="A59" s="50" t="s">
        <v>990</v>
      </c>
      <c r="B59" s="50" t="s">
        <v>991</v>
      </c>
      <c r="C59" s="50" t="s">
        <v>443</v>
      </c>
      <c r="D59" s="50" t="s">
        <v>992</v>
      </c>
      <c r="E59" s="50" t="s">
        <v>993</v>
      </c>
      <c r="F59" s="55"/>
      <c r="G59" s="55"/>
      <c r="H59" s="55">
        <v>150</v>
      </c>
      <c r="I59" s="50" t="s">
        <v>870</v>
      </c>
      <c r="J59" s="50" t="s">
        <v>880</v>
      </c>
      <c r="K59" s="49"/>
      <c r="L59"/>
      <c r="M59" s="56"/>
    </row>
    <row r="60" spans="1:13" s="53" customFormat="1" ht="12.75">
      <c r="A60" s="50" t="s">
        <v>990</v>
      </c>
      <c r="B60" s="50" t="s">
        <v>991</v>
      </c>
      <c r="C60" s="50" t="s">
        <v>443</v>
      </c>
      <c r="D60" s="50" t="s">
        <v>884</v>
      </c>
      <c r="E60" s="50"/>
      <c r="F60" s="55"/>
      <c r="G60" s="55"/>
      <c r="H60" s="55">
        <v>350</v>
      </c>
      <c r="I60" s="50" t="s">
        <v>870</v>
      </c>
      <c r="J60" s="50" t="s">
        <v>880</v>
      </c>
      <c r="K60" s="49"/>
      <c r="L60"/>
      <c r="M60" s="56"/>
    </row>
    <row r="61" spans="1:13" s="53" customFormat="1" ht="12.75">
      <c r="A61" s="50" t="s">
        <v>994</v>
      </c>
      <c r="B61" s="50"/>
      <c r="C61" s="50" t="s">
        <v>115</v>
      </c>
      <c r="D61" s="50" t="s">
        <v>995</v>
      </c>
      <c r="E61" s="50" t="s">
        <v>996</v>
      </c>
      <c r="F61" s="55"/>
      <c r="G61" s="55"/>
      <c r="H61" s="55">
        <v>1750</v>
      </c>
      <c r="I61" s="50" t="s">
        <v>870</v>
      </c>
      <c r="J61" s="50" t="s">
        <v>880</v>
      </c>
      <c r="K61" s="49"/>
      <c r="L61"/>
      <c r="M61" s="56"/>
    </row>
    <row r="62" spans="1:13" s="53" customFormat="1" ht="12.75">
      <c r="A62" s="50" t="s">
        <v>994</v>
      </c>
      <c r="B62" s="50"/>
      <c r="C62" s="50" t="s">
        <v>115</v>
      </c>
      <c r="D62" s="50" t="s">
        <v>997</v>
      </c>
      <c r="E62" s="50" t="s">
        <v>996</v>
      </c>
      <c r="F62" s="55"/>
      <c r="G62" s="55"/>
      <c r="H62" s="55">
        <v>350</v>
      </c>
      <c r="I62" s="50" t="s">
        <v>870</v>
      </c>
      <c r="J62" s="50" t="s">
        <v>880</v>
      </c>
      <c r="K62" s="49"/>
      <c r="L62"/>
      <c r="M62" s="56"/>
    </row>
    <row r="63" spans="1:13" s="53" customFormat="1" ht="12.75">
      <c r="A63" s="50" t="s">
        <v>994</v>
      </c>
      <c r="B63" s="50"/>
      <c r="C63" s="50" t="s">
        <v>115</v>
      </c>
      <c r="D63" s="50" t="s">
        <v>998</v>
      </c>
      <c r="E63" s="50" t="s">
        <v>996</v>
      </c>
      <c r="F63" s="55"/>
      <c r="G63" s="55"/>
      <c r="H63" s="55">
        <v>150</v>
      </c>
      <c r="I63" s="50" t="s">
        <v>870</v>
      </c>
      <c r="J63" s="50" t="s">
        <v>880</v>
      </c>
      <c r="K63" s="49"/>
      <c r="L63"/>
      <c r="M63" s="56"/>
    </row>
    <row r="64" spans="1:13" s="53" customFormat="1" ht="12.75">
      <c r="A64" s="50" t="s">
        <v>994</v>
      </c>
      <c r="B64" s="50"/>
      <c r="C64" s="50" t="s">
        <v>115</v>
      </c>
      <c r="D64" s="50" t="s">
        <v>999</v>
      </c>
      <c r="E64" s="50" t="s">
        <v>996</v>
      </c>
      <c r="F64" s="55"/>
      <c r="G64" s="55"/>
      <c r="H64" s="55">
        <v>0</v>
      </c>
      <c r="I64" s="50" t="s">
        <v>870</v>
      </c>
      <c r="J64" s="50" t="s">
        <v>880</v>
      </c>
      <c r="K64" s="49"/>
      <c r="L64"/>
      <c r="M64" s="56"/>
    </row>
    <row r="65" spans="1:13" s="53" customFormat="1" ht="12.75">
      <c r="A65" s="50" t="s">
        <v>994</v>
      </c>
      <c r="B65" s="50"/>
      <c r="C65" s="50" t="s">
        <v>115</v>
      </c>
      <c r="D65" s="50" t="s">
        <v>1000</v>
      </c>
      <c r="E65" s="50" t="s">
        <v>996</v>
      </c>
      <c r="F65" s="55"/>
      <c r="G65" s="55"/>
      <c r="H65" s="55">
        <v>200</v>
      </c>
      <c r="I65" s="50" t="s">
        <v>870</v>
      </c>
      <c r="J65" s="50" t="s">
        <v>880</v>
      </c>
      <c r="K65" s="49"/>
      <c r="L65"/>
      <c r="M65" s="56"/>
    </row>
    <row r="66" spans="1:13" s="53" customFormat="1" ht="12.75">
      <c r="A66" s="50" t="s">
        <v>994</v>
      </c>
      <c r="B66" s="50"/>
      <c r="C66" s="50" t="s">
        <v>115</v>
      </c>
      <c r="D66" s="50" t="s">
        <v>1001</v>
      </c>
      <c r="E66" s="50" t="s">
        <v>996</v>
      </c>
      <c r="F66" s="55"/>
      <c r="G66" s="55"/>
      <c r="H66" s="55">
        <v>6750</v>
      </c>
      <c r="I66" s="50" t="s">
        <v>870</v>
      </c>
      <c r="J66" s="50" t="s">
        <v>880</v>
      </c>
      <c r="K66" s="49"/>
      <c r="L66"/>
      <c r="M66" s="56"/>
    </row>
    <row r="67" spans="1:12" ht="12.75">
      <c r="A67" s="50" t="s">
        <v>994</v>
      </c>
      <c r="B67" s="50"/>
      <c r="C67" s="50" t="s">
        <v>115</v>
      </c>
      <c r="D67" s="50" t="s">
        <v>1002</v>
      </c>
      <c r="E67" s="50" t="s">
        <v>996</v>
      </c>
      <c r="F67" s="55"/>
      <c r="G67" s="55"/>
      <c r="H67" s="55">
        <v>2750</v>
      </c>
      <c r="I67" s="50" t="s">
        <v>870</v>
      </c>
      <c r="J67" s="50" t="s">
        <v>880</v>
      </c>
      <c r="L67"/>
    </row>
    <row r="68" spans="1:12" ht="12.75">
      <c r="A68" s="50" t="s">
        <v>994</v>
      </c>
      <c r="B68" s="50"/>
      <c r="C68" s="50" t="s">
        <v>115</v>
      </c>
      <c r="D68" s="50" t="s">
        <v>1003</v>
      </c>
      <c r="E68" s="50" t="s">
        <v>1004</v>
      </c>
      <c r="F68" s="55"/>
      <c r="G68" s="55"/>
      <c r="H68" s="55">
        <v>2800</v>
      </c>
      <c r="I68" s="50" t="s">
        <v>870</v>
      </c>
      <c r="J68" s="50" t="s">
        <v>880</v>
      </c>
      <c r="L68"/>
    </row>
    <row r="69" spans="1:12" ht="12.75">
      <c r="A69" s="50" t="s">
        <v>994</v>
      </c>
      <c r="B69" s="50"/>
      <c r="C69" s="50" t="s">
        <v>115</v>
      </c>
      <c r="D69" s="50" t="s">
        <v>1005</v>
      </c>
      <c r="E69" s="50" t="s">
        <v>1006</v>
      </c>
      <c r="F69" s="55"/>
      <c r="G69" s="55"/>
      <c r="H69" s="55">
        <v>3250</v>
      </c>
      <c r="I69" s="50" t="s">
        <v>870</v>
      </c>
      <c r="J69" s="50" t="s">
        <v>878</v>
      </c>
      <c r="L69"/>
    </row>
    <row r="70" spans="1:12" ht="12.75">
      <c r="A70" s="50" t="s">
        <v>1007</v>
      </c>
      <c r="B70" s="50" t="s">
        <v>219</v>
      </c>
      <c r="C70" s="50" t="s">
        <v>115</v>
      </c>
      <c r="D70" s="50" t="s">
        <v>1008</v>
      </c>
      <c r="E70" s="50" t="s">
        <v>1009</v>
      </c>
      <c r="F70" s="55"/>
      <c r="G70" s="55"/>
      <c r="H70" s="55">
        <v>300</v>
      </c>
      <c r="I70" s="50" t="s">
        <v>870</v>
      </c>
      <c r="J70" s="50" t="s">
        <v>880</v>
      </c>
      <c r="L70"/>
    </row>
    <row r="71" spans="1:12" ht="12.75">
      <c r="A71" s="50" t="s">
        <v>1010</v>
      </c>
      <c r="B71" s="50" t="s">
        <v>1011</v>
      </c>
      <c r="C71" s="50" t="s">
        <v>115</v>
      </c>
      <c r="D71" s="50" t="s">
        <v>1012</v>
      </c>
      <c r="E71" s="50" t="s">
        <v>896</v>
      </c>
      <c r="F71" s="55"/>
      <c r="G71" s="55"/>
      <c r="H71" s="55"/>
      <c r="I71" s="50" t="s">
        <v>870</v>
      </c>
      <c r="J71" s="50" t="s">
        <v>880</v>
      </c>
      <c r="L71"/>
    </row>
    <row r="72" spans="1:12" ht="12.75">
      <c r="A72" s="50" t="s">
        <v>1010</v>
      </c>
      <c r="B72" s="50" t="s">
        <v>1011</v>
      </c>
      <c r="C72" s="50" t="s">
        <v>115</v>
      </c>
      <c r="D72" s="50" t="s">
        <v>884</v>
      </c>
      <c r="E72" s="50"/>
      <c r="F72" s="55"/>
      <c r="G72" s="55"/>
      <c r="H72" s="55">
        <v>100</v>
      </c>
      <c r="I72" s="50" t="s">
        <v>870</v>
      </c>
      <c r="J72" s="50" t="s">
        <v>880</v>
      </c>
      <c r="L72"/>
    </row>
    <row r="73" spans="1:13" s="53" customFormat="1" ht="12.75">
      <c r="A73" s="50" t="s">
        <v>1014</v>
      </c>
      <c r="B73" s="50" t="s">
        <v>401</v>
      </c>
      <c r="C73" s="50" t="s">
        <v>751</v>
      </c>
      <c r="D73" s="50" t="s">
        <v>887</v>
      </c>
      <c r="E73" s="50" t="s">
        <v>888</v>
      </c>
      <c r="F73" s="55">
        <v>92.08333333333333</v>
      </c>
      <c r="G73" s="55">
        <v>11</v>
      </c>
      <c r="H73" s="55">
        <v>12155</v>
      </c>
      <c r="I73" s="50" t="s">
        <v>870</v>
      </c>
      <c r="J73" s="50" t="s">
        <v>880</v>
      </c>
      <c r="K73" s="49"/>
      <c r="L73"/>
      <c r="M73" s="56"/>
    </row>
    <row r="74" spans="1:12" ht="12.75">
      <c r="A74" s="50" t="s">
        <v>1014</v>
      </c>
      <c r="B74" s="50" t="s">
        <v>401</v>
      </c>
      <c r="C74" s="50" t="s">
        <v>751</v>
      </c>
      <c r="D74" s="50" t="s">
        <v>1015</v>
      </c>
      <c r="E74" s="50" t="s">
        <v>1016</v>
      </c>
      <c r="F74" s="55"/>
      <c r="G74" s="55"/>
      <c r="H74" s="55">
        <v>15000</v>
      </c>
      <c r="I74" s="50" t="s">
        <v>870</v>
      </c>
      <c r="J74" s="50" t="s">
        <v>880</v>
      </c>
      <c r="L74"/>
    </row>
    <row r="75" spans="1:12" ht="12.75">
      <c r="A75" s="50" t="s">
        <v>1018</v>
      </c>
      <c r="B75" s="50" t="s">
        <v>1019</v>
      </c>
      <c r="C75" s="50" t="s">
        <v>1020</v>
      </c>
      <c r="D75" s="50" t="s">
        <v>1021</v>
      </c>
      <c r="E75" s="50" t="s">
        <v>1022</v>
      </c>
      <c r="F75" s="55"/>
      <c r="G75" s="55"/>
      <c r="H75" s="55">
        <v>20000</v>
      </c>
      <c r="I75" s="50" t="s">
        <v>870</v>
      </c>
      <c r="J75" s="50" t="s">
        <v>880</v>
      </c>
      <c r="L75"/>
    </row>
    <row r="76" spans="1:12" ht="12.75">
      <c r="A76" s="50" t="s">
        <v>1018</v>
      </c>
      <c r="B76" s="50" t="s">
        <v>1019</v>
      </c>
      <c r="C76" s="50" t="s">
        <v>1020</v>
      </c>
      <c r="D76" s="50" t="s">
        <v>881</v>
      </c>
      <c r="E76" s="50" t="s">
        <v>1023</v>
      </c>
      <c r="F76" s="55"/>
      <c r="G76" s="55"/>
      <c r="H76" s="55">
        <v>38000</v>
      </c>
      <c r="I76" s="50" t="s">
        <v>870</v>
      </c>
      <c r="J76" s="50" t="s">
        <v>880</v>
      </c>
      <c r="L76"/>
    </row>
    <row r="77" spans="1:12" ht="12.75">
      <c r="A77" s="50" t="s">
        <v>1018</v>
      </c>
      <c r="B77" s="50" t="s">
        <v>1019</v>
      </c>
      <c r="C77" s="50" t="s">
        <v>1020</v>
      </c>
      <c r="D77" s="50" t="s">
        <v>1024</v>
      </c>
      <c r="E77" s="50" t="s">
        <v>1022</v>
      </c>
      <c r="F77" s="55"/>
      <c r="G77" s="55"/>
      <c r="H77" s="55">
        <v>1750</v>
      </c>
      <c r="I77" s="50" t="s">
        <v>870</v>
      </c>
      <c r="J77" s="50" t="s">
        <v>880</v>
      </c>
      <c r="L77"/>
    </row>
    <row r="78" spans="1:12" ht="12.75">
      <c r="A78" s="50" t="s">
        <v>1018</v>
      </c>
      <c r="B78" s="50" t="s">
        <v>1019</v>
      </c>
      <c r="C78" s="50" t="s">
        <v>1020</v>
      </c>
      <c r="D78" s="50" t="s">
        <v>955</v>
      </c>
      <c r="E78" s="50"/>
      <c r="F78" s="55"/>
      <c r="G78" s="55"/>
      <c r="H78" s="55">
        <v>500</v>
      </c>
      <c r="I78" s="50" t="s">
        <v>870</v>
      </c>
      <c r="J78" s="50" t="s">
        <v>880</v>
      </c>
      <c r="L78"/>
    </row>
    <row r="79" spans="1:12" ht="12.75">
      <c r="A79" s="50" t="s">
        <v>1025</v>
      </c>
      <c r="B79" s="50" t="s">
        <v>1026</v>
      </c>
      <c r="C79" s="50" t="s">
        <v>1020</v>
      </c>
      <c r="D79" s="50" t="s">
        <v>1027</v>
      </c>
      <c r="E79" s="50" t="s">
        <v>1028</v>
      </c>
      <c r="F79" s="55"/>
      <c r="G79" s="55"/>
      <c r="H79" s="55">
        <v>25000</v>
      </c>
      <c r="I79" s="50" t="s">
        <v>870</v>
      </c>
      <c r="J79" s="50" t="s">
        <v>880</v>
      </c>
      <c r="L79"/>
    </row>
    <row r="80" spans="1:12" ht="12.75">
      <c r="A80" s="50" t="s">
        <v>1018</v>
      </c>
      <c r="B80" s="50" t="s">
        <v>1019</v>
      </c>
      <c r="C80" s="50" t="s">
        <v>1020</v>
      </c>
      <c r="D80" s="50" t="s">
        <v>1029</v>
      </c>
      <c r="E80" s="50" t="s">
        <v>1030</v>
      </c>
      <c r="F80" s="55"/>
      <c r="G80" s="55"/>
      <c r="H80" s="55">
        <v>100</v>
      </c>
      <c r="I80" s="50" t="s">
        <v>870</v>
      </c>
      <c r="J80" s="50" t="s">
        <v>880</v>
      </c>
      <c r="L80"/>
    </row>
    <row r="81" spans="1:12" ht="12.75">
      <c r="A81" s="50" t="s">
        <v>972</v>
      </c>
      <c r="B81" s="50" t="s">
        <v>1031</v>
      </c>
      <c r="C81" s="50" t="s">
        <v>1020</v>
      </c>
      <c r="D81" s="50" t="s">
        <v>911</v>
      </c>
      <c r="E81" s="50" t="s">
        <v>1032</v>
      </c>
      <c r="F81" s="55"/>
      <c r="G81" s="55"/>
      <c r="H81" s="55">
        <v>100</v>
      </c>
      <c r="I81" s="50" t="s">
        <v>870</v>
      </c>
      <c r="J81" s="50" t="s">
        <v>880</v>
      </c>
      <c r="L81"/>
    </row>
    <row r="82" ht="12.75">
      <c r="L82"/>
    </row>
    <row r="83" ht="12.75">
      <c r="L83"/>
    </row>
    <row r="84" ht="12.75">
      <c r="L84"/>
    </row>
    <row r="85" ht="12.75">
      <c r="L85"/>
    </row>
    <row r="86" ht="12.75">
      <c r="L86"/>
    </row>
    <row r="87" ht="12.75">
      <c r="L87"/>
    </row>
    <row r="88" ht="12.75">
      <c r="L88"/>
    </row>
    <row r="89" ht="12.75">
      <c r="L89"/>
    </row>
    <row r="90" ht="12.75">
      <c r="L90"/>
    </row>
    <row r="91" ht="12.75">
      <c r="L91"/>
    </row>
    <row r="92" ht="12.75">
      <c r="L92"/>
    </row>
    <row r="93" ht="12.75">
      <c r="L93"/>
    </row>
    <row r="94" ht="12.75">
      <c r="L94"/>
    </row>
    <row r="95" ht="12.75">
      <c r="L95"/>
    </row>
    <row r="96" ht="12.75">
      <c r="L96"/>
    </row>
    <row r="97" ht="12.75">
      <c r="L97"/>
    </row>
    <row r="98" ht="12.75">
      <c r="L98"/>
    </row>
    <row r="99" ht="12.75">
      <c r="L99"/>
    </row>
    <row r="100" ht="12.75">
      <c r="L100"/>
    </row>
    <row r="101" ht="12.75">
      <c r="L101"/>
    </row>
    <row r="102" ht="12.75">
      <c r="L102"/>
    </row>
    <row r="103" ht="12.75">
      <c r="L103"/>
    </row>
    <row r="104" ht="12.75">
      <c r="L104"/>
    </row>
    <row r="105" ht="12.75">
      <c r="L105"/>
    </row>
    <row r="106" ht="12.75">
      <c r="L106"/>
    </row>
    <row r="107" ht="12.75">
      <c r="L107"/>
    </row>
    <row r="108" ht="12.75">
      <c r="L108"/>
    </row>
    <row r="109" ht="12.75">
      <c r="L109"/>
    </row>
    <row r="110" ht="12.75">
      <c r="L110"/>
    </row>
    <row r="111" ht="12.75">
      <c r="L111"/>
    </row>
  </sheetData>
  <sheetProtection/>
  <autoFilter ref="A1:J8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Computing</dc:creator>
  <cp:keywords/>
  <dc:description/>
  <cp:lastModifiedBy>Shannon Busby</cp:lastModifiedBy>
  <cp:lastPrinted>2011-12-22T18:13:24Z</cp:lastPrinted>
  <dcterms:created xsi:type="dcterms:W3CDTF">2011-12-15T22:20:38Z</dcterms:created>
  <dcterms:modified xsi:type="dcterms:W3CDTF">2012-12-18T17:48:00Z</dcterms:modified>
  <cp:category/>
  <cp:version/>
  <cp:contentType/>
  <cp:contentStatus/>
</cp:coreProperties>
</file>