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8695" windowHeight="11310" activeTab="0"/>
  </bookViews>
  <sheets>
    <sheet name="Summary" sheetId="1" r:id="rId1"/>
    <sheet name="BASE" sheetId="2" r:id="rId2"/>
    <sheet name="Enhanced" sheetId="3" r:id="rId3"/>
    <sheet name="Service Requests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101">#REF!</definedName>
    <definedName name="_106">#REF!</definedName>
    <definedName name="_111">#REF!</definedName>
    <definedName name="_119">#REF!</definedName>
    <definedName name="_145">#REF!</definedName>
    <definedName name="_155">#REF!</definedName>
    <definedName name="_160">#REF!</definedName>
    <definedName name="_161">#REF!</definedName>
    <definedName name="_311">#REF!</definedName>
    <definedName name="_313">#REF!</definedName>
    <definedName name="_314">#REF!</definedName>
    <definedName name="_322A">#REF!</definedName>
    <definedName name="_327">#REF!</definedName>
    <definedName name="_400">#REF!</definedName>
    <definedName name="_409">#REF!</definedName>
    <definedName name="_409A">#REF!</definedName>
    <definedName name="_412">#REF!</definedName>
    <definedName name="_420">#REF!</definedName>
    <definedName name="_421">#REF!</definedName>
    <definedName name="_425">#REF!</definedName>
    <definedName name="_425A">#REF!</definedName>
    <definedName name="_430">#REF!</definedName>
    <definedName name="_6TH">#REF!</definedName>
    <definedName name="_700">#REF!</definedName>
    <definedName name="_701">#REF!</definedName>
    <definedName name="_xlnm._FilterDatabase" localSheetId="2" hidden="1">'Enhanced'!$A$1:$H$404</definedName>
    <definedName name="_xlfn.BAHTTEXT" hidden="1">#NAME?</definedName>
    <definedName name="DAT1">#REF!</definedName>
    <definedName name="DAT2">#REF!</definedName>
    <definedName name="DAT3">#REF!</definedName>
    <definedName name="DAT4">#REF!</definedName>
    <definedName name="DATA4">'[6]DCM_Vacancy Rpt CB email Nov09'!#REF!</definedName>
    <definedName name="DATA5">'[6]DCM_Vacancy Rpt CB email Nov09'!#REF!</definedName>
    <definedName name="DATA7">'[6]DCM_Vacancy Rpt CB email Nov09'!#REF!</definedName>
    <definedName name="DHS">#REF!</definedName>
    <definedName name="DHSS">#REF!</definedName>
    <definedName name="DHSSUR">#REF!</definedName>
    <definedName name="P1_">#REF!</definedName>
    <definedName name="P2_">#REF!</definedName>
    <definedName name="PARK">'[2]119'!#REF!</definedName>
    <definedName name="park1">'[3]119'!#REF!</definedName>
    <definedName name="PDX">#REF!</definedName>
    <definedName name="_xlnm.Print_Area" localSheetId="1">'BASE'!$F$1:$L$649</definedName>
    <definedName name="SAL">#REF!</definedName>
    <definedName name="TEST0">#REF!</definedName>
    <definedName name="TESTHKEY">#REF!</definedName>
    <definedName name="TESTKEYS">#REF!</definedName>
    <definedName name="TESTVKEY">#REF!</definedName>
    <definedName name="TSUP">#REF!</definedName>
    <definedName name="TSUPS">#REF!</definedName>
    <definedName name="TSUPSUR">#REF!</definedName>
  </definedNames>
  <calcPr fullCalcOnLoad="1"/>
</workbook>
</file>

<file path=xl/sharedStrings.xml><?xml version="1.0" encoding="utf-8"?>
<sst xmlns="http://schemas.openxmlformats.org/spreadsheetml/2006/main" count="5817" uniqueCount="725">
  <si>
    <t>B#</t>
  </si>
  <si>
    <t xml:space="preserve">Building Name </t>
  </si>
  <si>
    <t>O/L/I</t>
  </si>
  <si>
    <t>Dept Code</t>
  </si>
  <si>
    <t>Dept Acronym</t>
  </si>
  <si>
    <t>Client</t>
  </si>
  <si>
    <t>Cost Object</t>
  </si>
  <si>
    <t>Total Enhanced</t>
  </si>
  <si>
    <t>Multnomah County Court House</t>
  </si>
  <si>
    <t>Owned</t>
  </si>
  <si>
    <t>NDSC</t>
  </si>
  <si>
    <t>ND-State Mandated Expenses</t>
  </si>
  <si>
    <t>108701</t>
  </si>
  <si>
    <t>Portland Building</t>
  </si>
  <si>
    <t>Leased</t>
  </si>
  <si>
    <t>Juvenile Justice Complex</t>
  </si>
  <si>
    <t>Walnut Park Complex</t>
  </si>
  <si>
    <t>East County Courts</t>
  </si>
  <si>
    <t>Judge's Parking for Courthouse</t>
  </si>
  <si>
    <t>Gladys McCoy Building</t>
  </si>
  <si>
    <t>NOND</t>
  </si>
  <si>
    <t>Emergency Mgmt-General Fund</t>
  </si>
  <si>
    <t>703001</t>
  </si>
  <si>
    <t>Lincoln Bldg</t>
  </si>
  <si>
    <t>CCFC Admin Basic Capacity</t>
  </si>
  <si>
    <t>CCFC.ADMIN.32082</t>
  </si>
  <si>
    <t>Multnomah Building</t>
  </si>
  <si>
    <t>DCM-Emergency Mgmt-General Fund</t>
  </si>
  <si>
    <t>ND-Citizen Involvement</t>
  </si>
  <si>
    <t>ND-Centralized Board Room Expenses</t>
  </si>
  <si>
    <t>DCM-HR-Diversity/Affirmative Action</t>
  </si>
  <si>
    <t>ND-County Attorney</t>
  </si>
  <si>
    <t>ND-County Commissioner District 1</t>
  </si>
  <si>
    <t>ND-County Commissioner District 2</t>
  </si>
  <si>
    <t>ND-County Commissioner District 3</t>
  </si>
  <si>
    <t>ND-County Commissioner District 4</t>
  </si>
  <si>
    <t>ND-Chair's Office</t>
  </si>
  <si>
    <t>ND-County Auditor</t>
  </si>
  <si>
    <t>Government Relations Office</t>
  </si>
  <si>
    <t>ND-Public Affairs Office</t>
  </si>
  <si>
    <t>DCM-Sustainability Program</t>
  </si>
  <si>
    <t>DA</t>
  </si>
  <si>
    <t>DA-General Support Services</t>
  </si>
  <si>
    <t>150000</t>
  </si>
  <si>
    <t>Support Enforcement /F-S</t>
  </si>
  <si>
    <t>DA SED.66</t>
  </si>
  <si>
    <t>DA-Family Jstc-Juvenile Trial</t>
  </si>
  <si>
    <t>DA-Misdmnr Ct-Trial Unit-Intake</t>
  </si>
  <si>
    <t>ADS</t>
  </si>
  <si>
    <t>ADS-Veteran Services</t>
  </si>
  <si>
    <t>303001</t>
  </si>
  <si>
    <t>LTC West District XIX</t>
  </si>
  <si>
    <t>ADSDIVLTCWDXIX</t>
  </si>
  <si>
    <t>LINCOLN BLDG TO BE ALLOCATED</t>
  </si>
  <si>
    <t>ADSDIVBLDG167</t>
  </si>
  <si>
    <t>Loaves &amp; Fishes</t>
  </si>
  <si>
    <t>ADSDIVBLDG322</t>
  </si>
  <si>
    <t>WALNUT PARK BLDG TO BE ALLOCATED</t>
  </si>
  <si>
    <t>Cherry Blossom Plaza</t>
  </si>
  <si>
    <t>DHS-Aging &amp; Disability Services Admin</t>
  </si>
  <si>
    <t>ADSDIVBLDG377</t>
  </si>
  <si>
    <t>IRCO (Cherry Blossom)</t>
  </si>
  <si>
    <t>Or. College of Oriental Medicine</t>
  </si>
  <si>
    <t>Tabor Square Office Building</t>
  </si>
  <si>
    <t>ADSDIVBLDG409</t>
  </si>
  <si>
    <t>Portland Impact</t>
  </si>
  <si>
    <t xml:space="preserve">TABOR SQUARE BLDG TO BE ALLOCATED  </t>
  </si>
  <si>
    <t>TABOR SQUARE BLDG TO BE ALLOCATED</t>
  </si>
  <si>
    <t>Multnomah County East</t>
  </si>
  <si>
    <t>YWCA</t>
  </si>
  <si>
    <t>ADSDIVLTCEDXIX</t>
  </si>
  <si>
    <t>Gresham Senior Center</t>
  </si>
  <si>
    <t>Ride Connection</t>
  </si>
  <si>
    <t>LTC East District XIX</t>
  </si>
  <si>
    <t>BS</t>
  </si>
  <si>
    <t>DCHS BS Finance-Facility Common Area CGF</t>
  </si>
  <si>
    <t>CHSBS.FIN.FAC.CGF</t>
  </si>
  <si>
    <t>OSCP-Administration</t>
  </si>
  <si>
    <t>210000</t>
  </si>
  <si>
    <t>DCHS BS Contracts-County General Fund</t>
  </si>
  <si>
    <t>CHSBS.CNT.CGF</t>
  </si>
  <si>
    <t>DCHS BS Finance-County General Fund</t>
  </si>
  <si>
    <t>CHSBS.FIN.CGF</t>
  </si>
  <si>
    <t>DCHS Dir Office - Indirect Fund 1000</t>
  </si>
  <si>
    <t>CHSDO.IND1000</t>
  </si>
  <si>
    <t>DSCP Cmty Svcs Admin CGF</t>
  </si>
  <si>
    <t>SCPCPS.CGF</t>
  </si>
  <si>
    <t>DSCP SUN Service System Admin CGF</t>
  </si>
  <si>
    <t>SCPSS.CGF</t>
  </si>
  <si>
    <t>DCHS BS HR-County General Fund</t>
  </si>
  <si>
    <t>CHSBS.HR.CGF</t>
  </si>
  <si>
    <t>DCHS BS HR-SMHG Local Admin</t>
  </si>
  <si>
    <t>CHSBS.HR.LA</t>
  </si>
  <si>
    <t>DCHS BS HR-OHP XIX Premium</t>
  </si>
  <si>
    <t>CHSBS.HR.OHPXIX</t>
  </si>
  <si>
    <t>DCHS BS HR-Medicaid Title XIX</t>
  </si>
  <si>
    <t>CHSBS.HR.TITLEXIX</t>
  </si>
  <si>
    <t>Baltazar F Ortiz Community Center</t>
  </si>
  <si>
    <t>DCHS</t>
  </si>
  <si>
    <t>MA System of Care Bienestar CGF</t>
  </si>
  <si>
    <t>MA SC BIEN CGF</t>
  </si>
  <si>
    <t>DSCP Clara Vista/Bienestar CGF</t>
  </si>
  <si>
    <t>SCPSP.CVB.CGF</t>
  </si>
  <si>
    <t>Rockwood Health Clinic</t>
  </si>
  <si>
    <t>MA SC East Program MH 20</t>
  </si>
  <si>
    <t>MA SC EAST 20</t>
  </si>
  <si>
    <t>DD</t>
  </si>
  <si>
    <t>DCHS DD Division Management</t>
  </si>
  <si>
    <t>205000</t>
  </si>
  <si>
    <t>DD ADM CGF</t>
  </si>
  <si>
    <t>DV</t>
  </si>
  <si>
    <t>CFS Domestic Violence</t>
  </si>
  <si>
    <t>203600</t>
  </si>
  <si>
    <t>MHAD SYSTEM DIV ADMIN</t>
  </si>
  <si>
    <t>208101</t>
  </si>
  <si>
    <t>HD</t>
  </si>
  <si>
    <t>HD-ICS-SBHC Administration-GF</t>
  </si>
  <si>
    <t>404504</t>
  </si>
  <si>
    <t>HD-ICS-EMR-Electronic Medical Record</t>
  </si>
  <si>
    <t>407020</t>
  </si>
  <si>
    <t>HD-ICS-Pharmacy Westside</t>
  </si>
  <si>
    <t>408210</t>
  </si>
  <si>
    <t>HD-CHS-OHP Enrollment</t>
  </si>
  <si>
    <t>409250</t>
  </si>
  <si>
    <t>HD-CHS-Communicable Disease</t>
  </si>
  <si>
    <t>403600</t>
  </si>
  <si>
    <t>HD-CHS-TB Program</t>
  </si>
  <si>
    <t>403700</t>
  </si>
  <si>
    <t>HD-CHS-Immunizations</t>
  </si>
  <si>
    <t>403900</t>
  </si>
  <si>
    <t>HD-ICS-HIV Clinic Services</t>
  </si>
  <si>
    <t>403800</t>
  </si>
  <si>
    <t>HD-ICS-PC Westside Clinic</t>
  </si>
  <si>
    <t>407750</t>
  </si>
  <si>
    <t>HD-CHS-STD Program</t>
  </si>
  <si>
    <t>403100</t>
  </si>
  <si>
    <t>HD-HlthOf-TriCounty Regional Health</t>
  </si>
  <si>
    <t>402200</t>
  </si>
  <si>
    <t>HD-HlthOf-Emergency Medical Svcs</t>
  </si>
  <si>
    <t>402410</t>
  </si>
  <si>
    <t>HD-ICS-Central Call Center</t>
  </si>
  <si>
    <t>407100</t>
  </si>
  <si>
    <t>HD-ICS-Medical Records-GF</t>
  </si>
  <si>
    <t>408502</t>
  </si>
  <si>
    <t>HD-BQ-Staff Training &amp; Development</t>
  </si>
  <si>
    <t>409305</t>
  </si>
  <si>
    <t>HD-BQ-Departmental Support Services</t>
  </si>
  <si>
    <t>409320</t>
  </si>
  <si>
    <t>NACCHO Adv Practice Centr-Gen Fund</t>
  </si>
  <si>
    <t>4CA134-GF</t>
  </si>
  <si>
    <t>HD-Director's Office-GF</t>
  </si>
  <si>
    <t>400001</t>
  </si>
  <si>
    <t>HD-BQ-Facilities Management-GF</t>
  </si>
  <si>
    <t>400011</t>
  </si>
  <si>
    <t>HD-HlthOf-Health Officer</t>
  </si>
  <si>
    <t>402100</t>
  </si>
  <si>
    <t>HD-CHS-Administration-GF</t>
  </si>
  <si>
    <t>403002</t>
  </si>
  <si>
    <t>HD-CHS Systems &amp; Quality</t>
  </si>
  <si>
    <t>403005</t>
  </si>
  <si>
    <t>HD-CHP3-Administration-GF</t>
  </si>
  <si>
    <t>404002</t>
  </si>
  <si>
    <t>HD-CHS-ECS Program Management</t>
  </si>
  <si>
    <t>404701</t>
  </si>
  <si>
    <t>HD-ICS-Administration-GF</t>
  </si>
  <si>
    <t>407002</t>
  </si>
  <si>
    <t>HD-ICS-Clinical Support &amp; Infrastruct-GF</t>
  </si>
  <si>
    <t>407006</t>
  </si>
  <si>
    <t>HD-ICS-Medical Director</t>
  </si>
  <si>
    <t>407050</t>
  </si>
  <si>
    <t>HD-ICS-Nursing Director</t>
  </si>
  <si>
    <t>407060</t>
  </si>
  <si>
    <t>HD-ICS-PC Behavioral Health Admin</t>
  </si>
  <si>
    <t>407200</t>
  </si>
  <si>
    <t>Health Preparedness Org GY03</t>
  </si>
  <si>
    <t>4CA66-03-1</t>
  </si>
  <si>
    <t>HD-CHP3-Health Assessment &amp; Eval-GF</t>
  </si>
  <si>
    <t>401601</t>
  </si>
  <si>
    <t>HD-CHP3-Community Health Council-GF</t>
  </si>
  <si>
    <t>401646</t>
  </si>
  <si>
    <t>HD-ICS-Dental Administration</t>
  </si>
  <si>
    <t>406001</t>
  </si>
  <si>
    <t>HD-ICS-Clinical Support &amp; Infrastructure</t>
  </si>
  <si>
    <t>407005</t>
  </si>
  <si>
    <t>HD-ICS-Pharmacy Admin</t>
  </si>
  <si>
    <t>408200</t>
  </si>
  <si>
    <t>OSBHCN-GY01</t>
  </si>
  <si>
    <t>4CA116-01-1</t>
  </si>
  <si>
    <t>Josiah Health Clinic Evaluation - GY01</t>
  </si>
  <si>
    <t>4CA123-01-1</t>
  </si>
  <si>
    <t>HD-ICS-Lab</t>
  </si>
  <si>
    <t>408300</t>
  </si>
  <si>
    <t>HD-ICS-Xray</t>
  </si>
  <si>
    <t>408310</t>
  </si>
  <si>
    <t>Public Hlth Emergency Prep</t>
  </si>
  <si>
    <t>4SA92-1</t>
  </si>
  <si>
    <t>Bioterrorism-Preparedness</t>
  </si>
  <si>
    <t>4SA45-05-1</t>
  </si>
  <si>
    <t>FED: CDC-ARRA Award</t>
  </si>
  <si>
    <t>4FA61-01-1</t>
  </si>
  <si>
    <t>HD-BQ-Administration</t>
  </si>
  <si>
    <t>409001</t>
  </si>
  <si>
    <t>HD-BQ-Grants Management</t>
  </si>
  <si>
    <t>409100</t>
  </si>
  <si>
    <t>HD-BQ-Accounting</t>
  </si>
  <si>
    <t>409140</t>
  </si>
  <si>
    <t>HD-BQ-Accounts Payable</t>
  </si>
  <si>
    <t>409150</t>
  </si>
  <si>
    <t>HD-BQ-Contracts</t>
  </si>
  <si>
    <t>409155</t>
  </si>
  <si>
    <t>HD-BQ-Medical Accounts Receivable</t>
  </si>
  <si>
    <t>409200</t>
  </si>
  <si>
    <t>HD-BQ-Human Resources</t>
  </si>
  <si>
    <t>409300</t>
  </si>
  <si>
    <t>HD-ICS-Dental MultiCare Dental DCO</t>
  </si>
  <si>
    <t>406250</t>
  </si>
  <si>
    <t>Vector Control Modular Office</t>
  </si>
  <si>
    <t>HD-CHS-Vector Control</t>
  </si>
  <si>
    <t>HD-ICS-Corr Hlth Juvenile Detention Home</t>
  </si>
  <si>
    <t>Vector Control</t>
  </si>
  <si>
    <t>Multnomah County Inverness Jail</t>
  </si>
  <si>
    <t>HD-ICS-Corr Hlth MC Inverness Jail</t>
  </si>
  <si>
    <t>HD-CHS-ECS NE General Field</t>
  </si>
  <si>
    <t>404736</t>
  </si>
  <si>
    <t>HD-CHS-State Healthy Start Grant</t>
  </si>
  <si>
    <t>404755</t>
  </si>
  <si>
    <t>State Healthy Start Program</t>
  </si>
  <si>
    <t>4CA35-1</t>
  </si>
  <si>
    <t>HBI GY11</t>
  </si>
  <si>
    <t>4FA23-11-1</t>
  </si>
  <si>
    <t>HD-ICS-Dental Northeast Clinic</t>
  </si>
  <si>
    <t>406600</t>
  </si>
  <si>
    <t>HD-ICS-PC North East Clinic</t>
  </si>
  <si>
    <t>407650</t>
  </si>
  <si>
    <t>HD-ICS-Pharmacy Northeast</t>
  </si>
  <si>
    <t>408230</t>
  </si>
  <si>
    <t>HB13 GY08</t>
  </si>
  <si>
    <t>4FA23-08-1</t>
  </si>
  <si>
    <t>HD-ICS-WIC Northeast Clinic</t>
  </si>
  <si>
    <t>404415</t>
  </si>
  <si>
    <t>HD-CHS-ECS Nurse Family Partnership</t>
  </si>
  <si>
    <t>404735</t>
  </si>
  <si>
    <t xml:space="preserve">North Portland Health Clinic </t>
  </si>
  <si>
    <t>HD-ICS-PC N Portland Clinic</t>
  </si>
  <si>
    <t>407600</t>
  </si>
  <si>
    <t>HD-ICS-Pharmacy North Portland</t>
  </si>
  <si>
    <t>408235</t>
  </si>
  <si>
    <t>HD-ICS-PC La Clinica Clinic</t>
  </si>
  <si>
    <t>407800</t>
  </si>
  <si>
    <t>Professional Plaza</t>
  </si>
  <si>
    <t>HD-ICS-WIC Mid County Clinic</t>
  </si>
  <si>
    <t>404420</t>
  </si>
  <si>
    <t>HD-ICS-PC Rockwood Clinic</t>
  </si>
  <si>
    <t>407400</t>
  </si>
  <si>
    <t>HD-ICS-Dental Rockwood Clinic</t>
  </si>
  <si>
    <t>HD-ICS-Pharmacy Rockwood</t>
  </si>
  <si>
    <t>408245</t>
  </si>
  <si>
    <t>Southeast Health Center</t>
  </si>
  <si>
    <t>HD-ICS-Dental Southeast Clinic</t>
  </si>
  <si>
    <t>406550</t>
  </si>
  <si>
    <t>HD-CHS-Food Handlers</t>
  </si>
  <si>
    <t>403305</t>
  </si>
  <si>
    <t>HD-CHS-Inspections</t>
  </si>
  <si>
    <t>403310</t>
  </si>
  <si>
    <t>HD-CHS-Vital Statistics</t>
  </si>
  <si>
    <t>403350</t>
  </si>
  <si>
    <t>Env Health Grants-Gen Fund</t>
  </si>
  <si>
    <t>43360-GF</t>
  </si>
  <si>
    <t>Env Health-Healthy Homes-Gen Fund</t>
  </si>
  <si>
    <t>43360-GF2</t>
  </si>
  <si>
    <t>Env Health-Exp Cap Housing Insp-GF</t>
  </si>
  <si>
    <t>43360-GF3</t>
  </si>
  <si>
    <t>HIV Prevention-Gen Fund</t>
  </si>
  <si>
    <t>43500-GF</t>
  </si>
  <si>
    <t>HIV Care Svcs</t>
  </si>
  <si>
    <t>43550</t>
  </si>
  <si>
    <t>Health Inequities-GENERAL FUND</t>
  </si>
  <si>
    <t>43560-GF</t>
  </si>
  <si>
    <t>STARS-Gen Fund</t>
  </si>
  <si>
    <t>44503-GF</t>
  </si>
  <si>
    <t>Ryan White Part A GY15-Admin/Plan</t>
  </si>
  <si>
    <t>4FA14-15-1</t>
  </si>
  <si>
    <t>Ryan White Part A GY15- Quality Mgt</t>
  </si>
  <si>
    <t>4FA14-15-10</t>
  </si>
  <si>
    <t>Ryan White Part A GY17-Admin/Plan</t>
  </si>
  <si>
    <t>4FA14-17-1</t>
  </si>
  <si>
    <t>Ryan White Part A GY17 Quality Mgt</t>
  </si>
  <si>
    <t>4FA14-17-10</t>
  </si>
  <si>
    <t>HIV Prev Blck Grant-Comm</t>
  </si>
  <si>
    <t>4SA14-1</t>
  </si>
  <si>
    <t>HUD Healthy Homes GY02</t>
  </si>
  <si>
    <t>4FA39-02-1</t>
  </si>
  <si>
    <t>HD-CHS-Lead Prevention</t>
  </si>
  <si>
    <t>403070</t>
  </si>
  <si>
    <t>African American STD Disp-GF</t>
  </si>
  <si>
    <t>43500-GF3</t>
  </si>
  <si>
    <t>Mid-County Health Center</t>
  </si>
  <si>
    <t>HD-ICS-Dental Mid County Clinic</t>
  </si>
  <si>
    <t>HD-ICS-PC Mid County Clinic</t>
  </si>
  <si>
    <t>HD-ICS-Pharmacy MidCounty</t>
  </si>
  <si>
    <t>HD-ICS-SBHC-Eastside School-Linked HC</t>
  </si>
  <si>
    <t>407525</t>
  </si>
  <si>
    <t>HD-CHS-WIC East County Clinic</t>
  </si>
  <si>
    <t>404435</t>
  </si>
  <si>
    <t>HD-ICS-Dental East County Clinic</t>
  </si>
  <si>
    <t>406750</t>
  </si>
  <si>
    <t>HD-CHS-ECS Cascade East</t>
  </si>
  <si>
    <t>404710</t>
  </si>
  <si>
    <t>HD-CHS-ECS East Nurse Family Partnership</t>
  </si>
  <si>
    <t>404711</t>
  </si>
  <si>
    <t>HD-WIC BF Peer Counselor</t>
  </si>
  <si>
    <t>4SA76-04-1</t>
  </si>
  <si>
    <t>HD-ICS-PC East County Clinic</t>
  </si>
  <si>
    <t>407500</t>
  </si>
  <si>
    <t>HD-ICS-Pharmacy East County</t>
  </si>
  <si>
    <t>408225</t>
  </si>
  <si>
    <t>St Francis Dining Hall</t>
  </si>
  <si>
    <t>Roosevelt High School</t>
  </si>
  <si>
    <t>HDSC</t>
  </si>
  <si>
    <t>HD-BQ-Distribution Cost Center</t>
  </si>
  <si>
    <t>DCJ</t>
  </si>
  <si>
    <t>DCJ-Family Court Services 1516</t>
  </si>
  <si>
    <t>CJ056.FCS.1516</t>
  </si>
  <si>
    <t>Mead Building</t>
  </si>
  <si>
    <t>DCJ-ASD MEAD BLDG 1000</t>
  </si>
  <si>
    <t>504000</t>
  </si>
  <si>
    <t>Columbia Pacific Plaza</t>
  </si>
  <si>
    <t>DCJ-ASD North (MTNO) 1000</t>
  </si>
  <si>
    <t>Mid-County District Office</t>
  </si>
  <si>
    <t>DCJ-ASD Mid County (MTEA) 1000</t>
  </si>
  <si>
    <t>DCJ-JCJ Secure A&amp;D Treatment Unit   1000</t>
  </si>
  <si>
    <t>DCJ-JSD Juvenile Support Svcs 1000</t>
  </si>
  <si>
    <t>DCJ-JSD Cstdy Svcs-Detentn CustUn   1513</t>
  </si>
  <si>
    <t>DCJ-JSD Cust Svcs Detention CustUn 1000</t>
  </si>
  <si>
    <t>DCJ-JSD Nutrition Services</t>
  </si>
  <si>
    <t>Martin Luther King Jr Neighborhood Facility</t>
  </si>
  <si>
    <t>DCJ-JSD King &amp; GangResrcelntvtn Team1000</t>
  </si>
  <si>
    <t>Central Office</t>
  </si>
  <si>
    <t>DCJ-ASD-Domestc Violence 1000</t>
  </si>
  <si>
    <t>DCJ-Business Services 1000</t>
  </si>
  <si>
    <t>DCJ-ASD Forensics 1000</t>
  </si>
  <si>
    <t>MCSO</t>
  </si>
  <si>
    <t>MCSO-Corrections-Court/Fac Sec Admin</t>
  </si>
  <si>
    <t>601490</t>
  </si>
  <si>
    <t>MCSO-Corrections-MCIJ</t>
  </si>
  <si>
    <t>Columbia Gorge Corporate Center</t>
  </si>
  <si>
    <t>MCSO-E-Enforcement-Training</t>
  </si>
  <si>
    <t>601040</t>
  </si>
  <si>
    <t>MCSO-BS-Equipment</t>
  </si>
  <si>
    <t>601390</t>
  </si>
  <si>
    <t>MCSO-Executive-Executive Office</t>
  </si>
  <si>
    <t>MCSO-BS-Human Resources</t>
  </si>
  <si>
    <t>MCSO-BS-Payroll</t>
  </si>
  <si>
    <t>MCSO-Undersheriff-Internal Affairs  1000</t>
  </si>
  <si>
    <t>MCSO-Prof Stnds-Inspections</t>
  </si>
  <si>
    <t>MCSO-Support-Support Admin          1000</t>
  </si>
  <si>
    <t>MCSO-Bus Srvs-Backgrounds</t>
  </si>
  <si>
    <t>MCSO-Corrections-Admininstration</t>
  </si>
  <si>
    <t>MCSO-Corrections-MCDC</t>
  </si>
  <si>
    <t>MCSO-Enforcement-Administration</t>
  </si>
  <si>
    <t>MCSO-Enforcement-Deterctives</t>
  </si>
  <si>
    <t>MCSO-BS-CJIS</t>
  </si>
  <si>
    <t>MCSO-BS-RAU</t>
  </si>
  <si>
    <t>MCSO-BS-Fiscal</t>
  </si>
  <si>
    <t>DCM</t>
  </si>
  <si>
    <t>DCM-Finance&amp;Risk-Empl Wellness</t>
  </si>
  <si>
    <t>705500</t>
  </si>
  <si>
    <t>DSS-Central HR-Assessment</t>
  </si>
  <si>
    <t>705301</t>
  </si>
  <si>
    <t>DCM-A&amp;T-Tax Coll&amp; RecMgmtAdmin</t>
  </si>
  <si>
    <t>DSS-HR Admin</t>
  </si>
  <si>
    <t>DCM-Finance&amp;Risk- Comp &amp; Benefits</t>
  </si>
  <si>
    <t>DCM-Budget</t>
  </si>
  <si>
    <t>DCM-Director's Office</t>
  </si>
  <si>
    <t>DCM-Finance&amp;Risk-Payroll</t>
  </si>
  <si>
    <t>DCM-Finance&amp;Risk-Treasury</t>
  </si>
  <si>
    <t>DCM-Finance&amp;Risk-Purchasing</t>
  </si>
  <si>
    <t>DCM-Finance&amp;Risk-Liability Insuranc</t>
  </si>
  <si>
    <t>DCM-Finance&amp;Risk-Accounts Payable</t>
  </si>
  <si>
    <t>DCM-Finance&amp;RiskMgmt-CFO</t>
  </si>
  <si>
    <t>DCM-Finance&amp;Risk-General Ledger</t>
  </si>
  <si>
    <t>DCM-Budget-SHARED</t>
  </si>
  <si>
    <t>DCM-Finance&amp;RiskMgmt-CFO-SHARED</t>
  </si>
  <si>
    <t>DCM-Finance&amp;Risk-General Ledger-SHARED</t>
  </si>
  <si>
    <t>DCM-Finance&amp;Risk-Treasury-SHARED</t>
  </si>
  <si>
    <t>DCM-Finance&amp;Risk-Liability Insuranc-SHARED</t>
  </si>
  <si>
    <t>Rocky Butte</t>
  </si>
  <si>
    <t>FREDS</t>
  </si>
  <si>
    <t>DCM-Flt,Rec,Elctr,Dist-Electronic Svcs</t>
  </si>
  <si>
    <t>Robert W Blanchard Fleet Shops</t>
  </si>
  <si>
    <t>DCM-Flt,Rec,Elctr,Dist- Fleet Services</t>
  </si>
  <si>
    <t>HUB</t>
  </si>
  <si>
    <t>DCM-Department HR</t>
  </si>
  <si>
    <t>DCM Business Services</t>
  </si>
  <si>
    <t>DCA Budget, Rates, and Capital</t>
  </si>
  <si>
    <t>DCA Contracts &amp; Strategic Sourcing</t>
  </si>
  <si>
    <t>IT</t>
  </si>
  <si>
    <t>DCM-IT Office of the CIO</t>
  </si>
  <si>
    <t>709000</t>
  </si>
  <si>
    <t>Library Administration</t>
  </si>
  <si>
    <t>Central Library</t>
  </si>
  <si>
    <t>DLS</t>
  </si>
  <si>
    <t>Library-Facilities &amp; Material Movement</t>
  </si>
  <si>
    <t>Library-Central Div Mgmt Administration</t>
  </si>
  <si>
    <t>Albina Library</t>
  </si>
  <si>
    <t>Library-Albina</t>
  </si>
  <si>
    <t>Belmont Library</t>
  </si>
  <si>
    <t>Library-Belmont</t>
  </si>
  <si>
    <t>Capitol Hill Library</t>
  </si>
  <si>
    <t>Library-Capitol Hill</t>
  </si>
  <si>
    <t>Gregory Heights Library</t>
  </si>
  <si>
    <t>Library-Gregory Heights</t>
  </si>
  <si>
    <t>Gresham Library</t>
  </si>
  <si>
    <t>Library-Gresham</t>
  </si>
  <si>
    <t>Holgate Library</t>
  </si>
  <si>
    <t>Library-Holgate</t>
  </si>
  <si>
    <t>Midland Library</t>
  </si>
  <si>
    <t>Library-Midland</t>
  </si>
  <si>
    <t>North Portland Library</t>
  </si>
  <si>
    <t>Library-North Portland</t>
  </si>
  <si>
    <t>Rockwood Library</t>
  </si>
  <si>
    <t>Library-Rockwood</t>
  </si>
  <si>
    <t>St Johns Library</t>
  </si>
  <si>
    <t>Library-St Johns</t>
  </si>
  <si>
    <t>805360</t>
  </si>
  <si>
    <t>Title Wave Bookstore</t>
  </si>
  <si>
    <t>Woodstock Library</t>
  </si>
  <si>
    <t>Library-Woodstock</t>
  </si>
  <si>
    <t>Northwest Library</t>
  </si>
  <si>
    <t>Library-NorthWest</t>
  </si>
  <si>
    <t>Fairview Library</t>
  </si>
  <si>
    <t>Library-Fairview Columbia</t>
  </si>
  <si>
    <t>Hollywood Library</t>
  </si>
  <si>
    <t>Library-Hollywood</t>
  </si>
  <si>
    <t>Hillsdale Library</t>
  </si>
  <si>
    <t>Library-Hillsdale</t>
  </si>
  <si>
    <t>Sellwood Lofts</t>
  </si>
  <si>
    <t>Library-Sellwood</t>
  </si>
  <si>
    <t xml:space="preserve">Kenton Library </t>
  </si>
  <si>
    <t>Library-Kenton</t>
  </si>
  <si>
    <t>Troutdale Library</t>
  </si>
  <si>
    <t>Library-Troutdale</t>
  </si>
  <si>
    <t>Skyline Road Shop Garage</t>
  </si>
  <si>
    <t>DCS</t>
  </si>
  <si>
    <t>General</t>
  </si>
  <si>
    <t>ROADM1G</t>
  </si>
  <si>
    <t>DCS-Director 1000</t>
  </si>
  <si>
    <t>Grand Total</t>
  </si>
  <si>
    <t>NON DEPARTMENT TOTAL</t>
  </si>
  <si>
    <t>DISTRICT ATTORNEY TOTAL</t>
  </si>
  <si>
    <t>DCHS TOTAL</t>
  </si>
  <si>
    <t>HEALTH DEPARTMENT TOTAL</t>
  </si>
  <si>
    <t>DCJ TOTAL</t>
  </si>
  <si>
    <t>MCSO TOTAL</t>
  </si>
  <si>
    <t>DCM TOTAL</t>
  </si>
  <si>
    <t>DCA TOTAL</t>
  </si>
  <si>
    <t>LIBRARIES TOTAL</t>
  </si>
  <si>
    <t>DCS TOTAL</t>
  </si>
  <si>
    <t>GRAND TOTAL</t>
  </si>
  <si>
    <t>Department</t>
  </si>
  <si>
    <t>Non-D</t>
  </si>
  <si>
    <t>District Attorney</t>
  </si>
  <si>
    <t>Health</t>
  </si>
  <si>
    <t>Sheriff</t>
  </si>
  <si>
    <t>Libraries</t>
  </si>
  <si>
    <t>DCA</t>
  </si>
  <si>
    <t>Total Service Requst Amount</t>
  </si>
  <si>
    <t>MA</t>
  </si>
  <si>
    <t>DSCP</t>
  </si>
  <si>
    <t>Rentable Area</t>
  </si>
  <si>
    <t>O&amp;M Rate</t>
  </si>
  <si>
    <t>Asset Preservation Fund</t>
  </si>
  <si>
    <t>Capital Improvement Fund</t>
  </si>
  <si>
    <t>Debt</t>
  </si>
  <si>
    <t>Lease</t>
  </si>
  <si>
    <t>Utility</t>
  </si>
  <si>
    <t>Total BASE Rates</t>
  </si>
  <si>
    <t>Non Department</t>
  </si>
  <si>
    <t>Department of County Human Services</t>
  </si>
  <si>
    <t>Health Department</t>
  </si>
  <si>
    <t>Department of Community Justice</t>
  </si>
  <si>
    <t>Sheriff's Office</t>
  </si>
  <si>
    <t>Department of County Management</t>
  </si>
  <si>
    <t>Department of County Assets</t>
  </si>
  <si>
    <t>Department of Community Services</t>
  </si>
  <si>
    <t>Owned/Leased</t>
  </si>
  <si>
    <t>Occupant</t>
  </si>
  <si>
    <t>Floor</t>
  </si>
  <si>
    <t>SqFt Type</t>
  </si>
  <si>
    <t>Client Rentable Area (CRA)</t>
  </si>
  <si>
    <t>Building Rentable</t>
  </si>
  <si>
    <t>CLIENT %</t>
  </si>
  <si>
    <t>01</t>
  </si>
  <si>
    <t>DC</t>
  </si>
  <si>
    <t>02</t>
  </si>
  <si>
    <t>03</t>
  </si>
  <si>
    <t>04</t>
  </si>
  <si>
    <t>05</t>
  </si>
  <si>
    <t>06</t>
  </si>
  <si>
    <t>07</t>
  </si>
  <si>
    <t>B</t>
  </si>
  <si>
    <t>GU</t>
  </si>
  <si>
    <t>WH</t>
  </si>
  <si>
    <t>Justice Center</t>
  </si>
  <si>
    <t>Towne Building</t>
  </si>
  <si>
    <t>SH</t>
  </si>
  <si>
    <t>Multnomah County Wapato Facility</t>
  </si>
  <si>
    <t>ND-Wapato Facilities Charges</t>
  </si>
  <si>
    <t>CL</t>
  </si>
  <si>
    <t>Multnomah Building Garage</t>
  </si>
  <si>
    <t>Dist 1 ~ 1 space</t>
  </si>
  <si>
    <t>NOND TOTAL</t>
  </si>
  <si>
    <t>08</t>
  </si>
  <si>
    <t>Gateway Childrens Center MDT Building</t>
  </si>
  <si>
    <t>DA-Family Jstc-MDT 1000</t>
  </si>
  <si>
    <t>153300</t>
  </si>
  <si>
    <t>State Medical Examiner</t>
  </si>
  <si>
    <t>DA-Medical Examiner</t>
  </si>
  <si>
    <t>DA TOTAL</t>
  </si>
  <si>
    <t>East Portland Community Center</t>
  </si>
  <si>
    <t>CS ADMIN - ADMINISTRATION - GF</t>
  </si>
  <si>
    <t>ADSDIVCS201GF</t>
  </si>
  <si>
    <t>Sylvan Westgate Building</t>
  </si>
  <si>
    <t>DD10 REGION OPERATING FUNDS SMHG SE157</t>
  </si>
  <si>
    <t>DD10 REG 157</t>
  </si>
  <si>
    <t>James Hawthorne Apartments</t>
  </si>
  <si>
    <t>Hooper Memorial Center</t>
  </si>
  <si>
    <t>Catc</t>
  </si>
  <si>
    <t>MA SN IP SA XIX</t>
  </si>
  <si>
    <t>MH</t>
  </si>
  <si>
    <t>SCP</t>
  </si>
  <si>
    <t>Robert W Blanchard Education Service Center</t>
  </si>
  <si>
    <t>DSCP CS Egy R&amp;R  WX Rebate Prog Del</t>
  </si>
  <si>
    <t>SCPCESRR.WXREB.PD</t>
  </si>
  <si>
    <t>Cesar Chavez K-8 School</t>
  </si>
  <si>
    <t>OSCP Energy Svcs:Admin</t>
  </si>
  <si>
    <t>SCPEGAD</t>
  </si>
  <si>
    <t>L1</t>
  </si>
  <si>
    <t>HD-ICS-Corr Hlth MC Detention Center</t>
  </si>
  <si>
    <t>405500</t>
  </si>
  <si>
    <t>09</t>
  </si>
  <si>
    <t>10</t>
  </si>
  <si>
    <t>Vector Control Parking Shed</t>
  </si>
  <si>
    <t>403320</t>
  </si>
  <si>
    <t>Gateway Childrens Center Service Building</t>
  </si>
  <si>
    <t>Tobacco Prevention</t>
  </si>
  <si>
    <t>4SA01</t>
  </si>
  <si>
    <t>HD-CHS-Community Wellness &amp; PreventionGF</t>
  </si>
  <si>
    <t>401661</t>
  </si>
  <si>
    <t>HD-CHP3-Community Capacitation Center</t>
  </si>
  <si>
    <t>404708</t>
  </si>
  <si>
    <t>HD-ICS-Dental School Community Dental</t>
  </si>
  <si>
    <t>406150</t>
  </si>
  <si>
    <t>N&amp;NE Portland STRYVE Prog - GY01</t>
  </si>
  <si>
    <t>4FA65-01-1</t>
  </si>
  <si>
    <t>NWFS Healthy Relationship-GY03</t>
  </si>
  <si>
    <t>4CA94-03-1</t>
  </si>
  <si>
    <t>Jefferson High School</t>
  </si>
  <si>
    <t>David Douglas Modular Office</t>
  </si>
  <si>
    <t>HD-ICS-SBHC David Douglas</t>
  </si>
  <si>
    <t>Parkrose High School</t>
  </si>
  <si>
    <t>Madison High School</t>
  </si>
  <si>
    <t>George Middle School</t>
  </si>
  <si>
    <t>Grant High School</t>
  </si>
  <si>
    <t>409050</t>
  </si>
  <si>
    <t>Cleveland High School</t>
  </si>
  <si>
    <t>Harrison Park K-8</t>
  </si>
  <si>
    <t>Lane Middle School</t>
  </si>
  <si>
    <t>DCJ-ASD Pretrial Supervision Program1000</t>
  </si>
  <si>
    <t>502230</t>
  </si>
  <si>
    <t>Medford Building</t>
  </si>
  <si>
    <t>DCJ-ASD-Transition Svcs 1505</t>
  </si>
  <si>
    <t>01M</t>
  </si>
  <si>
    <t>Womens Transition 1</t>
  </si>
  <si>
    <t>DCJ-ASD Adult Offender Hsg 1000</t>
  </si>
  <si>
    <t>Womens Transition 2</t>
  </si>
  <si>
    <t>Womens Transition 3</t>
  </si>
  <si>
    <t>Gresham Probation</t>
  </si>
  <si>
    <t>DCJ-ASD Gresham (MTGR) 1000</t>
  </si>
  <si>
    <t>Rockwood Fred Meyer Retail Development</t>
  </si>
  <si>
    <t>DCJ-JSD Community Based Supervision 1000</t>
  </si>
  <si>
    <t>221-1</t>
  </si>
  <si>
    <t>221-2</t>
  </si>
  <si>
    <t>311-1</t>
  </si>
  <si>
    <t>311-2</t>
  </si>
  <si>
    <t>Biddle Butte</t>
  </si>
  <si>
    <t>601410</t>
  </si>
  <si>
    <t>05M</t>
  </si>
  <si>
    <t>06M</t>
  </si>
  <si>
    <t>07M</t>
  </si>
  <si>
    <t>08M</t>
  </si>
  <si>
    <t>10M</t>
  </si>
  <si>
    <t>L2</t>
  </si>
  <si>
    <t>River Patrol Columbia</t>
  </si>
  <si>
    <t>MCSO-Enforcement-River Patrol</t>
  </si>
  <si>
    <t>River Patrol Willamette</t>
  </si>
  <si>
    <t>601633</t>
  </si>
  <si>
    <t>River Patrol Chinook Landing</t>
  </si>
  <si>
    <t>Hansen Building</t>
  </si>
  <si>
    <t>600000</t>
  </si>
  <si>
    <t>601600</t>
  </si>
  <si>
    <t>MCSO-Enforcement-Patrol</t>
  </si>
  <si>
    <t>601615</t>
  </si>
  <si>
    <t>MCSO-Enforcement-Operations Admin</t>
  </si>
  <si>
    <t>601625</t>
  </si>
  <si>
    <t>MCSO-Enforcement-Civil Process</t>
  </si>
  <si>
    <t>601690</t>
  </si>
  <si>
    <t>MCSO-E-Enforcement Records</t>
  </si>
  <si>
    <t>601773</t>
  </si>
  <si>
    <t>MCSO-E-Alarm Ordinance</t>
  </si>
  <si>
    <t>601774</t>
  </si>
  <si>
    <t>601640</t>
  </si>
  <si>
    <t>MCSO-Enforcement-Cold Case Invest</t>
  </si>
  <si>
    <t>601643</t>
  </si>
  <si>
    <t>601752</t>
  </si>
  <si>
    <t>MCSO-BS-Logistics</t>
  </si>
  <si>
    <t>601203</t>
  </si>
  <si>
    <t>MCSO-E-Concealed Handgun</t>
  </si>
  <si>
    <t>601776</t>
  </si>
  <si>
    <t>MCSO-Enforcement-Investigations Admin</t>
  </si>
  <si>
    <t>601635</t>
  </si>
  <si>
    <t>02M</t>
  </si>
  <si>
    <t>Hansen Building C</t>
  </si>
  <si>
    <t>Hansen Building B</t>
  </si>
  <si>
    <t>Multnomah County Inverness Jail Laundry</t>
  </si>
  <si>
    <t>MCSO-BS-Property/Laundry</t>
  </si>
  <si>
    <t>601350</t>
  </si>
  <si>
    <t>Multnomah County Inverness Jail Storage</t>
  </si>
  <si>
    <t>Hansen Building A</t>
  </si>
  <si>
    <t>Hansen Building D</t>
  </si>
  <si>
    <t>John B Yeon Facility</t>
  </si>
  <si>
    <t>MCSO-Corrections-Transport</t>
  </si>
  <si>
    <t>601486</t>
  </si>
  <si>
    <t>River Patrol Columbia Boathouse 1</t>
  </si>
  <si>
    <t>River Patrol Columbia Boathouse 2</t>
  </si>
  <si>
    <t>River Patrol Columbia Boathouse 3</t>
  </si>
  <si>
    <t>River Patrol Willamette Boathouse</t>
  </si>
  <si>
    <t>River Patrol Chinook Landing Boathouse</t>
  </si>
  <si>
    <t>River Patrol Chinook Landing Garage</t>
  </si>
  <si>
    <t>River Patrol Columbia Boathouse 4</t>
  </si>
  <si>
    <t>MCSO Executive Office 7 spaces</t>
  </si>
  <si>
    <t>MCSO Internal Affairs 2 spaces</t>
  </si>
  <si>
    <t>MCSO Inspections 1 space</t>
  </si>
  <si>
    <t>MCSO Admin 1 space</t>
  </si>
  <si>
    <t>MCSO HR 1 space</t>
  </si>
  <si>
    <t>MCSO CJIS 1 space</t>
  </si>
  <si>
    <t>MCSO Fiscal 1 space</t>
  </si>
  <si>
    <t>MCSO Admin1 space</t>
  </si>
  <si>
    <t>Multnomah County Inverness Jail Work Crew Shed</t>
  </si>
  <si>
    <t>MCSO-Corrections-Workcrew</t>
  </si>
  <si>
    <t>601428</t>
  </si>
  <si>
    <t>R-LSE</t>
  </si>
  <si>
    <t>John B Yeon Annex</t>
  </si>
  <si>
    <t>DCM Risk Management</t>
  </si>
  <si>
    <t>Motor Pool Modular Office</t>
  </si>
  <si>
    <t>DCM FREDS Motor Pool</t>
  </si>
  <si>
    <t>Hansen Station</t>
  </si>
  <si>
    <t>904100</t>
  </si>
  <si>
    <t>904200</t>
  </si>
  <si>
    <t>DCM FREDS Records</t>
  </si>
  <si>
    <t>904500</t>
  </si>
  <si>
    <t>DCM-FREDS- Div Mgmt 3501</t>
  </si>
  <si>
    <t>904000</t>
  </si>
  <si>
    <t>Yeon Gas Station</t>
  </si>
  <si>
    <t>Yeon Car Wash</t>
  </si>
  <si>
    <t>DCM Fleet Motor Pool 12 spaces</t>
  </si>
  <si>
    <t>NonD IT WAN</t>
  </si>
  <si>
    <t>NonD IT Telecom</t>
  </si>
  <si>
    <t>Information Technology Van 2 spaces</t>
  </si>
  <si>
    <t>LB</t>
  </si>
  <si>
    <t>Spindrift Cottage</t>
  </si>
  <si>
    <t>Library-Director's Office</t>
  </si>
  <si>
    <t>River Parkway</t>
  </si>
  <si>
    <t>Bridge Engineering  &amp; Capital Admin</t>
  </si>
  <si>
    <t>6700RT1015D900</t>
  </si>
  <si>
    <t>Animal Services</t>
  </si>
  <si>
    <t>DCS-Animal Control-Shelter Op 1000</t>
  </si>
  <si>
    <t>903200</t>
  </si>
  <si>
    <t>Animal Services Pole Barn</t>
  </si>
  <si>
    <t>Animal Services Modular Office</t>
  </si>
  <si>
    <t>Elections Building</t>
  </si>
  <si>
    <t>DCS-Elections-Admin</t>
  </si>
  <si>
    <t>Vance Crusher Road Shop</t>
  </si>
  <si>
    <t>ROADM7G</t>
  </si>
  <si>
    <t>Engineering General</t>
  </si>
  <si>
    <t>ROADEG</t>
  </si>
  <si>
    <t>Asset Management Unit</t>
  </si>
  <si>
    <t>ROADMA</t>
  </si>
  <si>
    <t>Environmental Program</t>
  </si>
  <si>
    <t>ROADME</t>
  </si>
  <si>
    <t>ROADT9G</t>
  </si>
  <si>
    <t>Administration General</t>
  </si>
  <si>
    <t>Transf20</t>
  </si>
  <si>
    <t>ROADM9G</t>
  </si>
  <si>
    <t>DCS-Animal Control - Div Mgmt 1000</t>
  </si>
  <si>
    <t>903100</t>
  </si>
  <si>
    <t>Land Use Planning Division 1000</t>
  </si>
  <si>
    <t>901000</t>
  </si>
  <si>
    <t>Land Corner Program</t>
  </si>
  <si>
    <t>SURVLC</t>
  </si>
  <si>
    <t>Skyline Road Shop</t>
  </si>
  <si>
    <t>Springdale Road Shop</t>
  </si>
  <si>
    <t>ROADM5G</t>
  </si>
  <si>
    <t>Bridge Shops</t>
  </si>
  <si>
    <t>6700A</t>
  </si>
  <si>
    <t>Bridge M &amp; O Administration</t>
  </si>
  <si>
    <t>6610A</t>
  </si>
  <si>
    <t>General Program Activity Cost</t>
  </si>
  <si>
    <t>Tranpin</t>
  </si>
  <si>
    <t>Springdale Road Shop Storage</t>
  </si>
  <si>
    <t>Vance Crusher Storage Building</t>
  </si>
  <si>
    <t>Vance Crusher Pump House</t>
  </si>
  <si>
    <t>Bridge Shop Modular Office 1</t>
  </si>
  <si>
    <t>Bridge Shop Modular Office 2</t>
  </si>
  <si>
    <t>Springdale Road Shop Shed</t>
  </si>
  <si>
    <t>Vance Wash Plant Building</t>
  </si>
  <si>
    <t>Skyline Road Shop Pump House</t>
  </si>
  <si>
    <t>Skyline Road Shop Shed</t>
  </si>
  <si>
    <t>Utilities</t>
  </si>
  <si>
    <t>Asset Preservation</t>
  </si>
  <si>
    <t>Capital Improvement</t>
  </si>
  <si>
    <t>Enhanced</t>
  </si>
  <si>
    <t>Service Requests</t>
  </si>
  <si>
    <t xml:space="preserve">Summary by Department </t>
  </si>
  <si>
    <t xml:space="preserve">FY13 Facilities Rates 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</si>
</sst>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&quot;$&quot;* #,##0.0_);_(&quot;$&quot;* \(#,##0.0\);_(&quot;$&quot;* &quot;-&quot;??_);_(@_)"/>
    <numFmt numFmtId="167" formatCode="_(* #,##0.0_);_(* \(#,##0.0\);_(* &quot;-&quot;??_);_(@_)"/>
    <numFmt numFmtId="168" formatCode="_(* #,##0_);_(* \(#,##0\);_(* &quot;-&quot;??_);_(@_)"/>
    <numFmt numFmtId="169" formatCode="&quot;$&quot;#,##0"/>
    <numFmt numFmtId="170" formatCode="0.000%"/>
    <numFmt numFmtId="171" formatCode="0.0000%"/>
    <numFmt numFmtId="172" formatCode="0.00000%"/>
    <numFmt numFmtId="173" formatCode="0.0"/>
    <numFmt numFmtId="174" formatCode="0.000"/>
    <numFmt numFmtId="175" formatCode="0.0000"/>
    <numFmt numFmtId="176" formatCode="#,##0.0000000000_);[Red]\(#,##0.0000000000\)"/>
    <numFmt numFmtId="177" formatCode="#,##0.0000"/>
    <numFmt numFmtId="178" formatCode="0.00000"/>
    <numFmt numFmtId="179" formatCode="_(* #,##0.000_);_(* \(#,##0.000\);_(* &quot;-&quot;??_);_(@_)"/>
    <numFmt numFmtId="180" formatCode="_(* #,##0.0000_);_(* \(#,##0.0000\);_(* &quot;-&quot;??_);_(@_)"/>
    <numFmt numFmtId="181" formatCode="#,##0.00000000000"/>
    <numFmt numFmtId="182" formatCode="#,##0.0_);[Red]\(#,##0.0\)"/>
    <numFmt numFmtId="183" formatCode="_(* #,##0.00000000000_);_(* \(#,##0.00000000000\);_(* &quot;-&quot;???????????_);_(@_)"/>
    <numFmt numFmtId="184" formatCode="#,##0.000000000_);[Red]\(#,##0.00000000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00_);[Red]\(#,##0.000\)"/>
    <numFmt numFmtId="190" formatCode="#,##0.0000_);[Red]\(#,##0.0000\)"/>
    <numFmt numFmtId="191" formatCode="#,##0.00000_);[Red]\(#,##0.00000\)"/>
    <numFmt numFmtId="192" formatCode="#,##0.000000_);[Red]\(#,##0.000000\)"/>
    <numFmt numFmtId="193" formatCode="#,##0.00000000000_);[Red]\(#,##0.00000000000\)"/>
    <numFmt numFmtId="194" formatCode="0.000000%"/>
    <numFmt numFmtId="195" formatCode="0.000000"/>
    <numFmt numFmtId="196" formatCode="0.00000000000"/>
    <numFmt numFmtId="197" formatCode="0.0000000%"/>
    <numFmt numFmtId="198" formatCode="[$-409]dddd\,\ mmmm\ dd\,\ yyyy"/>
    <numFmt numFmtId="199" formatCode="mm/dd/yy;@"/>
    <numFmt numFmtId="200" formatCode="&quot;$&quot;#,##0.00"/>
    <numFmt numFmtId="201" formatCode="[$-409]mmmm\ d\,\ yyyy;@"/>
    <numFmt numFmtId="202" formatCode="&quot;$&quot;#,##0.0_);[Red]\(&quot;$&quot;#,##0.0\)"/>
    <numFmt numFmtId="203" formatCode="&quot;$&quot;#,##0;[Red]&quot;$&quot;#,##0"/>
    <numFmt numFmtId="204" formatCode="0.00000_)"/>
    <numFmt numFmtId="205" formatCode="0.0000_)"/>
    <numFmt numFmtId="206" formatCode="0_);[Red]\(0\)"/>
    <numFmt numFmtId="207" formatCode="m/d/yy;@"/>
    <numFmt numFmtId="208" formatCode="m/d/yyyy;@"/>
    <numFmt numFmtId="209" formatCode="mmm\-yyyy"/>
    <numFmt numFmtId="210" formatCode="B2m/d/yyyy"/>
    <numFmt numFmtId="211" formatCode="&quot;$&quot;#,##0.0"/>
    <numFmt numFmtId="212" formatCode="_(&quot;$&quot;* #,##0.000_);_(&quot;$&quot;* \(#,##0.000\);_(&quot;$&quot;* &quot;-&quot;???_);_(@_)"/>
    <numFmt numFmtId="213" formatCode="_(* #,##0.0_);_(* \(#,##0.0\);_(* &quot;-&quot;?_);_(@_)"/>
    <numFmt numFmtId="214" formatCode="_(* #,##0.000_);_(* \(#,##0.000\);_(* &quot;-&quot;???_);_(@_)"/>
  </numFmts>
  <fonts count="33">
    <font>
      <sz val="10"/>
      <name val="Arial"/>
      <family val="0"/>
    </font>
    <font>
      <b/>
      <sz val="12"/>
      <name val="Arial"/>
      <family val="2"/>
    </font>
    <font>
      <b/>
      <sz val="12"/>
      <color indexed="9"/>
      <name val="Arial"/>
      <family val="2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8"/>
      <name val="Arial"/>
      <family val="0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8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14"/>
      <color indexed="9"/>
      <name val="Arial"/>
      <family val="2"/>
    </font>
    <font>
      <b/>
      <sz val="14"/>
      <color indexed="9"/>
      <name val="Times New Roman"/>
      <family val="1"/>
    </font>
    <font>
      <sz val="14"/>
      <name val="Arial"/>
      <family val="0"/>
    </font>
    <font>
      <sz val="12"/>
      <name val="Tahoma"/>
      <family val="0"/>
    </font>
    <font>
      <sz val="16"/>
      <color indexed="18"/>
      <name val="Arial"/>
      <family val="0"/>
    </font>
    <font>
      <i/>
      <sz val="16"/>
      <color indexed="18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>
        <color indexed="9"/>
      </right>
      <top style="medium"/>
      <bottom style="thin"/>
    </border>
    <border>
      <left>
        <color indexed="63"/>
      </left>
      <right style="thin">
        <color indexed="9"/>
      </right>
      <top style="medium"/>
      <bottom style="thin"/>
    </border>
    <border>
      <left style="thin">
        <color indexed="9"/>
      </left>
      <right style="thin">
        <color indexed="9"/>
      </right>
      <top style="medium"/>
      <bottom style="thin"/>
    </border>
    <border>
      <left style="thin">
        <color indexed="9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1" fontId="1" fillId="8" borderId="10" xfId="63" applyNumberFormat="1" applyFont="1" applyFill="1" applyBorder="1" applyAlignment="1">
      <alignment horizontal="center" vertical="center" wrapText="1"/>
      <protection/>
    </xf>
    <xf numFmtId="49" fontId="1" fillId="8" borderId="10" xfId="63" applyNumberFormat="1" applyFont="1" applyFill="1" applyBorder="1" applyAlignment="1">
      <alignment horizontal="center" vertical="center" wrapText="1"/>
      <protection/>
    </xf>
    <xf numFmtId="164" fontId="2" fillId="24" borderId="11" xfId="45" applyNumberFormat="1" applyFont="1" applyFill="1" applyBorder="1" applyAlignment="1">
      <alignment horizontal="center" vertical="center" wrapText="1"/>
    </xf>
    <xf numFmtId="0" fontId="3" fillId="0" borderId="10" xfId="42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wrapText="1"/>
    </xf>
    <xf numFmtId="2" fontId="3" fillId="0" borderId="10" xfId="0" applyNumberFormat="1" applyFont="1" applyFill="1" applyBorder="1" applyAlignment="1">
      <alignment horizontal="center" wrapText="1" readingOrder="1"/>
    </xf>
    <xf numFmtId="1" fontId="3" fillId="0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left" wrapText="1"/>
    </xf>
    <xf numFmtId="164" fontId="3" fillId="0" borderId="10" xfId="45" applyNumberFormat="1" applyFont="1" applyFill="1" applyBorder="1" applyAlignment="1">
      <alignment/>
    </xf>
    <xf numFmtId="1" fontId="4" fillId="24" borderId="10" xfId="0" applyNumberFormat="1" applyFont="1" applyFill="1" applyBorder="1" applyAlignment="1">
      <alignment wrapText="1"/>
    </xf>
    <xf numFmtId="2" fontId="4" fillId="24" borderId="10" xfId="0" applyNumberFormat="1" applyFont="1" applyFill="1" applyBorder="1" applyAlignment="1">
      <alignment horizontal="center" wrapText="1" readingOrder="1"/>
    </xf>
    <xf numFmtId="1" fontId="4" fillId="24" borderId="10" xfId="0" applyNumberFormat="1" applyFont="1" applyFill="1" applyBorder="1" applyAlignment="1">
      <alignment horizontal="center" wrapText="1"/>
    </xf>
    <xf numFmtId="1" fontId="4" fillId="24" borderId="10" xfId="0" applyNumberFormat="1" applyFont="1" applyFill="1" applyBorder="1" applyAlignment="1">
      <alignment horizontal="left"/>
    </xf>
    <xf numFmtId="0" fontId="4" fillId="24" borderId="10" xfId="0" applyNumberFormat="1" applyFont="1" applyFill="1" applyBorder="1" applyAlignment="1">
      <alignment horizontal="left" wrapText="1"/>
    </xf>
    <xf numFmtId="164" fontId="4" fillId="24" borderId="10" xfId="45" applyNumberFormat="1" applyFont="1" applyFill="1" applyBorder="1" applyAlignment="1">
      <alignment/>
    </xf>
    <xf numFmtId="0" fontId="4" fillId="24" borderId="10" xfId="42" applyNumberFormat="1" applyFont="1" applyFill="1" applyBorder="1" applyAlignment="1">
      <alignment horizontal="left"/>
    </xf>
    <xf numFmtId="0" fontId="0" fillId="0" borderId="10" xfId="0" applyBorder="1" applyAlignment="1">
      <alignment/>
    </xf>
    <xf numFmtId="0" fontId="6" fillId="0" borderId="0" xfId="0" applyFont="1" applyFill="1" applyAlignment="1">
      <alignment horizontal="center"/>
    </xf>
    <xf numFmtId="0" fontId="6" fillId="24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0" xfId="45" applyNumberFormat="1" applyFont="1" applyBorder="1" applyAlignment="1">
      <alignment/>
    </xf>
    <xf numFmtId="0" fontId="6" fillId="24" borderId="10" xfId="0" applyFont="1" applyFill="1" applyBorder="1" applyAlignment="1">
      <alignment/>
    </xf>
    <xf numFmtId="164" fontId="6" fillId="24" borderId="10" xfId="45" applyNumberFormat="1" applyFont="1" applyFill="1" applyBorder="1" applyAlignment="1">
      <alignment/>
    </xf>
    <xf numFmtId="168" fontId="1" fillId="0" borderId="10" xfId="42" applyNumberFormat="1" applyFont="1" applyFill="1" applyBorder="1" applyAlignment="1">
      <alignment/>
    </xf>
    <xf numFmtId="164" fontId="25" fillId="0" borderId="10" xfId="45" applyNumberFormat="1" applyFont="1" applyFill="1" applyBorder="1" applyAlignment="1">
      <alignment horizontal="center" vertical="center" wrapText="1"/>
    </xf>
    <xf numFmtId="1" fontId="1" fillId="8" borderId="12" xfId="63" applyNumberFormat="1" applyFont="1" applyFill="1" applyBorder="1" applyAlignment="1">
      <alignment horizontal="center" vertical="center" wrapText="1"/>
      <protection/>
    </xf>
    <xf numFmtId="49" fontId="1" fillId="8" borderId="13" xfId="63" applyNumberFormat="1" applyFont="1" applyFill="1" applyBorder="1" applyAlignment="1">
      <alignment horizontal="center" vertical="center" wrapText="1"/>
      <protection/>
    </xf>
    <xf numFmtId="1" fontId="1" fillId="8" borderId="13" xfId="63" applyNumberFormat="1" applyFont="1" applyFill="1" applyBorder="1" applyAlignment="1">
      <alignment horizontal="center" vertical="center" wrapText="1"/>
      <protection/>
    </xf>
    <xf numFmtId="0" fontId="1" fillId="8" borderId="13" xfId="63" applyFont="1" applyFill="1" applyBorder="1" applyAlignment="1">
      <alignment horizontal="center" vertical="center" wrapText="1"/>
      <protection/>
    </xf>
    <xf numFmtId="168" fontId="1" fillId="8" borderId="13" xfId="42" applyNumberFormat="1" applyFont="1" applyFill="1" applyBorder="1" applyAlignment="1">
      <alignment horizontal="center" vertical="center" wrapText="1"/>
    </xf>
    <xf numFmtId="10" fontId="1" fillId="8" borderId="14" xfId="66" applyNumberFormat="1" applyFont="1" applyFill="1" applyBorder="1" applyAlignment="1">
      <alignment horizontal="center" vertical="center" wrapText="1"/>
    </xf>
    <xf numFmtId="164" fontId="2" fillId="24" borderId="15" xfId="45" applyNumberFormat="1" applyFont="1" applyFill="1" applyBorder="1" applyAlignment="1">
      <alignment horizontal="center" vertical="center" wrapText="1"/>
    </xf>
    <xf numFmtId="164" fontId="2" fillId="24" borderId="16" xfId="45" applyNumberFormat="1" applyFont="1" applyFill="1" applyBorder="1" applyAlignment="1">
      <alignment horizontal="center" vertical="center" wrapText="1"/>
    </xf>
    <xf numFmtId="164" fontId="2" fillId="24" borderId="17" xfId="45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1" fontId="3" fillId="0" borderId="10" xfId="0" applyNumberFormat="1" applyFont="1" applyFill="1" applyBorder="1" applyAlignment="1">
      <alignment horizontal="left" wrapText="1"/>
    </xf>
    <xf numFmtId="0" fontId="3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38" fontId="3" fillId="0" borderId="10" xfId="42" applyNumberFormat="1" applyFont="1" applyFill="1" applyBorder="1" applyAlignment="1">
      <alignment/>
    </xf>
    <xf numFmtId="10" fontId="3" fillId="0" borderId="10" xfId="66" applyNumberFormat="1" applyFont="1" applyFill="1" applyBorder="1" applyAlignment="1">
      <alignment/>
    </xf>
    <xf numFmtId="164" fontId="3" fillId="0" borderId="10" xfId="45" applyNumberFormat="1" applyFont="1" applyFill="1" applyBorder="1" applyAlignment="1">
      <alignment/>
    </xf>
    <xf numFmtId="1" fontId="25" fillId="0" borderId="0" xfId="0" applyNumberFormat="1" applyFont="1" applyFill="1" applyAlignment="1">
      <alignment/>
    </xf>
    <xf numFmtId="1" fontId="4" fillId="24" borderId="10" xfId="0" applyNumberFormat="1" applyFont="1" applyFill="1" applyBorder="1" applyAlignment="1">
      <alignment horizontal="left" wrapText="1"/>
    </xf>
    <xf numFmtId="0" fontId="4" fillId="24" borderId="10" xfId="0" applyNumberFormat="1" applyFont="1" applyFill="1" applyBorder="1" applyAlignment="1">
      <alignment horizontal="center"/>
    </xf>
    <xf numFmtId="1" fontId="4" fillId="24" borderId="10" xfId="0" applyNumberFormat="1" applyFont="1" applyFill="1" applyBorder="1" applyAlignment="1">
      <alignment horizontal="center"/>
    </xf>
    <xf numFmtId="38" fontId="4" fillId="24" borderId="10" xfId="42" applyNumberFormat="1" applyFont="1" applyFill="1" applyBorder="1" applyAlignment="1">
      <alignment/>
    </xf>
    <xf numFmtId="10" fontId="4" fillId="24" borderId="10" xfId="66" applyNumberFormat="1" applyFont="1" applyFill="1" applyBorder="1" applyAlignment="1">
      <alignment/>
    </xf>
    <xf numFmtId="164" fontId="4" fillId="24" borderId="10" xfId="45" applyNumberFormat="1" applyFont="1" applyFill="1" applyBorder="1" applyAlignment="1">
      <alignment/>
    </xf>
    <xf numFmtId="0" fontId="27" fillId="24" borderId="10" xfId="42" applyNumberFormat="1" applyFont="1" applyFill="1" applyBorder="1" applyAlignment="1">
      <alignment horizontal="left"/>
    </xf>
    <xf numFmtId="1" fontId="27" fillId="24" borderId="10" xfId="0" applyNumberFormat="1" applyFont="1" applyFill="1" applyBorder="1" applyAlignment="1">
      <alignment wrapText="1"/>
    </xf>
    <xf numFmtId="2" fontId="27" fillId="24" borderId="10" xfId="0" applyNumberFormat="1" applyFont="1" applyFill="1" applyBorder="1" applyAlignment="1">
      <alignment horizontal="center" wrapText="1" readingOrder="1"/>
    </xf>
    <xf numFmtId="1" fontId="27" fillId="24" borderId="10" xfId="0" applyNumberFormat="1" applyFont="1" applyFill="1" applyBorder="1" applyAlignment="1">
      <alignment horizontal="center" wrapText="1"/>
    </xf>
    <xf numFmtId="1" fontId="27" fillId="24" borderId="10" xfId="0" applyNumberFormat="1" applyFont="1" applyFill="1" applyBorder="1" applyAlignment="1">
      <alignment horizontal="left"/>
    </xf>
    <xf numFmtId="1" fontId="27" fillId="24" borderId="10" xfId="0" applyNumberFormat="1" applyFont="1" applyFill="1" applyBorder="1" applyAlignment="1">
      <alignment horizontal="left" wrapText="1"/>
    </xf>
    <xf numFmtId="0" fontId="27" fillId="24" borderId="10" xfId="0" applyNumberFormat="1" applyFont="1" applyFill="1" applyBorder="1" applyAlignment="1">
      <alignment horizontal="center"/>
    </xf>
    <xf numFmtId="1" fontId="27" fillId="24" borderId="10" xfId="0" applyNumberFormat="1" applyFont="1" applyFill="1" applyBorder="1" applyAlignment="1">
      <alignment horizontal="center"/>
    </xf>
    <xf numFmtId="38" fontId="27" fillId="24" borderId="10" xfId="42" applyNumberFormat="1" applyFont="1" applyFill="1" applyBorder="1" applyAlignment="1">
      <alignment/>
    </xf>
    <xf numFmtId="10" fontId="27" fillId="24" borderId="10" xfId="66" applyNumberFormat="1" applyFont="1" applyFill="1" applyBorder="1" applyAlignment="1">
      <alignment/>
    </xf>
    <xf numFmtId="164" fontId="27" fillId="24" borderId="10" xfId="45" applyNumberFormat="1" applyFont="1" applyFill="1" applyBorder="1" applyAlignment="1">
      <alignment/>
    </xf>
    <xf numFmtId="164" fontId="27" fillId="24" borderId="10" xfId="45" applyNumberFormat="1" applyFont="1" applyFill="1" applyBorder="1" applyAlignment="1">
      <alignment/>
    </xf>
    <xf numFmtId="1" fontId="28" fillId="0" borderId="0" xfId="0" applyNumberFormat="1" applyFont="1" applyFill="1" applyAlignment="1">
      <alignment/>
    </xf>
    <xf numFmtId="1" fontId="25" fillId="0" borderId="0" xfId="0" applyNumberFormat="1" applyFont="1" applyAlignment="1">
      <alignment horizontal="center"/>
    </xf>
    <xf numFmtId="1" fontId="25" fillId="0" borderId="0" xfId="0" applyNumberFormat="1" applyFont="1" applyAlignment="1">
      <alignment wrapText="1"/>
    </xf>
    <xf numFmtId="49" fontId="25" fillId="0" borderId="0" xfId="0" applyNumberFormat="1" applyFont="1" applyAlignment="1">
      <alignment horizontal="center" wrapText="1"/>
    </xf>
    <xf numFmtId="1" fontId="25" fillId="0" borderId="0" xfId="0" applyNumberFormat="1" applyFont="1" applyAlignment="1">
      <alignment horizontal="center" wrapText="1"/>
    </xf>
    <xf numFmtId="1" fontId="25" fillId="0" borderId="0" xfId="0" applyNumberFormat="1" applyFont="1" applyAlignment="1">
      <alignment horizontal="left"/>
    </xf>
    <xf numFmtId="1" fontId="25" fillId="0" borderId="0" xfId="0" applyNumberFormat="1" applyFont="1" applyAlignment="1">
      <alignment horizontal="left" wrapText="1"/>
    </xf>
    <xf numFmtId="1" fontId="29" fillId="0" borderId="0" xfId="42" applyNumberFormat="1" applyFont="1" applyAlignment="1">
      <alignment/>
    </xf>
    <xf numFmtId="10" fontId="29" fillId="0" borderId="0" xfId="66" applyNumberFormat="1" applyFont="1" applyAlignment="1">
      <alignment/>
    </xf>
    <xf numFmtId="164" fontId="25" fillId="0" borderId="0" xfId="45" applyNumberFormat="1" applyFont="1" applyAlignment="1">
      <alignment/>
    </xf>
    <xf numFmtId="1" fontId="25" fillId="0" borderId="0" xfId="0" applyNumberFormat="1" applyFont="1" applyAlignment="1">
      <alignment/>
    </xf>
    <xf numFmtId="6" fontId="2" fillId="24" borderId="12" xfId="62" applyNumberFormat="1" applyFont="1" applyFill="1" applyBorder="1" applyAlignment="1">
      <alignment horizontal="center" vertical="center" wrapText="1"/>
      <protection/>
    </xf>
    <xf numFmtId="6" fontId="2" fillId="24" borderId="13" xfId="62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6" fontId="2" fillId="24" borderId="19" xfId="62" applyNumberFormat="1" applyFont="1" applyFill="1" applyBorder="1" applyAlignment="1">
      <alignment horizontal="center" vertical="center" wrapText="1"/>
      <protection/>
    </xf>
    <xf numFmtId="1" fontId="1" fillId="0" borderId="20" xfId="0" applyNumberFormat="1" applyFont="1" applyFill="1" applyBorder="1" applyAlignment="1">
      <alignment/>
    </xf>
    <xf numFmtId="0" fontId="0" fillId="0" borderId="0" xfId="0" applyBorder="1" applyAlignment="1">
      <alignment/>
    </xf>
    <xf numFmtId="164" fontId="1" fillId="0" borderId="21" xfId="45" applyNumberFormat="1" applyFont="1" applyFill="1" applyBorder="1" applyAlignment="1">
      <alignment horizontal="center" vertical="center" wrapText="1"/>
    </xf>
    <xf numFmtId="164" fontId="26" fillId="24" borderId="22" xfId="45" applyNumberFormat="1" applyFont="1" applyFill="1" applyBorder="1" applyAlignment="1">
      <alignment horizontal="center"/>
    </xf>
    <xf numFmtId="168" fontId="26" fillId="24" borderId="23" xfId="42" applyNumberFormat="1" applyFont="1" applyFill="1" applyBorder="1" applyAlignment="1">
      <alignment horizontal="center"/>
    </xf>
    <xf numFmtId="164" fontId="26" fillId="24" borderId="24" xfId="45" applyNumberFormat="1" applyFont="1" applyFill="1" applyBorder="1" applyAlignment="1">
      <alignment/>
    </xf>
    <xf numFmtId="0" fontId="0" fillId="0" borderId="25" xfId="0" applyBorder="1" applyAlignment="1">
      <alignment/>
    </xf>
    <xf numFmtId="164" fontId="26" fillId="24" borderId="26" xfId="45" applyNumberFormat="1" applyFont="1" applyFill="1" applyBorder="1" applyAlignment="1">
      <alignment/>
    </xf>
    <xf numFmtId="164" fontId="1" fillId="0" borderId="20" xfId="45" applyNumberFormat="1" applyFont="1" applyFill="1" applyBorder="1" applyAlignment="1">
      <alignment horizontal="center" vertical="center" wrapText="1"/>
    </xf>
    <xf numFmtId="164" fontId="26" fillId="24" borderId="22" xfId="45" applyNumberFormat="1" applyFont="1" applyFill="1" applyBorder="1" applyAlignment="1">
      <alignment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rmal 2" xfId="60"/>
    <cellStyle name="Normal 3" xfId="61"/>
    <cellStyle name="Normal_CLIENT SPACE FOR REVENUE SHEET" xfId="62"/>
    <cellStyle name="Normal_Sheet3" xfId="63"/>
    <cellStyle name="Note" xfId="64"/>
    <cellStyle name="Output" xfId="65"/>
    <cellStyle name="Percent" xfId="66"/>
    <cellStyle name="Percent 2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MS1\VOL1\USERS\deirdre\Old%20spreadsheets%20do%20not%20use\first%20billing%20workshee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MS1\VOL1\USERS\deirdre\Building_Revenue\1.2%20New%20JULY%2001%20Space%20Allocations%20billi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3\dcm-home\USERS\deirdre\Building_Revenue\JULY%2001\1.2%20New%20JULY%2001%20Space%20Allocations%20billing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3\dcm-home\FiscalSection\Budget\2004%20Budget\2004%20REVENUE%20&amp;%20EXPENSE%20DOCUMENTS\FY04%201_17_03%20LOCKED\FY04%201-17-03%20CLIENT%20DOCUMENTS%20FOR%20MEETINGS%20LOCKED%201-23-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3\dcm-home\Documents%20and%20Settings\bowlesc\Local%20Settings\Temporary%20Internet%20Files\OLK29\FY05-FY09%20Budget%20Compariso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3\dcm-home\mahoned\My%20Documents\Downloads\PCP%20FY12%20DCM%20IntSvc%20Chris%20Yager%20email%20dated%2010042010%20MOM%20Working%20Copy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lling statemen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LY 01 BILLING MASTER"/>
      <sheetName val="Sheet2"/>
      <sheetName val="By Bldg"/>
      <sheetName val="LSE OTH"/>
      <sheetName val="BIL-IGA"/>
      <sheetName val="VACANT"/>
      <sheetName val="010 CFS"/>
      <sheetName val="010 CCFC"/>
      <sheetName val="011 ADS"/>
      <sheetName val="015 HEALTH"/>
      <sheetName val="022 DCJ"/>
      <sheetName val="023 DA"/>
      <sheetName val="025 SHERIFF"/>
      <sheetName val="030 DES"/>
      <sheetName val="050 NON DEPT"/>
      <sheetName val="070 DSS"/>
      <sheetName val="080  LIBRARIES"/>
      <sheetName val="111"/>
      <sheetName val="014"/>
      <sheetName val="101"/>
      <sheetName val="106"/>
      <sheetName val="107"/>
      <sheetName val="109"/>
      <sheetName val="112"/>
      <sheetName val="119"/>
      <sheetName val="141"/>
      <sheetName val="148"/>
      <sheetName val="149"/>
      <sheetName val="155"/>
      <sheetName val="160"/>
      <sheetName val="161  Billing"/>
      <sheetName val="166  CFS"/>
      <sheetName val="166 CCFC PAO PSC "/>
      <sheetName val="211"/>
      <sheetName val="219"/>
      <sheetName val="221"/>
      <sheetName val="226"/>
      <sheetName val="245"/>
      <sheetName val="274-Blanchard"/>
      <sheetName val=" 276"/>
      <sheetName val="277"/>
      <sheetName val="278"/>
      <sheetName val="303"/>
      <sheetName val="304"/>
      <sheetName val="307"/>
      <sheetName val="308"/>
      <sheetName val="309"/>
      <sheetName val="311"/>
      <sheetName val="312"/>
      <sheetName val="313"/>
      <sheetName val="314"/>
      <sheetName val="315"/>
      <sheetName val="316"/>
      <sheetName val="317"/>
      <sheetName val="318"/>
      <sheetName val="319"/>
      <sheetName val="320"/>
      <sheetName val="321"/>
      <sheetName val="322"/>
      <sheetName val="323"/>
      <sheetName val="324"/>
      <sheetName val="325"/>
      <sheetName val="327"/>
      <sheetName val="329"/>
      <sheetName val="331"/>
      <sheetName val="332"/>
      <sheetName val="334"/>
      <sheetName val="337"/>
      <sheetName val="338"/>
      <sheetName val="340"/>
      <sheetName val="345 "/>
      <sheetName val="347"/>
      <sheetName val="349"/>
      <sheetName val="351"/>
      <sheetName val="356"/>
      <sheetName val="357"/>
      <sheetName val="358"/>
      <sheetName val="360"/>
      <sheetName val="365"/>
      <sheetName val="366"/>
      <sheetName val="389"/>
      <sheetName val="393"/>
      <sheetName val="400"/>
      <sheetName val="406"/>
      <sheetName val="407"/>
      <sheetName val="409"/>
      <sheetName val="412"/>
      <sheetName val="414"/>
      <sheetName val="420"/>
      <sheetName val="421"/>
      <sheetName val="423"/>
      <sheetName val="424"/>
      <sheetName val="425"/>
      <sheetName val="427"/>
      <sheetName val="430"/>
      <sheetName val="432"/>
      <sheetName val="433"/>
      <sheetName val="436"/>
      <sheetName val="437"/>
      <sheetName val="439-C.R.C."/>
      <sheetName val="442"/>
      <sheetName val="444"/>
      <sheetName val="446"/>
      <sheetName val="455"/>
      <sheetName val="456"/>
      <sheetName val="465"/>
      <sheetName val="481"/>
      <sheetName val="500"/>
      <sheetName val="503 "/>
      <sheetName val="503JULY"/>
      <sheetName val="504"/>
      <sheetName val="505"/>
      <sheetName val="601"/>
      <sheetName val="602"/>
      <sheetName val="603"/>
      <sheetName val="605"/>
      <sheetName val="606"/>
      <sheetName val="607"/>
      <sheetName val="608"/>
      <sheetName val="609"/>
      <sheetName val="610"/>
      <sheetName val="611"/>
      <sheetName val="612"/>
      <sheetName val="614"/>
      <sheetName val="615"/>
      <sheetName val="616"/>
      <sheetName val="617"/>
      <sheetName val="618"/>
      <sheetName val="619"/>
      <sheetName val="620"/>
      <sheetName val="621"/>
      <sheetName val="700"/>
      <sheetName val="701"/>
      <sheetName val="702"/>
      <sheetName val="703"/>
      <sheetName val="704"/>
      <sheetName val="705"/>
      <sheetName val="706"/>
      <sheetName val="802"/>
      <sheetName val="960"/>
      <sheetName val="T.Bkg."/>
      <sheetName val="New Master formulas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JULY 01 BILLING MASTER"/>
      <sheetName val="Total sqft"/>
      <sheetName val="By Bldg"/>
      <sheetName val="LSE OTH"/>
      <sheetName val="BIL-IGA"/>
      <sheetName val="VACANT"/>
      <sheetName val="014"/>
      <sheetName val="101"/>
      <sheetName val="106"/>
      <sheetName val="107"/>
      <sheetName val="109"/>
      <sheetName val="111"/>
      <sheetName val="112"/>
      <sheetName val="119"/>
      <sheetName val="141"/>
      <sheetName val="148"/>
      <sheetName val="149"/>
      <sheetName val="155"/>
      <sheetName val="160"/>
      <sheetName val="161  Billing"/>
      <sheetName val="166  CFS"/>
      <sheetName val="166 CCFC PAO PSC "/>
      <sheetName val="211"/>
      <sheetName val="219"/>
      <sheetName val="221"/>
      <sheetName val="226"/>
      <sheetName val="245"/>
      <sheetName val="274-Blanchard"/>
      <sheetName val=" 276"/>
      <sheetName val="277"/>
      <sheetName val="278"/>
      <sheetName val="303"/>
      <sheetName val="304"/>
      <sheetName val="307"/>
      <sheetName val="308"/>
      <sheetName val="309"/>
      <sheetName val="311"/>
      <sheetName val="312"/>
      <sheetName val="313"/>
      <sheetName val="314"/>
      <sheetName val="315"/>
      <sheetName val="316"/>
      <sheetName val="317"/>
      <sheetName val="318"/>
      <sheetName val="319"/>
      <sheetName val="320"/>
      <sheetName val="321"/>
      <sheetName val="322"/>
      <sheetName val="323"/>
      <sheetName val="324"/>
      <sheetName val="325"/>
      <sheetName val="327"/>
      <sheetName val="329"/>
      <sheetName val="331"/>
      <sheetName val="332"/>
      <sheetName val="334"/>
      <sheetName val="337"/>
      <sheetName val="338"/>
      <sheetName val="340"/>
      <sheetName val="345 "/>
      <sheetName val="347"/>
      <sheetName val="349"/>
      <sheetName val="351"/>
      <sheetName val="356"/>
      <sheetName val="357"/>
      <sheetName val="358"/>
      <sheetName val="360"/>
      <sheetName val="365"/>
      <sheetName val="366"/>
      <sheetName val="389"/>
      <sheetName val="393"/>
      <sheetName val="400"/>
      <sheetName val="406"/>
      <sheetName val="407"/>
      <sheetName val="409"/>
      <sheetName val="412"/>
      <sheetName val="414"/>
      <sheetName val="420"/>
      <sheetName val="421"/>
      <sheetName val="423"/>
      <sheetName val="424"/>
      <sheetName val="425"/>
      <sheetName val="427"/>
      <sheetName val="430"/>
      <sheetName val="432"/>
      <sheetName val="433"/>
      <sheetName val="436"/>
      <sheetName val="437"/>
      <sheetName val="439-C.R.C."/>
      <sheetName val="442"/>
      <sheetName val="444"/>
      <sheetName val="446"/>
      <sheetName val="455"/>
      <sheetName val="456"/>
      <sheetName val="465"/>
      <sheetName val="481"/>
      <sheetName val="500"/>
      <sheetName val="503 "/>
      <sheetName val="503JULY"/>
      <sheetName val="504"/>
      <sheetName val="505"/>
      <sheetName val="601"/>
      <sheetName val="602"/>
      <sheetName val="603"/>
      <sheetName val="605"/>
      <sheetName val="606"/>
      <sheetName val="607"/>
      <sheetName val="608"/>
      <sheetName val="609"/>
      <sheetName val="610"/>
      <sheetName val="611"/>
      <sheetName val="612"/>
      <sheetName val="614"/>
      <sheetName val="615"/>
      <sheetName val="616"/>
      <sheetName val="617"/>
      <sheetName val="618"/>
      <sheetName val="619"/>
      <sheetName val="620"/>
      <sheetName val="621"/>
      <sheetName val="700"/>
      <sheetName val="701"/>
      <sheetName val="702"/>
      <sheetName val="703"/>
      <sheetName val="704"/>
      <sheetName val="705"/>
      <sheetName val="706"/>
      <sheetName val="802"/>
      <sheetName val="960"/>
      <sheetName val="T.Bkg."/>
      <sheetName val="New Master formulas "/>
      <sheetName val="all budge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ANGE NOTES"/>
      <sheetName val="FY04 REVENUE CORRECTING WORKING"/>
      <sheetName val="FY04 B166 COST 11 18 02"/>
      <sheetName val="40 HEALTH 1-23-03 MEETING"/>
      <sheetName val="80 LIBRARY 1-23-0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Y05-09 Comparisons  (2)"/>
      <sheetName val="meiyee (3)"/>
      <sheetName val="bob's copy no formula involved"/>
      <sheetName val="meiyee"/>
      <sheetName val="FY08 EXP BY CE &amp; GROUP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ad First"/>
      <sheetName val="Chris Nov 3 email "/>
      <sheetName val="Data"/>
      <sheetName val="FPM Staff _FY12"/>
      <sheetName val="FY12 Wage Table 10-10"/>
      <sheetName val="DCM_Vacancy Rpt CB email Nov09"/>
      <sheetName val="mom_New Position Costs"/>
      <sheetName val="mom_Hours"/>
      <sheetName val="PT64 Oct 2010"/>
      <sheetName val="Duplicates"/>
      <sheetName val="60130"/>
      <sheetName val="601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tabSelected="1" zoomScalePageLayoutView="0" workbookViewId="0" topLeftCell="A1">
      <selection activeCell="C20" sqref="C20"/>
    </sheetView>
  </sheetViews>
  <sheetFormatPr defaultColWidth="9.140625" defaultRowHeight="12.75"/>
  <cols>
    <col min="1" max="1" width="44.8515625" style="0" bestFit="1" customWidth="1"/>
    <col min="2" max="2" width="19.57421875" style="0" bestFit="1" customWidth="1"/>
    <col min="3" max="3" width="18.8515625" style="0" bestFit="1" customWidth="1"/>
    <col min="4" max="4" width="17.140625" style="0" bestFit="1" customWidth="1"/>
    <col min="5" max="5" width="18.57421875" style="0" customWidth="1"/>
    <col min="6" max="8" width="17.140625" style="0" bestFit="1" customWidth="1"/>
    <col min="9" max="9" width="18.8515625" style="0" bestFit="1" customWidth="1"/>
    <col min="10" max="10" width="5.57421875" style="0" customWidth="1"/>
    <col min="11" max="11" width="17.57421875" style="0" customWidth="1"/>
    <col min="12" max="12" width="20.28125" style="0" customWidth="1"/>
  </cols>
  <sheetData>
    <row r="1" spans="1:12" ht="33.75" customHeight="1">
      <c r="A1" s="87" t="s">
        <v>724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ht="21" thickBot="1">
      <c r="A2" s="88" t="s">
        <v>723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ht="31.5">
      <c r="A3" s="73" t="s">
        <v>0</v>
      </c>
      <c r="B3" s="74" t="s">
        <v>469</v>
      </c>
      <c r="C3" s="74" t="s">
        <v>470</v>
      </c>
      <c r="D3" s="74" t="s">
        <v>719</v>
      </c>
      <c r="E3" s="74" t="s">
        <v>720</v>
      </c>
      <c r="F3" s="74" t="s">
        <v>473</v>
      </c>
      <c r="G3" s="74" t="s">
        <v>474</v>
      </c>
      <c r="H3" s="74" t="s">
        <v>718</v>
      </c>
      <c r="I3" s="76" t="s">
        <v>476</v>
      </c>
      <c r="J3" s="75"/>
      <c r="K3" s="73" t="s">
        <v>721</v>
      </c>
      <c r="L3" s="76" t="s">
        <v>722</v>
      </c>
    </row>
    <row r="4" spans="1:12" ht="15.75">
      <c r="A4" s="77" t="s">
        <v>477</v>
      </c>
      <c r="B4" s="25">
        <v>467016.86773774866</v>
      </c>
      <c r="C4" s="26">
        <v>2237766.1942463554</v>
      </c>
      <c r="D4" s="26">
        <v>279020.83121198445</v>
      </c>
      <c r="E4" s="26">
        <v>672047.0404129484</v>
      </c>
      <c r="F4" s="26">
        <v>614549.8948352617</v>
      </c>
      <c r="G4" s="26">
        <v>310322.79804720526</v>
      </c>
      <c r="H4" s="26">
        <v>757638.6126470864</v>
      </c>
      <c r="I4" s="79">
        <v>4871345.371400838</v>
      </c>
      <c r="J4" s="78"/>
      <c r="K4" s="85">
        <v>146477.92620603763</v>
      </c>
      <c r="L4" s="79">
        <v>116754.21693443715</v>
      </c>
    </row>
    <row r="5" spans="1:12" ht="15.75">
      <c r="A5" s="77" t="s">
        <v>461</v>
      </c>
      <c r="B5" s="25">
        <v>80254.62144678374</v>
      </c>
      <c r="C5" s="26">
        <v>498264.74384047376</v>
      </c>
      <c r="D5" s="26">
        <v>86916.72009386442</v>
      </c>
      <c r="E5" s="26">
        <v>137711.8371413287</v>
      </c>
      <c r="F5" s="26">
        <v>0</v>
      </c>
      <c r="G5" s="26">
        <v>146107.8082459125</v>
      </c>
      <c r="H5" s="26">
        <v>186369.381683645</v>
      </c>
      <c r="I5" s="79">
        <v>1055370.4910052246</v>
      </c>
      <c r="J5" s="78"/>
      <c r="K5" s="85">
        <v>27791.552318443966</v>
      </c>
      <c r="L5" s="79">
        <v>6420.3697157427</v>
      </c>
    </row>
    <row r="6" spans="1:12" ht="15.75">
      <c r="A6" s="77" t="s">
        <v>478</v>
      </c>
      <c r="B6" s="25">
        <v>239493.77883654714</v>
      </c>
      <c r="C6" s="26">
        <v>409059.12962119863</v>
      </c>
      <c r="D6" s="26">
        <v>135260.3395470706</v>
      </c>
      <c r="E6" s="26">
        <v>61776.32300037016</v>
      </c>
      <c r="F6" s="26">
        <v>890775.1558741543</v>
      </c>
      <c r="G6" s="26">
        <v>2748163.652738193</v>
      </c>
      <c r="H6" s="26">
        <v>129873.60079117822</v>
      </c>
      <c r="I6" s="79">
        <v>4374908.201572165</v>
      </c>
      <c r="J6" s="78"/>
      <c r="K6" s="85">
        <v>151697.7589983035</v>
      </c>
      <c r="L6" s="79">
        <v>134116.5161484664</v>
      </c>
    </row>
    <row r="7" spans="1:12" ht="15.75">
      <c r="A7" s="77" t="s">
        <v>479</v>
      </c>
      <c r="B7" s="25">
        <v>287901.7678287541</v>
      </c>
      <c r="C7" s="26">
        <v>1831188.6616360652</v>
      </c>
      <c r="D7" s="26">
        <v>390086.56390795426</v>
      </c>
      <c r="E7" s="26">
        <v>357650.0724427006</v>
      </c>
      <c r="F7" s="26">
        <v>1123465.765796085</v>
      </c>
      <c r="G7" s="26">
        <v>645104.7080243824</v>
      </c>
      <c r="H7" s="26">
        <v>618700.2480375443</v>
      </c>
      <c r="I7" s="79">
        <v>4966196.019844732</v>
      </c>
      <c r="J7" s="78"/>
      <c r="K7" s="85">
        <v>763153.6264966669</v>
      </c>
      <c r="L7" s="79">
        <v>817641.0206336615</v>
      </c>
    </row>
    <row r="8" spans="1:12" ht="15.75">
      <c r="A8" s="77" t="s">
        <v>480</v>
      </c>
      <c r="B8" s="25">
        <v>311907.90931358974</v>
      </c>
      <c r="C8" s="26">
        <v>1695864.2102757765</v>
      </c>
      <c r="D8" s="26">
        <v>566752.7995290697</v>
      </c>
      <c r="E8" s="26">
        <v>251227.71027441762</v>
      </c>
      <c r="F8" s="26">
        <v>341883.28889488115</v>
      </c>
      <c r="G8" s="26">
        <v>661326.5308011812</v>
      </c>
      <c r="H8" s="26">
        <v>590855.4637032246</v>
      </c>
      <c r="I8" s="79">
        <v>4107910.003478551</v>
      </c>
      <c r="J8" s="78"/>
      <c r="K8" s="85">
        <v>222497.16304741625</v>
      </c>
      <c r="L8" s="79">
        <v>53024.34458331026</v>
      </c>
    </row>
    <row r="9" spans="1:12" ht="15.75">
      <c r="A9" s="77" t="s">
        <v>481</v>
      </c>
      <c r="B9" s="25">
        <v>585334.5502260181</v>
      </c>
      <c r="C9" s="26">
        <v>3482024.8894298803</v>
      </c>
      <c r="D9" s="26">
        <v>873700.486680246</v>
      </c>
      <c r="E9" s="26">
        <v>929467.674043013</v>
      </c>
      <c r="F9" s="26">
        <v>435865.3273038864</v>
      </c>
      <c r="G9" s="26">
        <v>55308.83204333378</v>
      </c>
      <c r="H9" s="26">
        <v>1790882.7302952341</v>
      </c>
      <c r="I9" s="79">
        <v>7567249.939795592</v>
      </c>
      <c r="J9" s="78"/>
      <c r="K9" s="85">
        <v>30236.33602153404</v>
      </c>
      <c r="L9" s="79">
        <v>199013.74707684616</v>
      </c>
    </row>
    <row r="10" spans="1:12" ht="15.75">
      <c r="A10" s="77" t="s">
        <v>482</v>
      </c>
      <c r="B10" s="25">
        <v>71256.00382048693</v>
      </c>
      <c r="C10" s="26">
        <v>463867.1483353642</v>
      </c>
      <c r="D10" s="26">
        <v>220037.49889647838</v>
      </c>
      <c r="E10" s="26">
        <v>7981.713329079893</v>
      </c>
      <c r="F10" s="26">
        <v>954850.4011366498</v>
      </c>
      <c r="G10" s="26">
        <v>1074.547719279137</v>
      </c>
      <c r="H10" s="26">
        <v>122236.7938646173</v>
      </c>
      <c r="I10" s="79">
        <v>1770048.1032814689</v>
      </c>
      <c r="J10" s="78"/>
      <c r="K10" s="85">
        <v>42750.00682589606</v>
      </c>
      <c r="L10" s="79">
        <v>46316.40248331651</v>
      </c>
    </row>
    <row r="11" spans="1:12" ht="15.75">
      <c r="A11" s="77" t="s">
        <v>483</v>
      </c>
      <c r="B11" s="25">
        <v>168072.09899823528</v>
      </c>
      <c r="C11" s="26">
        <v>753821.6542309822</v>
      </c>
      <c r="D11" s="26">
        <v>146037.2041383625</v>
      </c>
      <c r="E11" s="26">
        <v>307417.1858898391</v>
      </c>
      <c r="F11" s="26">
        <v>503686.6890928637</v>
      </c>
      <c r="G11" s="26">
        <v>225194.47575318394</v>
      </c>
      <c r="H11" s="26">
        <v>237763.189203435</v>
      </c>
      <c r="I11" s="79">
        <v>2173920.3983086664</v>
      </c>
      <c r="J11" s="78"/>
      <c r="K11" s="85">
        <v>40199.32344344652</v>
      </c>
      <c r="L11" s="79">
        <v>84036.04949911765</v>
      </c>
    </row>
    <row r="12" spans="1:12" ht="15.75">
      <c r="A12" s="77" t="s">
        <v>464</v>
      </c>
      <c r="B12" s="25">
        <v>316160.2285493564</v>
      </c>
      <c r="C12" s="26">
        <v>2341011.6435344685</v>
      </c>
      <c r="D12" s="26">
        <v>750813.9198202824</v>
      </c>
      <c r="E12" s="26">
        <v>156822.88758248353</v>
      </c>
      <c r="F12" s="26">
        <v>118097</v>
      </c>
      <c r="G12" s="26">
        <v>404837.3365427309</v>
      </c>
      <c r="H12" s="26">
        <v>619593.5048592133</v>
      </c>
      <c r="I12" s="79">
        <v>4391176.292339176</v>
      </c>
      <c r="J12" s="78"/>
      <c r="K12" s="85">
        <v>266941.4166474722</v>
      </c>
      <c r="L12" s="79">
        <v>385715.4788302148</v>
      </c>
    </row>
    <row r="13" spans="1:12" ht="15.75">
      <c r="A13" s="77" t="s">
        <v>484</v>
      </c>
      <c r="B13" s="25">
        <v>149953.42520878327</v>
      </c>
      <c r="C13" s="26">
        <v>721305.8656205757</v>
      </c>
      <c r="D13" s="26">
        <v>173265.97892646535</v>
      </c>
      <c r="E13" s="26">
        <v>247164.18174164134</v>
      </c>
      <c r="F13" s="26">
        <v>3329.235913959538</v>
      </c>
      <c r="G13" s="26">
        <v>58555.74657941603</v>
      </c>
      <c r="H13" s="26">
        <v>320586.47491482174</v>
      </c>
      <c r="I13" s="79">
        <v>1524207.4836968791</v>
      </c>
      <c r="J13" s="78"/>
      <c r="K13" s="85">
        <v>730.720935662184</v>
      </c>
      <c r="L13" s="79">
        <v>157451.09646922245</v>
      </c>
    </row>
    <row r="14" spans="1:12" ht="18.75" thickBot="1">
      <c r="A14" s="80" t="s">
        <v>458</v>
      </c>
      <c r="B14" s="81">
        <v>2677351.2519663046</v>
      </c>
      <c r="C14" s="82">
        <v>14434174.140771152</v>
      </c>
      <c r="D14" s="82">
        <v>3621892.3427517787</v>
      </c>
      <c r="E14" s="82">
        <v>3129266.625857823</v>
      </c>
      <c r="F14" s="82">
        <v>4986502.758847742</v>
      </c>
      <c r="G14" s="82">
        <v>5255996.436494819</v>
      </c>
      <c r="H14" s="82">
        <v>5374499.999999999</v>
      </c>
      <c r="I14" s="84">
        <v>36802332.30472329</v>
      </c>
      <c r="J14" s="83"/>
      <c r="K14" s="86">
        <v>1692475.8309408799</v>
      </c>
      <c r="L14" s="84">
        <v>2000489.2423743354</v>
      </c>
    </row>
  </sheetData>
  <sheetProtection/>
  <mergeCells count="2">
    <mergeCell ref="A1:L1"/>
    <mergeCell ref="A2:L2"/>
  </mergeCells>
  <printOptions/>
  <pageMargins left="0.75" right="0.75" top="1" bottom="1" header="0.5" footer="0.5"/>
  <pageSetup fitToHeight="1" fitToWidth="1" horizontalDpi="600" verticalDpi="600" orientation="landscape" paperSize="5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1"/>
  <sheetViews>
    <sheetView zoomScale="75" zoomScaleNormal="75" zoomScalePageLayoutView="0" workbookViewId="0" topLeftCell="A1">
      <pane xSplit="2" ySplit="1" topLeftCell="N623" activePane="bottomRight" state="frozen"/>
      <selection pane="topLeft" activeCell="F22" sqref="F22"/>
      <selection pane="topRight" activeCell="F22" sqref="F22"/>
      <selection pane="bottomLeft" activeCell="F22" sqref="F22"/>
      <selection pane="bottomRight" activeCell="O653" sqref="O653"/>
    </sheetView>
  </sheetViews>
  <sheetFormatPr defaultColWidth="6.7109375" defaultRowHeight="12.75" outlineLevelRow="2"/>
  <cols>
    <col min="1" max="1" width="8.7109375" style="63" bestFit="1" customWidth="1"/>
    <col min="2" max="2" width="56.00390625" style="64" bestFit="1" customWidth="1"/>
    <col min="3" max="3" width="9.421875" style="65" customWidth="1"/>
    <col min="4" max="4" width="12.7109375" style="66" customWidth="1"/>
    <col min="5" max="5" width="16.8515625" style="66" customWidth="1"/>
    <col min="6" max="6" width="57.28125" style="67" customWidth="1"/>
    <col min="7" max="7" width="28.00390625" style="68" customWidth="1"/>
    <col min="8" max="8" width="9.28125" style="63" customWidth="1"/>
    <col min="9" max="9" width="13.28125" style="63" customWidth="1"/>
    <col min="10" max="10" width="17.421875" style="69" customWidth="1"/>
    <col min="11" max="11" width="11.140625" style="69" hidden="1" customWidth="1"/>
    <col min="12" max="12" width="12.7109375" style="70" hidden="1" customWidth="1"/>
    <col min="13" max="13" width="21.8515625" style="71" customWidth="1"/>
    <col min="14" max="14" width="23.140625" style="72" customWidth="1"/>
    <col min="15" max="15" width="24.8515625" style="71" customWidth="1"/>
    <col min="16" max="17" width="20.57421875" style="71" customWidth="1"/>
    <col min="18" max="18" width="20.57421875" style="43" customWidth="1"/>
    <col min="19" max="19" width="20.57421875" style="43" bestFit="1" customWidth="1"/>
    <col min="20" max="20" width="6.7109375" style="72" customWidth="1"/>
    <col min="21" max="21" width="9.28125" style="72" bestFit="1" customWidth="1"/>
    <col min="22" max="16384" width="6.7109375" style="72" customWidth="1"/>
  </cols>
  <sheetData>
    <row r="1" spans="1:19" s="36" customFormat="1" ht="63" customHeight="1">
      <c r="A1" s="27" t="s">
        <v>0</v>
      </c>
      <c r="B1" s="28" t="s">
        <v>1</v>
      </c>
      <c r="C1" s="28" t="s">
        <v>485</v>
      </c>
      <c r="D1" s="28" t="s">
        <v>3</v>
      </c>
      <c r="E1" s="28" t="s">
        <v>4</v>
      </c>
      <c r="F1" s="28" t="s">
        <v>486</v>
      </c>
      <c r="G1" s="29" t="s">
        <v>6</v>
      </c>
      <c r="H1" s="30" t="s">
        <v>487</v>
      </c>
      <c r="I1" s="30" t="s">
        <v>488</v>
      </c>
      <c r="J1" s="31" t="s">
        <v>489</v>
      </c>
      <c r="K1" s="31" t="s">
        <v>490</v>
      </c>
      <c r="L1" s="32" t="s">
        <v>491</v>
      </c>
      <c r="M1" s="33" t="s">
        <v>470</v>
      </c>
      <c r="N1" s="34" t="s">
        <v>471</v>
      </c>
      <c r="O1" s="34" t="s">
        <v>472</v>
      </c>
      <c r="P1" s="34" t="s">
        <v>473</v>
      </c>
      <c r="Q1" s="34" t="s">
        <v>474</v>
      </c>
      <c r="R1" s="34" t="s">
        <v>475</v>
      </c>
      <c r="S1" s="35" t="s">
        <v>476</v>
      </c>
    </row>
    <row r="2" spans="1:19" s="43" customFormat="1" ht="15" customHeight="1" hidden="1" outlineLevel="2">
      <c r="A2" s="4">
        <v>101</v>
      </c>
      <c r="B2" s="5" t="s">
        <v>8</v>
      </c>
      <c r="C2" s="6" t="s">
        <v>9</v>
      </c>
      <c r="D2" s="7">
        <v>10</v>
      </c>
      <c r="E2" s="7" t="s">
        <v>10</v>
      </c>
      <c r="F2" s="8" t="s">
        <v>11</v>
      </c>
      <c r="G2" s="37" t="s">
        <v>12</v>
      </c>
      <c r="H2" s="38" t="s">
        <v>492</v>
      </c>
      <c r="I2" s="39" t="s">
        <v>493</v>
      </c>
      <c r="J2" s="40">
        <v>27284.32343733448</v>
      </c>
      <c r="K2" s="40">
        <v>256301</v>
      </c>
      <c r="L2" s="41">
        <v>0.10645422154940667</v>
      </c>
      <c r="M2" s="10">
        <v>175983.88617080738</v>
      </c>
      <c r="N2" s="42">
        <v>0</v>
      </c>
      <c r="O2" s="10">
        <v>87309.83499947033</v>
      </c>
      <c r="P2" s="10">
        <v>0</v>
      </c>
      <c r="Q2" s="10">
        <v>0</v>
      </c>
      <c r="R2" s="10">
        <v>72704.47012489014</v>
      </c>
      <c r="S2" s="10">
        <v>335998.19129516784</v>
      </c>
    </row>
    <row r="3" spans="1:19" s="43" customFormat="1" ht="15" customHeight="1" hidden="1" outlineLevel="2">
      <c r="A3" s="4">
        <v>101</v>
      </c>
      <c r="B3" s="5" t="s">
        <v>8</v>
      </c>
      <c r="C3" s="6" t="s">
        <v>9</v>
      </c>
      <c r="D3" s="7">
        <v>10</v>
      </c>
      <c r="E3" s="7" t="s">
        <v>10</v>
      </c>
      <c r="F3" s="8" t="s">
        <v>11</v>
      </c>
      <c r="G3" s="37" t="s">
        <v>12</v>
      </c>
      <c r="H3" s="38" t="s">
        <v>494</v>
      </c>
      <c r="I3" s="39" t="s">
        <v>493</v>
      </c>
      <c r="J3" s="40">
        <v>34191.53730392182</v>
      </c>
      <c r="K3" s="40">
        <v>256301</v>
      </c>
      <c r="L3" s="41">
        <v>0.13340383886103377</v>
      </c>
      <c r="M3" s="10">
        <v>220535.41561029572</v>
      </c>
      <c r="N3" s="42">
        <v>0</v>
      </c>
      <c r="O3" s="10">
        <v>109412.91937254982</v>
      </c>
      <c r="P3" s="10">
        <v>0</v>
      </c>
      <c r="Q3" s="10">
        <v>0</v>
      </c>
      <c r="R3" s="10">
        <v>91110.10607048815</v>
      </c>
      <c r="S3" s="10">
        <v>421058.4410533337</v>
      </c>
    </row>
    <row r="4" spans="1:19" s="43" customFormat="1" ht="15" customHeight="1" hidden="1" outlineLevel="2">
      <c r="A4" s="4">
        <v>101</v>
      </c>
      <c r="B4" s="5" t="s">
        <v>8</v>
      </c>
      <c r="C4" s="6" t="s">
        <v>9</v>
      </c>
      <c r="D4" s="7">
        <v>10</v>
      </c>
      <c r="E4" s="7" t="s">
        <v>10</v>
      </c>
      <c r="F4" s="8" t="s">
        <v>11</v>
      </c>
      <c r="G4" s="37" t="s">
        <v>12</v>
      </c>
      <c r="H4" s="38" t="s">
        <v>495</v>
      </c>
      <c r="I4" s="39" t="s">
        <v>493</v>
      </c>
      <c r="J4" s="40">
        <v>28266.708873233176</v>
      </c>
      <c r="K4" s="40">
        <v>256301</v>
      </c>
      <c r="L4" s="41">
        <v>0.11028715796361768</v>
      </c>
      <c r="M4" s="10">
        <v>182320.27223235398</v>
      </c>
      <c r="N4" s="42">
        <v>0</v>
      </c>
      <c r="O4" s="10">
        <v>90453.46839434617</v>
      </c>
      <c r="P4" s="10">
        <v>0</v>
      </c>
      <c r="Q4" s="10">
        <v>0</v>
      </c>
      <c r="R4" s="10">
        <v>75322.23020017539</v>
      </c>
      <c r="S4" s="10">
        <v>348095.97082687553</v>
      </c>
    </row>
    <row r="5" spans="1:19" s="43" customFormat="1" ht="15" customHeight="1" hidden="1" outlineLevel="2">
      <c r="A5" s="4">
        <v>101</v>
      </c>
      <c r="B5" s="5" t="s">
        <v>8</v>
      </c>
      <c r="C5" s="6" t="s">
        <v>9</v>
      </c>
      <c r="D5" s="7">
        <v>10</v>
      </c>
      <c r="E5" s="7" t="s">
        <v>10</v>
      </c>
      <c r="F5" s="8" t="s">
        <v>11</v>
      </c>
      <c r="G5" s="37" t="s">
        <v>12</v>
      </c>
      <c r="H5" s="38" t="s">
        <v>496</v>
      </c>
      <c r="I5" s="39" t="s">
        <v>493</v>
      </c>
      <c r="J5" s="40">
        <v>24145.43200668845</v>
      </c>
      <c r="K5" s="40">
        <v>256301</v>
      </c>
      <c r="L5" s="41">
        <v>0.09420732656793555</v>
      </c>
      <c r="M5" s="10">
        <v>155738.0364431405</v>
      </c>
      <c r="N5" s="42">
        <v>0</v>
      </c>
      <c r="O5" s="10">
        <v>77265.38242140305</v>
      </c>
      <c r="P5" s="10">
        <v>0</v>
      </c>
      <c r="Q5" s="10">
        <v>0</v>
      </c>
      <c r="R5" s="10">
        <v>64340.27378449619</v>
      </c>
      <c r="S5" s="10">
        <v>297343.69264903973</v>
      </c>
    </row>
    <row r="6" spans="1:19" s="43" customFormat="1" ht="15" customHeight="1" hidden="1" outlineLevel="2">
      <c r="A6" s="4">
        <v>101</v>
      </c>
      <c r="B6" s="5" t="s">
        <v>8</v>
      </c>
      <c r="C6" s="6" t="s">
        <v>9</v>
      </c>
      <c r="D6" s="7">
        <v>10</v>
      </c>
      <c r="E6" s="7" t="s">
        <v>10</v>
      </c>
      <c r="F6" s="8" t="s">
        <v>11</v>
      </c>
      <c r="G6" s="37" t="s">
        <v>12</v>
      </c>
      <c r="H6" s="38" t="s">
        <v>497</v>
      </c>
      <c r="I6" s="39" t="s">
        <v>493</v>
      </c>
      <c r="J6" s="40">
        <v>26244.298043933748</v>
      </c>
      <c r="K6" s="40">
        <v>256301</v>
      </c>
      <c r="L6" s="41">
        <v>0.10239639347460114</v>
      </c>
      <c r="M6" s="10">
        <v>169275.7223833727</v>
      </c>
      <c r="N6" s="42">
        <v>0</v>
      </c>
      <c r="O6" s="10">
        <v>83981.753740588</v>
      </c>
      <c r="P6" s="10">
        <v>0</v>
      </c>
      <c r="Q6" s="10">
        <v>0</v>
      </c>
      <c r="R6" s="10">
        <v>69933.1169954164</v>
      </c>
      <c r="S6" s="10">
        <v>323190.5931193771</v>
      </c>
    </row>
    <row r="7" spans="1:19" s="43" customFormat="1" ht="15" customHeight="1" hidden="1" outlineLevel="2">
      <c r="A7" s="4">
        <v>101</v>
      </c>
      <c r="B7" s="5" t="s">
        <v>8</v>
      </c>
      <c r="C7" s="6" t="s">
        <v>9</v>
      </c>
      <c r="D7" s="7">
        <v>10</v>
      </c>
      <c r="E7" s="7" t="s">
        <v>10</v>
      </c>
      <c r="F7" s="8" t="s">
        <v>11</v>
      </c>
      <c r="G7" s="37" t="s">
        <v>12</v>
      </c>
      <c r="H7" s="38" t="s">
        <v>498</v>
      </c>
      <c r="I7" s="39" t="s">
        <v>493</v>
      </c>
      <c r="J7" s="40">
        <v>9485.996993659497</v>
      </c>
      <c r="K7" s="40">
        <v>256301</v>
      </c>
      <c r="L7" s="41">
        <v>0.0370111587300069</v>
      </c>
      <c r="M7" s="10">
        <v>61184.68060910376</v>
      </c>
      <c r="N7" s="42">
        <v>0</v>
      </c>
      <c r="O7" s="10">
        <v>30355.19037971039</v>
      </c>
      <c r="P7" s="10">
        <v>0</v>
      </c>
      <c r="Q7" s="10">
        <v>0</v>
      </c>
      <c r="R7" s="10">
        <v>25277.31305540086</v>
      </c>
      <c r="S7" s="10">
        <v>116817.18404421501</v>
      </c>
    </row>
    <row r="8" spans="1:19" s="43" customFormat="1" ht="15" customHeight="1" hidden="1" outlineLevel="2">
      <c r="A8" s="4">
        <v>101</v>
      </c>
      <c r="B8" s="5" t="s">
        <v>8</v>
      </c>
      <c r="C8" s="6" t="s">
        <v>9</v>
      </c>
      <c r="D8" s="7">
        <v>10</v>
      </c>
      <c r="E8" s="7" t="s">
        <v>10</v>
      </c>
      <c r="F8" s="8" t="s">
        <v>11</v>
      </c>
      <c r="G8" s="37" t="s">
        <v>12</v>
      </c>
      <c r="H8" s="38" t="s">
        <v>499</v>
      </c>
      <c r="I8" s="39" t="s">
        <v>493</v>
      </c>
      <c r="J8" s="40">
        <v>14901.565876497692</v>
      </c>
      <c r="K8" s="40">
        <v>256301</v>
      </c>
      <c r="L8" s="41">
        <v>0.05814088074762756</v>
      </c>
      <c r="M8" s="10">
        <v>96115.09990341013</v>
      </c>
      <c r="N8" s="42">
        <v>0</v>
      </c>
      <c r="O8" s="10">
        <v>47685.01080479262</v>
      </c>
      <c r="P8" s="10">
        <v>0</v>
      </c>
      <c r="Q8" s="10">
        <v>0</v>
      </c>
      <c r="R8" s="10">
        <v>39708.16625049332</v>
      </c>
      <c r="S8" s="10">
        <v>183508.27695869608</v>
      </c>
    </row>
    <row r="9" spans="1:19" s="43" customFormat="1" ht="15" customHeight="1" hidden="1" outlineLevel="2">
      <c r="A9" s="4">
        <v>101</v>
      </c>
      <c r="B9" s="5" t="s">
        <v>8</v>
      </c>
      <c r="C9" s="6" t="s">
        <v>9</v>
      </c>
      <c r="D9" s="7">
        <v>10</v>
      </c>
      <c r="E9" s="7" t="s">
        <v>10</v>
      </c>
      <c r="F9" s="8" t="s">
        <v>11</v>
      </c>
      <c r="G9" s="37" t="s">
        <v>12</v>
      </c>
      <c r="H9" s="38" t="s">
        <v>500</v>
      </c>
      <c r="I9" s="39" t="s">
        <v>501</v>
      </c>
      <c r="J9" s="40">
        <v>14.764460712225977</v>
      </c>
      <c r="K9" s="40">
        <v>256301</v>
      </c>
      <c r="L9" s="41">
        <v>5.760594266985294E-05</v>
      </c>
      <c r="M9" s="10">
        <v>98.92188677191405</v>
      </c>
      <c r="N9" s="42">
        <v>0</v>
      </c>
      <c r="O9" s="10">
        <v>47.24627427912313</v>
      </c>
      <c r="P9" s="10">
        <v>0</v>
      </c>
      <c r="Q9" s="10">
        <v>0</v>
      </c>
      <c r="R9" s="10">
        <v>39.342822453618325</v>
      </c>
      <c r="S9" s="10">
        <v>185.51098350465548</v>
      </c>
    </row>
    <row r="10" spans="1:19" s="43" customFormat="1" ht="15" customHeight="1" hidden="1" outlineLevel="2">
      <c r="A10" s="4">
        <v>101</v>
      </c>
      <c r="B10" s="5" t="s">
        <v>8</v>
      </c>
      <c r="C10" s="6" t="s">
        <v>9</v>
      </c>
      <c r="D10" s="7">
        <v>10</v>
      </c>
      <c r="E10" s="7" t="s">
        <v>10</v>
      </c>
      <c r="F10" s="8" t="s">
        <v>11</v>
      </c>
      <c r="G10" s="37" t="s">
        <v>12</v>
      </c>
      <c r="H10" s="38" t="s">
        <v>500</v>
      </c>
      <c r="I10" s="39" t="s">
        <v>502</v>
      </c>
      <c r="J10" s="40">
        <v>21015.733377782457</v>
      </c>
      <c r="K10" s="40">
        <v>256301</v>
      </c>
      <c r="L10" s="41">
        <v>0.08199629879626867</v>
      </c>
      <c r="M10" s="10">
        <v>94570.80020002105</v>
      </c>
      <c r="N10" s="42">
        <v>0</v>
      </c>
      <c r="O10" s="10">
        <v>67250.34680890387</v>
      </c>
      <c r="P10" s="10">
        <v>0</v>
      </c>
      <c r="Q10" s="10">
        <v>0</v>
      </c>
      <c r="R10" s="10">
        <v>56000.57348048033</v>
      </c>
      <c r="S10" s="10">
        <v>217821.72048940524</v>
      </c>
    </row>
    <row r="11" spans="1:19" s="43" customFormat="1" ht="15" customHeight="1" hidden="1" outlineLevel="2">
      <c r="A11" s="4">
        <v>106</v>
      </c>
      <c r="B11" s="5" t="s">
        <v>13</v>
      </c>
      <c r="C11" s="6" t="s">
        <v>14</v>
      </c>
      <c r="D11" s="7">
        <v>10</v>
      </c>
      <c r="E11" s="7" t="s">
        <v>10</v>
      </c>
      <c r="F11" s="8" t="s">
        <v>11</v>
      </c>
      <c r="G11" s="37">
        <v>108701</v>
      </c>
      <c r="H11" s="38">
        <v>15</v>
      </c>
      <c r="I11" s="39" t="s">
        <v>501</v>
      </c>
      <c r="J11" s="40">
        <v>5754.267646280707</v>
      </c>
      <c r="K11" s="40">
        <v>37561</v>
      </c>
      <c r="L11" s="41">
        <v>0.15319793525946346</v>
      </c>
      <c r="M11" s="10">
        <v>0</v>
      </c>
      <c r="N11" s="42">
        <v>0</v>
      </c>
      <c r="O11" s="10">
        <v>0</v>
      </c>
      <c r="P11" s="10">
        <v>0</v>
      </c>
      <c r="Q11" s="10">
        <v>88937.4680563548</v>
      </c>
      <c r="R11" s="10">
        <v>0</v>
      </c>
      <c r="S11" s="10">
        <v>88937.4680563548</v>
      </c>
    </row>
    <row r="12" spans="1:19" s="43" customFormat="1" ht="15" customHeight="1" hidden="1" outlineLevel="2">
      <c r="A12" s="4">
        <v>119</v>
      </c>
      <c r="B12" s="5" t="s">
        <v>503</v>
      </c>
      <c r="C12" s="6" t="s">
        <v>9</v>
      </c>
      <c r="D12" s="7">
        <v>10</v>
      </c>
      <c r="E12" s="7" t="s">
        <v>10</v>
      </c>
      <c r="F12" s="8" t="s">
        <v>11</v>
      </c>
      <c r="G12" s="37" t="s">
        <v>12</v>
      </c>
      <c r="H12" s="38" t="s">
        <v>495</v>
      </c>
      <c r="I12" s="39" t="s">
        <v>493</v>
      </c>
      <c r="J12" s="40">
        <v>11056.917086385605</v>
      </c>
      <c r="K12" s="40">
        <v>440839.99999999994</v>
      </c>
      <c r="L12" s="41">
        <v>0.025081474200130675</v>
      </c>
      <c r="M12" s="10">
        <v>71317.11520718716</v>
      </c>
      <c r="N12" s="42">
        <v>0</v>
      </c>
      <c r="O12" s="10">
        <v>35382.13467643394</v>
      </c>
      <c r="P12" s="10">
        <v>0</v>
      </c>
      <c r="Q12" s="10">
        <v>0</v>
      </c>
      <c r="R12" s="10">
        <v>27006.51704982082</v>
      </c>
      <c r="S12" s="10">
        <v>133705.76693344192</v>
      </c>
    </row>
    <row r="13" spans="1:19" s="43" customFormat="1" ht="15" customHeight="1" hidden="1" outlineLevel="2">
      <c r="A13" s="4">
        <v>119</v>
      </c>
      <c r="B13" s="5" t="s">
        <v>503</v>
      </c>
      <c r="C13" s="6" t="s">
        <v>9</v>
      </c>
      <c r="D13" s="7">
        <v>10</v>
      </c>
      <c r="E13" s="7" t="s">
        <v>10</v>
      </c>
      <c r="F13" s="8" t="s">
        <v>11</v>
      </c>
      <c r="G13" s="37" t="s">
        <v>12</v>
      </c>
      <c r="H13" s="38" t="s">
        <v>495</v>
      </c>
      <c r="I13" s="39" t="s">
        <v>501</v>
      </c>
      <c r="J13" s="40">
        <v>3449.7411551328305</v>
      </c>
      <c r="K13" s="40">
        <v>440839.99999999994</v>
      </c>
      <c r="L13" s="41">
        <v>0.007825381442547933</v>
      </c>
      <c r="M13" s="10">
        <v>23113.265739389964</v>
      </c>
      <c r="N13" s="42">
        <v>0</v>
      </c>
      <c r="O13" s="10">
        <v>11039.171696425059</v>
      </c>
      <c r="P13" s="10">
        <v>0</v>
      </c>
      <c r="Q13" s="10">
        <v>0</v>
      </c>
      <c r="R13" s="10">
        <v>8425.991856109526</v>
      </c>
      <c r="S13" s="10">
        <v>42578.42929192455</v>
      </c>
    </row>
    <row r="14" spans="1:19" s="43" customFormat="1" ht="15" customHeight="1" hidden="1" outlineLevel="2">
      <c r="A14" s="4">
        <v>311</v>
      </c>
      <c r="B14" s="5" t="s">
        <v>15</v>
      </c>
      <c r="C14" s="6" t="s">
        <v>9</v>
      </c>
      <c r="D14" s="7">
        <v>10</v>
      </c>
      <c r="E14" s="7" t="s">
        <v>10</v>
      </c>
      <c r="F14" s="8" t="s">
        <v>11</v>
      </c>
      <c r="G14" s="37">
        <v>108701</v>
      </c>
      <c r="H14" s="38">
        <v>2</v>
      </c>
      <c r="I14" s="39" t="s">
        <v>493</v>
      </c>
      <c r="J14" s="40">
        <v>18807.551567867245</v>
      </c>
      <c r="K14" s="40">
        <v>178086</v>
      </c>
      <c r="L14" s="41">
        <v>0.10560937731133972</v>
      </c>
      <c r="M14" s="10">
        <v>121308.70761274373</v>
      </c>
      <c r="N14" s="42">
        <v>60184.16501717519</v>
      </c>
      <c r="O14" s="10">
        <v>0</v>
      </c>
      <c r="P14" s="10">
        <v>0</v>
      </c>
      <c r="Q14" s="10">
        <v>0</v>
      </c>
      <c r="R14" s="10">
        <v>49487.970055478625</v>
      </c>
      <c r="S14" s="10">
        <v>230980.84268539754</v>
      </c>
    </row>
    <row r="15" spans="1:19" s="43" customFormat="1" ht="15" customHeight="1" hidden="1" outlineLevel="2">
      <c r="A15" s="4">
        <v>311</v>
      </c>
      <c r="B15" s="5" t="s">
        <v>15</v>
      </c>
      <c r="C15" s="6" t="s">
        <v>9</v>
      </c>
      <c r="D15" s="7">
        <v>10</v>
      </c>
      <c r="E15" s="7" t="s">
        <v>10</v>
      </c>
      <c r="F15" s="8" t="s">
        <v>11</v>
      </c>
      <c r="G15" s="37">
        <v>108701</v>
      </c>
      <c r="H15" s="38">
        <v>2</v>
      </c>
      <c r="I15" s="39" t="s">
        <v>501</v>
      </c>
      <c r="J15" s="40">
        <v>3744.6282912216493</v>
      </c>
      <c r="K15" s="40">
        <v>178086</v>
      </c>
      <c r="L15" s="41">
        <v>0.02102707844087491</v>
      </c>
      <c r="M15" s="10">
        <v>25089.009551185052</v>
      </c>
      <c r="N15" s="42">
        <v>11982.81053190928</v>
      </c>
      <c r="O15" s="10">
        <v>0</v>
      </c>
      <c r="P15" s="10">
        <v>0</v>
      </c>
      <c r="Q15" s="10">
        <v>0</v>
      </c>
      <c r="R15" s="10">
        <v>9853.172651217643</v>
      </c>
      <c r="S15" s="10">
        <v>46924.99273431198</v>
      </c>
    </row>
    <row r="16" spans="1:19" s="43" customFormat="1" ht="15" customHeight="1" hidden="1" outlineLevel="2">
      <c r="A16" s="4">
        <v>322</v>
      </c>
      <c r="B16" s="5" t="s">
        <v>16</v>
      </c>
      <c r="C16" s="6" t="s">
        <v>9</v>
      </c>
      <c r="D16" s="7">
        <v>10</v>
      </c>
      <c r="E16" s="7" t="s">
        <v>10</v>
      </c>
      <c r="F16" s="8" t="s">
        <v>11</v>
      </c>
      <c r="G16" s="37" t="s">
        <v>12</v>
      </c>
      <c r="H16" s="38" t="s">
        <v>500</v>
      </c>
      <c r="I16" s="39" t="s">
        <v>502</v>
      </c>
      <c r="J16" s="40">
        <v>9081.145496284174</v>
      </c>
      <c r="K16" s="40">
        <v>74031</v>
      </c>
      <c r="L16" s="41">
        <v>0.1226667949410946</v>
      </c>
      <c r="M16" s="10">
        <v>40865.15473327879</v>
      </c>
      <c r="N16" s="42">
        <v>0</v>
      </c>
      <c r="O16" s="10">
        <v>29059.66558810936</v>
      </c>
      <c r="P16" s="10">
        <v>20853.35513998608</v>
      </c>
      <c r="Q16" s="10">
        <v>0</v>
      </c>
      <c r="R16" s="10">
        <v>21119.5349632894</v>
      </c>
      <c r="S16" s="10">
        <v>111897.71042466362</v>
      </c>
    </row>
    <row r="17" spans="1:19" s="43" customFormat="1" ht="15" customHeight="1" hidden="1" outlineLevel="2">
      <c r="A17" s="4">
        <v>444</v>
      </c>
      <c r="B17" s="5" t="s">
        <v>504</v>
      </c>
      <c r="C17" s="6" t="s">
        <v>14</v>
      </c>
      <c r="D17" s="7">
        <v>10</v>
      </c>
      <c r="E17" s="7" t="s">
        <v>10</v>
      </c>
      <c r="F17" s="8" t="s">
        <v>11</v>
      </c>
      <c r="G17" s="37" t="s">
        <v>12</v>
      </c>
      <c r="H17" s="38" t="s">
        <v>494</v>
      </c>
      <c r="I17" s="39" t="s">
        <v>502</v>
      </c>
      <c r="J17" s="40">
        <v>13443</v>
      </c>
      <c r="K17" s="40">
        <v>13443</v>
      </c>
      <c r="L17" s="41">
        <v>1</v>
      </c>
      <c r="M17" s="10">
        <v>0</v>
      </c>
      <c r="N17" s="42">
        <v>0</v>
      </c>
      <c r="O17" s="10">
        <v>0</v>
      </c>
      <c r="P17" s="10">
        <v>0</v>
      </c>
      <c r="Q17" s="10">
        <v>96695.58</v>
      </c>
      <c r="R17" s="10">
        <v>3300</v>
      </c>
      <c r="S17" s="10">
        <v>99995.58</v>
      </c>
    </row>
    <row r="18" spans="1:19" s="43" customFormat="1" ht="15" customHeight="1" hidden="1" outlineLevel="2">
      <c r="A18" s="4">
        <v>488</v>
      </c>
      <c r="B18" s="5" t="s">
        <v>17</v>
      </c>
      <c r="C18" s="6" t="s">
        <v>9</v>
      </c>
      <c r="D18" s="7">
        <v>10</v>
      </c>
      <c r="E18" s="7" t="s">
        <v>10</v>
      </c>
      <c r="F18" s="8" t="s">
        <v>11</v>
      </c>
      <c r="G18" s="37" t="s">
        <v>12</v>
      </c>
      <c r="H18" s="38">
        <v>1</v>
      </c>
      <c r="I18" s="39" t="s">
        <v>493</v>
      </c>
      <c r="J18" s="40">
        <v>22000</v>
      </c>
      <c r="K18" s="40">
        <v>44000</v>
      </c>
      <c r="L18" s="41">
        <v>0.5</v>
      </c>
      <c r="M18" s="10">
        <v>141900</v>
      </c>
      <c r="N18" s="42">
        <v>70400</v>
      </c>
      <c r="O18" s="10">
        <v>0</v>
      </c>
      <c r="P18" s="10">
        <v>0</v>
      </c>
      <c r="Q18" s="10">
        <v>0</v>
      </c>
      <c r="R18" s="10">
        <v>68200</v>
      </c>
      <c r="S18" s="10">
        <v>280500</v>
      </c>
    </row>
    <row r="19" spans="1:19" s="43" customFormat="1" ht="15" customHeight="1" hidden="1" outlineLevel="2">
      <c r="A19" s="4">
        <v>704</v>
      </c>
      <c r="B19" s="5" t="s">
        <v>18</v>
      </c>
      <c r="C19" s="6" t="s">
        <v>14</v>
      </c>
      <c r="D19" s="7">
        <v>10</v>
      </c>
      <c r="E19" s="7" t="s">
        <v>10</v>
      </c>
      <c r="F19" s="8" t="s">
        <v>11</v>
      </c>
      <c r="G19" s="37">
        <v>108701</v>
      </c>
      <c r="H19" s="38">
        <v>5</v>
      </c>
      <c r="I19" s="39" t="s">
        <v>505</v>
      </c>
      <c r="J19" s="40">
        <v>0</v>
      </c>
      <c r="K19" s="40">
        <v>0</v>
      </c>
      <c r="L19" s="41">
        <v>1</v>
      </c>
      <c r="M19" s="10">
        <v>0</v>
      </c>
      <c r="N19" s="42">
        <v>0</v>
      </c>
      <c r="O19" s="10">
        <v>0</v>
      </c>
      <c r="P19" s="10">
        <v>0</v>
      </c>
      <c r="Q19" s="10">
        <v>78588</v>
      </c>
      <c r="R19" s="10">
        <v>0</v>
      </c>
      <c r="S19" s="10">
        <v>78588</v>
      </c>
    </row>
    <row r="20" spans="1:19" s="43" customFormat="1" ht="15" customHeight="1" hidden="1" outlineLevel="2">
      <c r="A20" s="4">
        <v>160</v>
      </c>
      <c r="B20" s="5" t="s">
        <v>19</v>
      </c>
      <c r="C20" s="6" t="s">
        <v>9</v>
      </c>
      <c r="D20" s="7">
        <v>10</v>
      </c>
      <c r="E20" s="7" t="s">
        <v>20</v>
      </c>
      <c r="F20" s="8" t="s">
        <v>21</v>
      </c>
      <c r="G20" s="37" t="s">
        <v>22</v>
      </c>
      <c r="H20" s="38" t="s">
        <v>500</v>
      </c>
      <c r="I20" s="39" t="s">
        <v>502</v>
      </c>
      <c r="J20" s="40">
        <v>876.5360174801751</v>
      </c>
      <c r="K20" s="40">
        <v>97713.99931399999</v>
      </c>
      <c r="L20" s="41">
        <v>0.008970424131996297</v>
      </c>
      <c r="M20" s="10">
        <v>3944.412078660788</v>
      </c>
      <c r="N20" s="42">
        <v>0</v>
      </c>
      <c r="O20" s="10">
        <v>2804.9152559365607</v>
      </c>
      <c r="P20" s="10">
        <v>0</v>
      </c>
      <c r="Q20" s="10">
        <v>0</v>
      </c>
      <c r="R20" s="10">
        <v>2784.852313553515</v>
      </c>
      <c r="S20" s="10">
        <v>9534.179648150865</v>
      </c>
    </row>
    <row r="21" spans="1:19" s="43" customFormat="1" ht="15" customHeight="1" hidden="1" outlineLevel="2">
      <c r="A21" s="4">
        <v>167</v>
      </c>
      <c r="B21" s="5" t="s">
        <v>23</v>
      </c>
      <c r="C21" s="6" t="s">
        <v>14</v>
      </c>
      <c r="D21" s="7">
        <v>10</v>
      </c>
      <c r="E21" s="7" t="s">
        <v>20</v>
      </c>
      <c r="F21" s="8" t="s">
        <v>24</v>
      </c>
      <c r="G21" s="37" t="s">
        <v>25</v>
      </c>
      <c r="H21" s="38" t="s">
        <v>494</v>
      </c>
      <c r="I21" s="39" t="s">
        <v>501</v>
      </c>
      <c r="J21" s="40">
        <v>2330.8902086763246</v>
      </c>
      <c r="K21" s="40">
        <v>112194.92052506538</v>
      </c>
      <c r="L21" s="41">
        <v>0.020775363071410907</v>
      </c>
      <c r="M21" s="10">
        <v>0</v>
      </c>
      <c r="N21" s="42">
        <v>0</v>
      </c>
      <c r="O21" s="10">
        <v>0</v>
      </c>
      <c r="P21" s="10">
        <v>0</v>
      </c>
      <c r="Q21" s="10">
        <v>45433.62934921502</v>
      </c>
      <c r="R21" s="10">
        <v>12.465217842846544</v>
      </c>
      <c r="S21" s="10">
        <v>45446.094567057866</v>
      </c>
    </row>
    <row r="22" spans="1:19" s="43" customFormat="1" ht="15" customHeight="1" hidden="1" outlineLevel="2">
      <c r="A22" s="4">
        <v>452</v>
      </c>
      <c r="B22" s="5" t="s">
        <v>506</v>
      </c>
      <c r="C22" s="6" t="s">
        <v>9</v>
      </c>
      <c r="D22" s="7">
        <v>10</v>
      </c>
      <c r="E22" s="7" t="s">
        <v>20</v>
      </c>
      <c r="F22" s="8" t="s">
        <v>507</v>
      </c>
      <c r="G22" s="37">
        <v>108715</v>
      </c>
      <c r="H22" s="38">
        <v>1</v>
      </c>
      <c r="I22" s="39" t="s">
        <v>508</v>
      </c>
      <c r="J22" s="40">
        <v>3582.1576054812963</v>
      </c>
      <c r="K22" s="40">
        <v>147835</v>
      </c>
      <c r="L22" s="41">
        <v>0.024230781651715064</v>
      </c>
      <c r="M22" s="10">
        <v>9027.037165812866</v>
      </c>
      <c r="N22" s="42">
        <v>0</v>
      </c>
      <c r="O22" s="10">
        <v>0</v>
      </c>
      <c r="P22" s="10">
        <v>0</v>
      </c>
      <c r="Q22" s="10">
        <v>0</v>
      </c>
      <c r="R22" s="10">
        <v>0</v>
      </c>
      <c r="S22" s="10">
        <v>9027.037165812866</v>
      </c>
    </row>
    <row r="23" spans="1:19" s="43" customFormat="1" ht="15" customHeight="1" hidden="1" outlineLevel="2">
      <c r="A23" s="4">
        <v>452</v>
      </c>
      <c r="B23" s="5" t="s">
        <v>506</v>
      </c>
      <c r="C23" s="6" t="s">
        <v>9</v>
      </c>
      <c r="D23" s="7">
        <v>10</v>
      </c>
      <c r="E23" s="7" t="s">
        <v>20</v>
      </c>
      <c r="F23" s="8" t="s">
        <v>507</v>
      </c>
      <c r="G23" s="37">
        <v>108715</v>
      </c>
      <c r="H23" s="38">
        <v>1</v>
      </c>
      <c r="I23" s="39" t="s">
        <v>493</v>
      </c>
      <c r="J23" s="40">
        <v>62332.36470978792</v>
      </c>
      <c r="K23" s="40">
        <v>147835</v>
      </c>
      <c r="L23" s="41">
        <v>0.42163469212154037</v>
      </c>
      <c r="M23" s="10">
        <v>157077.55906866558</v>
      </c>
      <c r="N23" s="42">
        <v>0</v>
      </c>
      <c r="O23" s="10">
        <v>0</v>
      </c>
      <c r="P23" s="10">
        <v>0</v>
      </c>
      <c r="Q23" s="10">
        <v>0</v>
      </c>
      <c r="R23" s="10">
        <v>0</v>
      </c>
      <c r="S23" s="10">
        <v>157077.55906866558</v>
      </c>
    </row>
    <row r="24" spans="1:19" s="43" customFormat="1" ht="15" customHeight="1" hidden="1" outlineLevel="2">
      <c r="A24" s="4">
        <v>452</v>
      </c>
      <c r="B24" s="5" t="s">
        <v>506</v>
      </c>
      <c r="C24" s="6" t="s">
        <v>9</v>
      </c>
      <c r="D24" s="7">
        <v>10</v>
      </c>
      <c r="E24" s="7" t="s">
        <v>20</v>
      </c>
      <c r="F24" s="8" t="s">
        <v>507</v>
      </c>
      <c r="G24" s="37">
        <v>108715</v>
      </c>
      <c r="H24" s="38">
        <v>1</v>
      </c>
      <c r="I24" s="39" t="s">
        <v>501</v>
      </c>
      <c r="J24" s="40">
        <v>15294.221156235977</v>
      </c>
      <c r="K24" s="40">
        <v>147835</v>
      </c>
      <c r="L24" s="41">
        <v>0.10345467011354535</v>
      </c>
      <c r="M24" s="10">
        <v>38541.43731371466</v>
      </c>
      <c r="N24" s="42">
        <v>0</v>
      </c>
      <c r="O24" s="10">
        <v>0</v>
      </c>
      <c r="P24" s="10">
        <v>0</v>
      </c>
      <c r="Q24" s="10">
        <v>0</v>
      </c>
      <c r="R24" s="10">
        <v>0</v>
      </c>
      <c r="S24" s="10">
        <v>38541.43731371466</v>
      </c>
    </row>
    <row r="25" spans="1:19" s="43" customFormat="1" ht="15" customHeight="1" hidden="1" outlineLevel="2">
      <c r="A25" s="4">
        <v>452</v>
      </c>
      <c r="B25" s="5" t="s">
        <v>506</v>
      </c>
      <c r="C25" s="6" t="s">
        <v>9</v>
      </c>
      <c r="D25" s="7">
        <v>10</v>
      </c>
      <c r="E25" s="7" t="s">
        <v>20</v>
      </c>
      <c r="F25" s="8" t="s">
        <v>507</v>
      </c>
      <c r="G25" s="37">
        <v>108715</v>
      </c>
      <c r="H25" s="38">
        <v>1</v>
      </c>
      <c r="I25" s="39" t="s">
        <v>505</v>
      </c>
      <c r="J25" s="40">
        <v>467.3852028582593</v>
      </c>
      <c r="K25" s="40">
        <v>147835</v>
      </c>
      <c r="L25" s="41">
        <v>0.003161532809268842</v>
      </c>
      <c r="M25" s="10">
        <v>1177.8107112028133</v>
      </c>
      <c r="N25" s="42">
        <v>0</v>
      </c>
      <c r="O25" s="10">
        <v>0</v>
      </c>
      <c r="P25" s="10">
        <v>0</v>
      </c>
      <c r="Q25" s="10">
        <v>0</v>
      </c>
      <c r="R25" s="10">
        <v>0</v>
      </c>
      <c r="S25" s="10">
        <v>1177.8107112028133</v>
      </c>
    </row>
    <row r="26" spans="1:19" s="43" customFormat="1" ht="15" customHeight="1" hidden="1" outlineLevel="2">
      <c r="A26" s="4">
        <v>452</v>
      </c>
      <c r="B26" s="5" t="s">
        <v>506</v>
      </c>
      <c r="C26" s="6" t="s">
        <v>9</v>
      </c>
      <c r="D26" s="7">
        <v>10</v>
      </c>
      <c r="E26" s="7" t="s">
        <v>20</v>
      </c>
      <c r="F26" s="8" t="s">
        <v>507</v>
      </c>
      <c r="G26" s="37">
        <v>108715</v>
      </c>
      <c r="H26" s="38">
        <v>1</v>
      </c>
      <c r="I26" s="39" t="s">
        <v>502</v>
      </c>
      <c r="J26" s="40">
        <v>4067.6060045852846</v>
      </c>
      <c r="K26" s="40">
        <v>147835</v>
      </c>
      <c r="L26" s="41">
        <v>0.027514499303854193</v>
      </c>
      <c r="M26" s="10">
        <v>10250.367131554918</v>
      </c>
      <c r="N26" s="42">
        <v>0</v>
      </c>
      <c r="O26" s="10">
        <v>0</v>
      </c>
      <c r="P26" s="10">
        <v>0</v>
      </c>
      <c r="Q26" s="10">
        <v>0</v>
      </c>
      <c r="R26" s="10">
        <v>0</v>
      </c>
      <c r="S26" s="10">
        <v>10250.367131554918</v>
      </c>
    </row>
    <row r="27" spans="1:19" s="43" customFormat="1" ht="15" customHeight="1" hidden="1" outlineLevel="2">
      <c r="A27" s="4">
        <v>452</v>
      </c>
      <c r="B27" s="5" t="s">
        <v>506</v>
      </c>
      <c r="C27" s="6" t="s">
        <v>9</v>
      </c>
      <c r="D27" s="7">
        <v>10</v>
      </c>
      <c r="E27" s="7" t="s">
        <v>20</v>
      </c>
      <c r="F27" s="8" t="s">
        <v>507</v>
      </c>
      <c r="G27" s="37">
        <v>108715</v>
      </c>
      <c r="H27" s="38">
        <v>2</v>
      </c>
      <c r="I27" s="39" t="s">
        <v>493</v>
      </c>
      <c r="J27" s="40">
        <v>32681.118854224085</v>
      </c>
      <c r="K27" s="40">
        <v>147835</v>
      </c>
      <c r="L27" s="41">
        <v>0.22106482804629543</v>
      </c>
      <c r="M27" s="10">
        <v>82356.4195126447</v>
      </c>
      <c r="N27" s="42">
        <v>0</v>
      </c>
      <c r="O27" s="10">
        <v>0</v>
      </c>
      <c r="P27" s="10">
        <v>0</v>
      </c>
      <c r="Q27" s="10">
        <v>0</v>
      </c>
      <c r="R27" s="10">
        <v>0</v>
      </c>
      <c r="S27" s="10">
        <v>82356.4195126447</v>
      </c>
    </row>
    <row r="28" spans="1:19" s="43" customFormat="1" ht="15" customHeight="1" hidden="1" outlineLevel="2">
      <c r="A28" s="4">
        <v>452</v>
      </c>
      <c r="B28" s="5" t="s">
        <v>506</v>
      </c>
      <c r="C28" s="6" t="s">
        <v>9</v>
      </c>
      <c r="D28" s="7">
        <v>10</v>
      </c>
      <c r="E28" s="7" t="s">
        <v>20</v>
      </c>
      <c r="F28" s="8" t="s">
        <v>507</v>
      </c>
      <c r="G28" s="37">
        <v>108715</v>
      </c>
      <c r="H28" s="38">
        <v>2</v>
      </c>
      <c r="I28" s="39" t="s">
        <v>501</v>
      </c>
      <c r="J28" s="40">
        <v>9539.069299149483</v>
      </c>
      <c r="K28" s="40">
        <v>147835</v>
      </c>
      <c r="L28" s="41">
        <v>0.06452510771569306</v>
      </c>
      <c r="M28" s="10">
        <v>24038.454633856698</v>
      </c>
      <c r="N28" s="42">
        <v>0</v>
      </c>
      <c r="O28" s="10">
        <v>0</v>
      </c>
      <c r="P28" s="10">
        <v>0</v>
      </c>
      <c r="Q28" s="10">
        <v>0</v>
      </c>
      <c r="R28" s="10">
        <v>0</v>
      </c>
      <c r="S28" s="10">
        <v>24038.454633856698</v>
      </c>
    </row>
    <row r="29" spans="1:19" s="43" customFormat="1" ht="15" customHeight="1" hidden="1" outlineLevel="2">
      <c r="A29" s="4">
        <v>452</v>
      </c>
      <c r="B29" s="5" t="s">
        <v>506</v>
      </c>
      <c r="C29" s="6" t="s">
        <v>9</v>
      </c>
      <c r="D29" s="7">
        <v>10</v>
      </c>
      <c r="E29" s="7" t="s">
        <v>20</v>
      </c>
      <c r="F29" s="8" t="s">
        <v>507</v>
      </c>
      <c r="G29" s="37">
        <v>108715</v>
      </c>
      <c r="H29" s="38">
        <v>2</v>
      </c>
      <c r="I29" s="39" t="s">
        <v>502</v>
      </c>
      <c r="J29" s="40">
        <v>1048.7022376649975</v>
      </c>
      <c r="K29" s="40">
        <v>147835</v>
      </c>
      <c r="L29" s="41">
        <v>0.0070937344855074745</v>
      </c>
      <c r="M29" s="10">
        <v>2642.7296389157937</v>
      </c>
      <c r="N29" s="42">
        <v>0</v>
      </c>
      <c r="O29" s="10">
        <v>0</v>
      </c>
      <c r="P29" s="10">
        <v>0</v>
      </c>
      <c r="Q29" s="10">
        <v>0</v>
      </c>
      <c r="R29" s="10">
        <v>0</v>
      </c>
      <c r="S29" s="10">
        <v>2642.7296389157937</v>
      </c>
    </row>
    <row r="30" spans="1:19" s="43" customFormat="1" ht="15" customHeight="1" hidden="1" outlineLevel="2">
      <c r="A30" s="4">
        <v>452</v>
      </c>
      <c r="B30" s="5" t="s">
        <v>506</v>
      </c>
      <c r="C30" s="6" t="s">
        <v>9</v>
      </c>
      <c r="D30" s="7">
        <v>10</v>
      </c>
      <c r="E30" s="7" t="s">
        <v>20</v>
      </c>
      <c r="F30" s="8" t="s">
        <v>507</v>
      </c>
      <c r="G30" s="37">
        <v>108715</v>
      </c>
      <c r="H30" s="38">
        <v>3</v>
      </c>
      <c r="I30" s="39" t="s">
        <v>493</v>
      </c>
      <c r="J30" s="40">
        <v>18822.37493001268</v>
      </c>
      <c r="K30" s="40">
        <v>147835</v>
      </c>
      <c r="L30" s="41">
        <v>0.1273201537525801</v>
      </c>
      <c r="M30" s="10">
        <v>47432.38482363195</v>
      </c>
      <c r="N30" s="42">
        <v>0</v>
      </c>
      <c r="O30" s="10">
        <v>0</v>
      </c>
      <c r="P30" s="10">
        <v>0</v>
      </c>
      <c r="Q30" s="10">
        <v>0</v>
      </c>
      <c r="R30" s="10">
        <v>0</v>
      </c>
      <c r="S30" s="10">
        <v>47432.38482363195</v>
      </c>
    </row>
    <row r="31" spans="1:19" s="43" customFormat="1" ht="15" customHeight="1" hidden="1" outlineLevel="2">
      <c r="A31" s="4">
        <v>503</v>
      </c>
      <c r="B31" s="5" t="s">
        <v>26</v>
      </c>
      <c r="C31" s="6" t="s">
        <v>9</v>
      </c>
      <c r="D31" s="7">
        <v>10</v>
      </c>
      <c r="E31" s="7" t="s">
        <v>20</v>
      </c>
      <c r="F31" s="8" t="s">
        <v>27</v>
      </c>
      <c r="G31" s="37">
        <v>703001</v>
      </c>
      <c r="H31" s="38">
        <v>0</v>
      </c>
      <c r="I31" s="39" t="s">
        <v>502</v>
      </c>
      <c r="J31" s="40">
        <v>1990.348367982058</v>
      </c>
      <c r="K31" s="40">
        <v>201108</v>
      </c>
      <c r="L31" s="41">
        <v>0.009896912942210444</v>
      </c>
      <c r="M31" s="10">
        <v>8956.567655919262</v>
      </c>
      <c r="N31" s="42">
        <v>6369.114777542586</v>
      </c>
      <c r="O31" s="10">
        <v>0</v>
      </c>
      <c r="P31" s="10">
        <v>27711.356238189244</v>
      </c>
      <c r="Q31" s="10">
        <v>31.185172680905108</v>
      </c>
      <c r="R31" s="10">
        <v>3407.929301701805</v>
      </c>
      <c r="S31" s="10">
        <v>46476.1531460338</v>
      </c>
    </row>
    <row r="32" spans="1:19" s="43" customFormat="1" ht="15" customHeight="1" hidden="1" outlineLevel="2">
      <c r="A32" s="4">
        <v>503</v>
      </c>
      <c r="B32" s="5" t="s">
        <v>26</v>
      </c>
      <c r="C32" s="6" t="s">
        <v>9</v>
      </c>
      <c r="D32" s="7">
        <v>10</v>
      </c>
      <c r="E32" s="7" t="s">
        <v>20</v>
      </c>
      <c r="F32" s="8" t="s">
        <v>28</v>
      </c>
      <c r="G32" s="37">
        <v>104000</v>
      </c>
      <c r="H32" s="38">
        <v>1</v>
      </c>
      <c r="I32" s="39" t="s">
        <v>501</v>
      </c>
      <c r="J32" s="40">
        <v>663.0389162771361</v>
      </c>
      <c r="K32" s="40">
        <v>201108</v>
      </c>
      <c r="L32" s="41">
        <v>0.0032969295914490526</v>
      </c>
      <c r="M32" s="10">
        <v>4442.360739056812</v>
      </c>
      <c r="N32" s="42">
        <v>2121.7245320868356</v>
      </c>
      <c r="O32" s="10">
        <v>0</v>
      </c>
      <c r="P32" s="10">
        <v>9231.402856057348</v>
      </c>
      <c r="Q32" s="10">
        <v>10.388625142655965</v>
      </c>
      <c r="R32" s="10">
        <v>1135.2734964886463</v>
      </c>
      <c r="S32" s="10">
        <v>16941.1502488323</v>
      </c>
    </row>
    <row r="33" spans="1:19" s="43" customFormat="1" ht="15" customHeight="1" hidden="1" outlineLevel="2">
      <c r="A33" s="4">
        <v>503</v>
      </c>
      <c r="B33" s="5" t="s">
        <v>26</v>
      </c>
      <c r="C33" s="6" t="s">
        <v>9</v>
      </c>
      <c r="D33" s="7">
        <v>10</v>
      </c>
      <c r="E33" s="7" t="s">
        <v>20</v>
      </c>
      <c r="F33" s="8" t="s">
        <v>29</v>
      </c>
      <c r="G33" s="37">
        <v>109001</v>
      </c>
      <c r="H33" s="38">
        <v>1</v>
      </c>
      <c r="I33" s="39" t="s">
        <v>501</v>
      </c>
      <c r="J33" s="40">
        <v>6044.416894077539</v>
      </c>
      <c r="K33" s="40">
        <v>201108</v>
      </c>
      <c r="L33" s="41">
        <v>0.03005557657615579</v>
      </c>
      <c r="M33" s="10">
        <v>40497.59319031951</v>
      </c>
      <c r="N33" s="42">
        <v>19342.134061048124</v>
      </c>
      <c r="O33" s="10">
        <v>0</v>
      </c>
      <c r="P33" s="10">
        <v>84155.61441323621</v>
      </c>
      <c r="Q33" s="10">
        <v>94.7051217914669</v>
      </c>
      <c r="R33" s="10">
        <v>10349.417105264232</v>
      </c>
      <c r="S33" s="10">
        <v>154439.46389165954</v>
      </c>
    </row>
    <row r="34" spans="1:19" s="43" customFormat="1" ht="15" customHeight="1" hidden="1" outlineLevel="2">
      <c r="A34" s="4">
        <v>503</v>
      </c>
      <c r="B34" s="5" t="s">
        <v>26</v>
      </c>
      <c r="C34" s="6" t="s">
        <v>9</v>
      </c>
      <c r="D34" s="7">
        <v>10</v>
      </c>
      <c r="E34" s="7" t="s">
        <v>20</v>
      </c>
      <c r="F34" s="8" t="s">
        <v>21</v>
      </c>
      <c r="G34" s="37">
        <v>703001</v>
      </c>
      <c r="H34" s="38">
        <v>4</v>
      </c>
      <c r="I34" s="39" t="s">
        <v>501</v>
      </c>
      <c r="J34" s="40">
        <v>1117.3971929585332</v>
      </c>
      <c r="K34" s="40">
        <v>201108</v>
      </c>
      <c r="L34" s="41">
        <v>0.005556204591356551</v>
      </c>
      <c r="M34" s="10">
        <v>7486.561192822172</v>
      </c>
      <c r="N34" s="42">
        <v>3575.6710174673062</v>
      </c>
      <c r="O34" s="10">
        <v>0</v>
      </c>
      <c r="P34" s="10">
        <v>15557.372855798343</v>
      </c>
      <c r="Q34" s="10">
        <v>17.507600667364493</v>
      </c>
      <c r="R34" s="10">
        <v>1913.2382535543438</v>
      </c>
      <c r="S34" s="10">
        <v>28550.350920309535</v>
      </c>
    </row>
    <row r="35" spans="1:19" s="43" customFormat="1" ht="15" customHeight="1" hidden="1" outlineLevel="2">
      <c r="A35" s="4">
        <v>503</v>
      </c>
      <c r="B35" s="5" t="s">
        <v>26</v>
      </c>
      <c r="C35" s="6" t="s">
        <v>9</v>
      </c>
      <c r="D35" s="7">
        <v>10</v>
      </c>
      <c r="E35" s="7" t="s">
        <v>20</v>
      </c>
      <c r="F35" s="8" t="s">
        <v>30</v>
      </c>
      <c r="G35" s="37">
        <v>707000</v>
      </c>
      <c r="H35" s="38">
        <v>4</v>
      </c>
      <c r="I35" s="39" t="s">
        <v>501</v>
      </c>
      <c r="J35" s="40">
        <v>192.4991126496531</v>
      </c>
      <c r="K35" s="40">
        <v>201108</v>
      </c>
      <c r="L35" s="41">
        <v>0.0009571927156038204</v>
      </c>
      <c r="M35" s="10">
        <v>1289.744054752676</v>
      </c>
      <c r="N35" s="42">
        <v>615.99716047889</v>
      </c>
      <c r="O35" s="10">
        <v>0</v>
      </c>
      <c r="P35" s="10">
        <v>2680.139603690697</v>
      </c>
      <c r="Q35" s="10">
        <v>3.016114246867638</v>
      </c>
      <c r="R35" s="10">
        <v>329.60228325027725</v>
      </c>
      <c r="S35" s="10">
        <v>4918.499216419409</v>
      </c>
    </row>
    <row r="36" spans="1:19" s="43" customFormat="1" ht="15" customHeight="1" hidden="1" outlineLevel="2">
      <c r="A36" s="4">
        <v>503</v>
      </c>
      <c r="B36" s="5" t="s">
        <v>26</v>
      </c>
      <c r="C36" s="6" t="s">
        <v>9</v>
      </c>
      <c r="D36" s="7">
        <v>10</v>
      </c>
      <c r="E36" s="7" t="s">
        <v>20</v>
      </c>
      <c r="F36" s="8" t="s">
        <v>31</v>
      </c>
      <c r="G36" s="37">
        <v>107001</v>
      </c>
      <c r="H36" s="38">
        <v>5</v>
      </c>
      <c r="I36" s="39" t="s">
        <v>501</v>
      </c>
      <c r="J36" s="40">
        <v>9963.26587891475</v>
      </c>
      <c r="K36" s="40">
        <v>201108</v>
      </c>
      <c r="L36" s="41">
        <v>0.049541867448906804</v>
      </c>
      <c r="M36" s="10">
        <v>66753.88138872883</v>
      </c>
      <c r="N36" s="42">
        <v>31882.4508125272</v>
      </c>
      <c r="O36" s="10">
        <v>0</v>
      </c>
      <c r="P36" s="10">
        <v>138717.22885693904</v>
      </c>
      <c r="Q36" s="10">
        <v>156.10642433150534</v>
      </c>
      <c r="R36" s="10">
        <v>17059.378285533097</v>
      </c>
      <c r="S36" s="10">
        <v>254569.0457680597</v>
      </c>
    </row>
    <row r="37" spans="1:19" s="43" customFormat="1" ht="15" customHeight="1" hidden="1" outlineLevel="2">
      <c r="A37" s="4">
        <v>503</v>
      </c>
      <c r="B37" s="5" t="s">
        <v>26</v>
      </c>
      <c r="C37" s="6" t="s">
        <v>9</v>
      </c>
      <c r="D37" s="7">
        <v>10</v>
      </c>
      <c r="E37" s="7" t="s">
        <v>20</v>
      </c>
      <c r="F37" s="8" t="s">
        <v>32</v>
      </c>
      <c r="G37" s="37">
        <v>102101</v>
      </c>
      <c r="H37" s="38">
        <v>6</v>
      </c>
      <c r="I37" s="39" t="s">
        <v>501</v>
      </c>
      <c r="J37" s="40">
        <v>1768.6048350176154</v>
      </c>
      <c r="K37" s="40">
        <v>201108</v>
      </c>
      <c r="L37" s="41">
        <v>0.008794303732410523</v>
      </c>
      <c r="M37" s="10">
        <v>11849.652394618024</v>
      </c>
      <c r="N37" s="42">
        <v>5659.53547205637</v>
      </c>
      <c r="O37" s="10">
        <v>0</v>
      </c>
      <c r="P37" s="10">
        <v>24624.050450749462</v>
      </c>
      <c r="Q37" s="10">
        <v>27.710851060825558</v>
      </c>
      <c r="R37" s="10">
        <v>3028.253916423113</v>
      </c>
      <c r="S37" s="10">
        <v>45189.20308490779</v>
      </c>
    </row>
    <row r="38" spans="1:19" s="43" customFormat="1" ht="15" customHeight="1" hidden="1" outlineLevel="2">
      <c r="A38" s="4">
        <v>503</v>
      </c>
      <c r="B38" s="5" t="s">
        <v>26</v>
      </c>
      <c r="C38" s="6" t="s">
        <v>9</v>
      </c>
      <c r="D38" s="7">
        <v>10</v>
      </c>
      <c r="E38" s="7" t="s">
        <v>20</v>
      </c>
      <c r="F38" s="8" t="s">
        <v>33</v>
      </c>
      <c r="G38" s="37">
        <v>102210</v>
      </c>
      <c r="H38" s="38">
        <v>6</v>
      </c>
      <c r="I38" s="39" t="s">
        <v>501</v>
      </c>
      <c r="J38" s="40">
        <v>1768.6048350176154</v>
      </c>
      <c r="K38" s="40">
        <v>201108</v>
      </c>
      <c r="L38" s="41">
        <v>0.008794303732410523</v>
      </c>
      <c r="M38" s="10">
        <v>11849.652394618024</v>
      </c>
      <c r="N38" s="42">
        <v>5659.53547205637</v>
      </c>
      <c r="O38" s="10">
        <v>0</v>
      </c>
      <c r="P38" s="10">
        <v>24624.050450749462</v>
      </c>
      <c r="Q38" s="10">
        <v>27.710851060825558</v>
      </c>
      <c r="R38" s="10">
        <v>3028.253916423113</v>
      </c>
      <c r="S38" s="10">
        <v>45189.20308490779</v>
      </c>
    </row>
    <row r="39" spans="1:19" s="43" customFormat="1" ht="15" customHeight="1" hidden="1" outlineLevel="2">
      <c r="A39" s="4">
        <v>503</v>
      </c>
      <c r="B39" s="5" t="s">
        <v>26</v>
      </c>
      <c r="C39" s="6" t="s">
        <v>9</v>
      </c>
      <c r="D39" s="7">
        <v>10</v>
      </c>
      <c r="E39" s="7" t="s">
        <v>20</v>
      </c>
      <c r="F39" s="8" t="s">
        <v>34</v>
      </c>
      <c r="G39" s="37">
        <v>102301</v>
      </c>
      <c r="H39" s="38">
        <v>6</v>
      </c>
      <c r="I39" s="39" t="s">
        <v>501</v>
      </c>
      <c r="J39" s="40">
        <v>1768.6048350176154</v>
      </c>
      <c r="K39" s="40">
        <v>201108</v>
      </c>
      <c r="L39" s="41">
        <v>0.008794303732410523</v>
      </c>
      <c r="M39" s="10">
        <v>11849.652394618024</v>
      </c>
      <c r="N39" s="42">
        <v>5659.53547205637</v>
      </c>
      <c r="O39" s="10">
        <v>0</v>
      </c>
      <c r="P39" s="10">
        <v>24624.050450749462</v>
      </c>
      <c r="Q39" s="10">
        <v>27.710851060825558</v>
      </c>
      <c r="R39" s="10">
        <v>3028.253916423113</v>
      </c>
      <c r="S39" s="10">
        <v>45189.20308490779</v>
      </c>
    </row>
    <row r="40" spans="1:19" s="43" customFormat="1" ht="15" customHeight="1" hidden="1" outlineLevel="2">
      <c r="A40" s="4">
        <v>503</v>
      </c>
      <c r="B40" s="5" t="s">
        <v>26</v>
      </c>
      <c r="C40" s="6" t="s">
        <v>9</v>
      </c>
      <c r="D40" s="7">
        <v>10</v>
      </c>
      <c r="E40" s="7" t="s">
        <v>20</v>
      </c>
      <c r="F40" s="8" t="s">
        <v>35</v>
      </c>
      <c r="G40" s="37">
        <v>102401</v>
      </c>
      <c r="H40" s="38">
        <v>6</v>
      </c>
      <c r="I40" s="39" t="s">
        <v>501</v>
      </c>
      <c r="J40" s="40">
        <v>1768.6048350176154</v>
      </c>
      <c r="K40" s="40">
        <v>201108</v>
      </c>
      <c r="L40" s="41">
        <v>0.008794303732410523</v>
      </c>
      <c r="M40" s="10">
        <v>11849.652394618024</v>
      </c>
      <c r="N40" s="42">
        <v>5659.53547205637</v>
      </c>
      <c r="O40" s="10">
        <v>0</v>
      </c>
      <c r="P40" s="10">
        <v>24624.050450749462</v>
      </c>
      <c r="Q40" s="10">
        <v>27.710851060825558</v>
      </c>
      <c r="R40" s="10">
        <v>3028.253916423113</v>
      </c>
      <c r="S40" s="10">
        <v>45189.20308490779</v>
      </c>
    </row>
    <row r="41" spans="1:19" s="43" customFormat="1" ht="15" customHeight="1" hidden="1" outlineLevel="2">
      <c r="A41" s="4">
        <v>503</v>
      </c>
      <c r="B41" s="5" t="s">
        <v>26</v>
      </c>
      <c r="C41" s="6" t="s">
        <v>9</v>
      </c>
      <c r="D41" s="7">
        <v>10</v>
      </c>
      <c r="E41" s="7" t="s">
        <v>20</v>
      </c>
      <c r="F41" s="8" t="s">
        <v>36</v>
      </c>
      <c r="G41" s="37">
        <v>100100</v>
      </c>
      <c r="H41" s="38">
        <v>6</v>
      </c>
      <c r="I41" s="39" t="s">
        <v>501</v>
      </c>
      <c r="J41" s="40">
        <v>4209.3122289854955</v>
      </c>
      <c r="K41" s="40">
        <v>201108</v>
      </c>
      <c r="L41" s="41">
        <v>0.020930605589959104</v>
      </c>
      <c r="M41" s="10">
        <v>28202.39193420282</v>
      </c>
      <c r="N41" s="42">
        <v>13469.799132753586</v>
      </c>
      <c r="O41" s="10">
        <v>0</v>
      </c>
      <c r="P41" s="10">
        <v>58605.69565188549</v>
      </c>
      <c r="Q41" s="10">
        <v>65.95233821396114</v>
      </c>
      <c r="R41" s="10">
        <v>7207.300347986479</v>
      </c>
      <c r="S41" s="10">
        <v>107551.13940504236</v>
      </c>
    </row>
    <row r="42" spans="1:19" s="43" customFormat="1" ht="15" customHeight="1" hidden="1" outlineLevel="2">
      <c r="A42" s="4">
        <v>503</v>
      </c>
      <c r="B42" s="5" t="s">
        <v>26</v>
      </c>
      <c r="C42" s="6" t="s">
        <v>9</v>
      </c>
      <c r="D42" s="7">
        <v>10</v>
      </c>
      <c r="E42" s="7" t="s">
        <v>20</v>
      </c>
      <c r="F42" s="8" t="s">
        <v>37</v>
      </c>
      <c r="G42" s="37">
        <v>103000</v>
      </c>
      <c r="H42" s="38">
        <v>6</v>
      </c>
      <c r="I42" s="39" t="s">
        <v>501</v>
      </c>
      <c r="J42" s="40">
        <v>3387.344542479622</v>
      </c>
      <c r="K42" s="40">
        <v>201108</v>
      </c>
      <c r="L42" s="41">
        <v>0.016843410219780527</v>
      </c>
      <c r="M42" s="10">
        <v>22695.208434613465</v>
      </c>
      <c r="N42" s="42">
        <v>10839.502535934791</v>
      </c>
      <c r="O42" s="10">
        <v>0</v>
      </c>
      <c r="P42" s="10">
        <v>47161.54861538547</v>
      </c>
      <c r="Q42" s="10">
        <v>53.07358560252844</v>
      </c>
      <c r="R42" s="10">
        <v>5799.904633267727</v>
      </c>
      <c r="S42" s="10">
        <v>86549.23780480398</v>
      </c>
    </row>
    <row r="43" spans="1:19" s="43" customFormat="1" ht="15" customHeight="1" hidden="1" outlineLevel="2">
      <c r="A43" s="4">
        <v>503</v>
      </c>
      <c r="B43" s="5" t="s">
        <v>26</v>
      </c>
      <c r="C43" s="6" t="s">
        <v>9</v>
      </c>
      <c r="D43" s="7">
        <v>10</v>
      </c>
      <c r="E43" s="7" t="s">
        <v>20</v>
      </c>
      <c r="F43" s="8" t="s">
        <v>38</v>
      </c>
      <c r="G43" s="37">
        <v>108717</v>
      </c>
      <c r="H43" s="38">
        <v>6</v>
      </c>
      <c r="I43" s="39" t="s">
        <v>501</v>
      </c>
      <c r="J43" s="40">
        <v>229.05150499765602</v>
      </c>
      <c r="K43" s="40">
        <v>201108</v>
      </c>
      <c r="L43" s="41">
        <v>0.001138947754428745</v>
      </c>
      <c r="M43" s="10">
        <v>1534.6450834842954</v>
      </c>
      <c r="N43" s="42">
        <v>732.9648159924993</v>
      </c>
      <c r="O43" s="10">
        <v>0</v>
      </c>
      <c r="P43" s="10">
        <v>3189.053712400486</v>
      </c>
      <c r="Q43" s="10">
        <v>3.5888243742049752</v>
      </c>
      <c r="R43" s="10">
        <v>392.1882962990155</v>
      </c>
      <c r="S43" s="10">
        <v>5852.440732550501</v>
      </c>
    </row>
    <row r="44" spans="1:19" s="43" customFormat="1" ht="15" customHeight="1" hidden="1" outlineLevel="2">
      <c r="A44" s="4">
        <v>503</v>
      </c>
      <c r="B44" s="5" t="s">
        <v>26</v>
      </c>
      <c r="C44" s="6" t="s">
        <v>9</v>
      </c>
      <c r="D44" s="7">
        <v>10</v>
      </c>
      <c r="E44" s="7" t="s">
        <v>20</v>
      </c>
      <c r="F44" s="8" t="s">
        <v>39</v>
      </c>
      <c r="G44" s="37">
        <v>108925</v>
      </c>
      <c r="H44" s="38">
        <v>6</v>
      </c>
      <c r="I44" s="39" t="s">
        <v>501</v>
      </c>
      <c r="J44" s="40">
        <v>1386.0888216715298</v>
      </c>
      <c r="K44" s="40">
        <v>201108</v>
      </c>
      <c r="L44" s="41">
        <v>0.006892260982514518</v>
      </c>
      <c r="M44" s="10">
        <v>9286.79510519925</v>
      </c>
      <c r="N44" s="42">
        <v>4435.4842293488955</v>
      </c>
      <c r="O44" s="10">
        <v>0</v>
      </c>
      <c r="P44" s="10">
        <v>19298.330751040652</v>
      </c>
      <c r="Q44" s="10">
        <v>21.717514355903248</v>
      </c>
      <c r="R44" s="10">
        <v>2373.2994616037568</v>
      </c>
      <c r="S44" s="10">
        <v>35415.62706154845</v>
      </c>
    </row>
    <row r="45" spans="1:19" s="43" customFormat="1" ht="15" customHeight="1" hidden="1" outlineLevel="2">
      <c r="A45" s="4">
        <v>503</v>
      </c>
      <c r="B45" s="5" t="s">
        <v>26</v>
      </c>
      <c r="C45" s="6" t="s">
        <v>9</v>
      </c>
      <c r="D45" s="7">
        <v>10</v>
      </c>
      <c r="E45" s="7" t="s">
        <v>20</v>
      </c>
      <c r="F45" s="8" t="s">
        <v>29</v>
      </c>
      <c r="G45" s="37">
        <v>109001</v>
      </c>
      <c r="H45" s="38">
        <v>6</v>
      </c>
      <c r="I45" s="39" t="s">
        <v>501</v>
      </c>
      <c r="J45" s="40">
        <v>5329.701304859745</v>
      </c>
      <c r="K45" s="40">
        <v>201108</v>
      </c>
      <c r="L45" s="41">
        <v>0.02650168717733628</v>
      </c>
      <c r="M45" s="10">
        <v>35708.99874256029</v>
      </c>
      <c r="N45" s="42">
        <v>17055.044175551182</v>
      </c>
      <c r="O45" s="10">
        <v>0</v>
      </c>
      <c r="P45" s="10">
        <v>74204.72409654158</v>
      </c>
      <c r="Q45" s="10">
        <v>83.50681629578662</v>
      </c>
      <c r="R45" s="10">
        <v>9125.661385883379</v>
      </c>
      <c r="S45" s="10">
        <v>136177.93521683224</v>
      </c>
    </row>
    <row r="46" spans="1:19" s="43" customFormat="1" ht="15" customHeight="1" hidden="1" outlineLevel="2">
      <c r="A46" s="4">
        <v>503</v>
      </c>
      <c r="B46" s="5" t="s">
        <v>26</v>
      </c>
      <c r="C46" s="6" t="s">
        <v>9</v>
      </c>
      <c r="D46" s="7">
        <v>10</v>
      </c>
      <c r="E46" s="7" t="s">
        <v>20</v>
      </c>
      <c r="F46" s="8" t="s">
        <v>30</v>
      </c>
      <c r="G46" s="37">
        <v>707000</v>
      </c>
      <c r="H46" s="38">
        <v>6</v>
      </c>
      <c r="I46" s="39" t="s">
        <v>501</v>
      </c>
      <c r="J46" s="40">
        <v>468.57393593806205</v>
      </c>
      <c r="K46" s="40">
        <v>201108</v>
      </c>
      <c r="L46" s="41">
        <v>0.0023299616919170898</v>
      </c>
      <c r="M46" s="10">
        <v>3139.4453707850157</v>
      </c>
      <c r="N46" s="42">
        <v>1499.4365950017987</v>
      </c>
      <c r="O46" s="10">
        <v>0</v>
      </c>
      <c r="P46" s="10">
        <v>6523.892737367852</v>
      </c>
      <c r="Q46" s="10">
        <v>7.34170929123075</v>
      </c>
      <c r="R46" s="10">
        <v>802.3052004288432</v>
      </c>
      <c r="S46" s="10">
        <v>11972.421612874741</v>
      </c>
    </row>
    <row r="47" spans="1:19" s="43" customFormat="1" ht="15" customHeight="1" hidden="1" outlineLevel="2">
      <c r="A47" s="4">
        <v>503</v>
      </c>
      <c r="B47" s="5" t="s">
        <v>26</v>
      </c>
      <c r="C47" s="6" t="s">
        <v>9</v>
      </c>
      <c r="D47" s="7">
        <v>10</v>
      </c>
      <c r="E47" s="7" t="s">
        <v>20</v>
      </c>
      <c r="F47" s="8" t="s">
        <v>40</v>
      </c>
      <c r="G47" s="37">
        <v>900300</v>
      </c>
      <c r="H47" s="38">
        <v>6</v>
      </c>
      <c r="I47" s="39" t="s">
        <v>501</v>
      </c>
      <c r="J47" s="40">
        <v>586.3718527939993</v>
      </c>
      <c r="K47" s="40">
        <v>201108</v>
      </c>
      <c r="L47" s="41">
        <v>0.0029157062513375863</v>
      </c>
      <c r="M47" s="10">
        <v>3928.6914137197955</v>
      </c>
      <c r="N47" s="42">
        <v>1876.389928940798</v>
      </c>
      <c r="O47" s="10">
        <v>0</v>
      </c>
      <c r="P47" s="10">
        <v>8163.977503745242</v>
      </c>
      <c r="Q47" s="10">
        <v>9.187390397964734</v>
      </c>
      <c r="R47" s="10">
        <v>1004.0020385254796</v>
      </c>
      <c r="S47" s="10">
        <v>14982.248275329279</v>
      </c>
    </row>
    <row r="48" spans="1:19" s="43" customFormat="1" ht="15" customHeight="1" hidden="1" outlineLevel="2">
      <c r="A48" s="4">
        <v>504</v>
      </c>
      <c r="B48" s="5" t="s">
        <v>509</v>
      </c>
      <c r="C48" s="6" t="s">
        <v>9</v>
      </c>
      <c r="D48" s="7">
        <v>10</v>
      </c>
      <c r="E48" s="7" t="s">
        <v>20</v>
      </c>
      <c r="F48" s="8" t="s">
        <v>510</v>
      </c>
      <c r="G48" s="37">
        <v>102101</v>
      </c>
      <c r="H48" s="38">
        <v>5</v>
      </c>
      <c r="I48" s="39" t="s">
        <v>505</v>
      </c>
      <c r="J48" s="40">
        <v>445</v>
      </c>
      <c r="K48" s="40">
        <v>103976</v>
      </c>
      <c r="L48" s="41">
        <v>0.0042798338078018005</v>
      </c>
      <c r="M48" s="10">
        <v>539.9999999967</v>
      </c>
      <c r="N48" s="42">
        <v>0</v>
      </c>
      <c r="O48" s="10">
        <v>0</v>
      </c>
      <c r="P48" s="10">
        <v>0</v>
      </c>
      <c r="Q48" s="10">
        <v>0</v>
      </c>
      <c r="R48" s="10">
        <v>0</v>
      </c>
      <c r="S48" s="10">
        <v>539.9999999967</v>
      </c>
    </row>
    <row r="49" spans="1:19" s="43" customFormat="1" ht="15" customHeight="1" outlineLevel="1" collapsed="1">
      <c r="A49" s="17" t="s">
        <v>511</v>
      </c>
      <c r="B49" s="11"/>
      <c r="C49" s="12"/>
      <c r="D49" s="13"/>
      <c r="E49" s="13"/>
      <c r="F49" s="14"/>
      <c r="G49" s="44"/>
      <c r="H49" s="45"/>
      <c r="I49" s="46"/>
      <c r="J49" s="47">
        <f>SUBTOTAL(9,J2:J48)</f>
        <v>467016.86773774866</v>
      </c>
      <c r="K49" s="47"/>
      <c r="L49" s="48"/>
      <c r="M49" s="16">
        <f aca="true" t="shared" si="0" ref="M49:S49">SUBTOTAL(9,M2:M48)</f>
        <v>2237766.1942463554</v>
      </c>
      <c r="N49" s="49">
        <f t="shared" si="0"/>
        <v>279020.83121198445</v>
      </c>
      <c r="O49" s="16">
        <f t="shared" si="0"/>
        <v>672047.0404129484</v>
      </c>
      <c r="P49" s="16">
        <f t="shared" si="0"/>
        <v>614549.8948352617</v>
      </c>
      <c r="Q49" s="16">
        <f t="shared" si="0"/>
        <v>310322.79804720526</v>
      </c>
      <c r="R49" s="16">
        <f t="shared" si="0"/>
        <v>757638.6126470864</v>
      </c>
      <c r="S49" s="16">
        <f t="shared" si="0"/>
        <v>4871345.371400838</v>
      </c>
    </row>
    <row r="50" spans="1:19" s="43" customFormat="1" ht="15" customHeight="1" hidden="1" outlineLevel="2">
      <c r="A50" s="4">
        <v>101</v>
      </c>
      <c r="B50" s="5" t="s">
        <v>8</v>
      </c>
      <c r="C50" s="6" t="s">
        <v>9</v>
      </c>
      <c r="D50" s="7">
        <v>15</v>
      </c>
      <c r="E50" s="7" t="s">
        <v>41</v>
      </c>
      <c r="F50" s="8" t="s">
        <v>42</v>
      </c>
      <c r="G50" s="37" t="s">
        <v>43</v>
      </c>
      <c r="H50" s="38" t="s">
        <v>498</v>
      </c>
      <c r="I50" s="39" t="s">
        <v>501</v>
      </c>
      <c r="J50" s="40">
        <v>17996.520311179942</v>
      </c>
      <c r="K50" s="40">
        <v>256301</v>
      </c>
      <c r="L50" s="41">
        <v>0.07021634839965486</v>
      </c>
      <c r="M50" s="10">
        <v>120576.68608490561</v>
      </c>
      <c r="N50" s="42">
        <v>0</v>
      </c>
      <c r="O50" s="10">
        <v>57588.86499577582</v>
      </c>
      <c r="P50" s="10">
        <v>0</v>
      </c>
      <c r="Q50" s="10">
        <v>0</v>
      </c>
      <c r="R50" s="10">
        <v>47955.28378489221</v>
      </c>
      <c r="S50" s="10">
        <v>226120.83486557365</v>
      </c>
    </row>
    <row r="51" spans="1:19" s="43" customFormat="1" ht="15" customHeight="1" hidden="1" outlineLevel="2">
      <c r="A51" s="4">
        <v>101</v>
      </c>
      <c r="B51" s="5" t="s">
        <v>8</v>
      </c>
      <c r="C51" s="6" t="s">
        <v>9</v>
      </c>
      <c r="D51" s="7">
        <v>15</v>
      </c>
      <c r="E51" s="7" t="s">
        <v>41</v>
      </c>
      <c r="F51" s="8" t="s">
        <v>42</v>
      </c>
      <c r="G51" s="37" t="s">
        <v>43</v>
      </c>
      <c r="H51" s="38" t="s">
        <v>512</v>
      </c>
      <c r="I51" s="39" t="s">
        <v>501</v>
      </c>
      <c r="J51" s="40">
        <v>21213.21080654122</v>
      </c>
      <c r="K51" s="40">
        <v>256301</v>
      </c>
      <c r="L51" s="41">
        <v>0.08276678907433534</v>
      </c>
      <c r="M51" s="10">
        <v>142128.5124038262</v>
      </c>
      <c r="N51" s="42">
        <v>0</v>
      </c>
      <c r="O51" s="10">
        <v>67882.27458093192</v>
      </c>
      <c r="P51" s="10">
        <v>0</v>
      </c>
      <c r="Q51" s="10">
        <v>0</v>
      </c>
      <c r="R51" s="10">
        <v>56526.79110330347</v>
      </c>
      <c r="S51" s="10">
        <v>266537.5780880616</v>
      </c>
    </row>
    <row r="52" spans="1:19" s="43" customFormat="1" ht="15" customHeight="1" hidden="1" outlineLevel="2">
      <c r="A52" s="4">
        <v>106</v>
      </c>
      <c r="B52" s="5" t="s">
        <v>13</v>
      </c>
      <c r="C52" s="6" t="s">
        <v>14</v>
      </c>
      <c r="D52" s="7">
        <v>15</v>
      </c>
      <c r="E52" s="7" t="s">
        <v>41</v>
      </c>
      <c r="F52" s="8" t="s">
        <v>44</v>
      </c>
      <c r="G52" s="37" t="s">
        <v>45</v>
      </c>
      <c r="H52" s="38">
        <v>15</v>
      </c>
      <c r="I52" s="39" t="s">
        <v>501</v>
      </c>
      <c r="J52" s="40">
        <v>9453.197310785898</v>
      </c>
      <c r="K52" s="40">
        <v>37561</v>
      </c>
      <c r="L52" s="41">
        <v>0.25167586887425514</v>
      </c>
      <c r="M52" s="10">
        <v>0</v>
      </c>
      <c r="N52" s="42">
        <v>0</v>
      </c>
      <c r="O52" s="10">
        <v>0</v>
      </c>
      <c r="P52" s="10">
        <v>0</v>
      </c>
      <c r="Q52" s="10">
        <v>146107.8082459125</v>
      </c>
      <c r="R52" s="10">
        <v>0</v>
      </c>
      <c r="S52" s="10">
        <v>146107.8082459125</v>
      </c>
    </row>
    <row r="53" spans="1:19" s="43" customFormat="1" ht="15" customHeight="1" hidden="1" outlineLevel="2">
      <c r="A53" s="4">
        <v>119</v>
      </c>
      <c r="B53" s="5" t="s">
        <v>503</v>
      </c>
      <c r="C53" s="6" t="s">
        <v>9</v>
      </c>
      <c r="D53" s="7">
        <v>15</v>
      </c>
      <c r="E53" s="7" t="s">
        <v>41</v>
      </c>
      <c r="F53" s="8" t="s">
        <v>42</v>
      </c>
      <c r="G53" s="37" t="s">
        <v>43</v>
      </c>
      <c r="H53" s="38" t="s">
        <v>495</v>
      </c>
      <c r="I53" s="39" t="s">
        <v>501</v>
      </c>
      <c r="J53" s="40">
        <v>3825.217988944047</v>
      </c>
      <c r="K53" s="40">
        <v>440839.99999999994</v>
      </c>
      <c r="L53" s="41">
        <v>0.00867711185224582</v>
      </c>
      <c r="M53" s="10">
        <v>25628.96052592512</v>
      </c>
      <c r="N53" s="42">
        <v>0</v>
      </c>
      <c r="O53" s="10">
        <v>12240.697564620952</v>
      </c>
      <c r="P53" s="10">
        <v>0</v>
      </c>
      <c r="Q53" s="10">
        <v>0</v>
      </c>
      <c r="R53" s="10">
        <v>9343.093923070048</v>
      </c>
      <c r="S53" s="10">
        <v>47212.75201361612</v>
      </c>
    </row>
    <row r="54" spans="1:19" s="43" customFormat="1" ht="15" customHeight="1" hidden="1" outlineLevel="2">
      <c r="A54" s="4">
        <v>311</v>
      </c>
      <c r="B54" s="5" t="s">
        <v>15</v>
      </c>
      <c r="C54" s="6" t="s">
        <v>9</v>
      </c>
      <c r="D54" s="7">
        <v>15</v>
      </c>
      <c r="E54" s="7" t="s">
        <v>41</v>
      </c>
      <c r="F54" s="8" t="s">
        <v>46</v>
      </c>
      <c r="G54" s="37">
        <v>153100</v>
      </c>
      <c r="H54" s="38">
        <v>2</v>
      </c>
      <c r="I54" s="39" t="s">
        <v>501</v>
      </c>
      <c r="J54" s="40">
        <v>6834.772382572804</v>
      </c>
      <c r="K54" s="40">
        <v>178086</v>
      </c>
      <c r="L54" s="41">
        <v>0.03837905496542572</v>
      </c>
      <c r="M54" s="10">
        <v>45792.97496323779</v>
      </c>
      <c r="N54" s="42">
        <v>21871.271624232977</v>
      </c>
      <c r="O54" s="10">
        <v>0</v>
      </c>
      <c r="P54" s="10">
        <v>0</v>
      </c>
      <c r="Q54" s="10">
        <v>0</v>
      </c>
      <c r="R54" s="10">
        <v>17984.212872379278</v>
      </c>
      <c r="S54" s="10">
        <v>85648.45945985004</v>
      </c>
    </row>
    <row r="55" spans="1:19" s="43" customFormat="1" ht="15" customHeight="1" hidden="1" outlineLevel="2">
      <c r="A55" s="4">
        <v>439</v>
      </c>
      <c r="B55" s="5" t="s">
        <v>513</v>
      </c>
      <c r="C55" s="6" t="s">
        <v>9</v>
      </c>
      <c r="D55" s="7">
        <v>15</v>
      </c>
      <c r="E55" s="7" t="s">
        <v>41</v>
      </c>
      <c r="F55" s="8" t="s">
        <v>514</v>
      </c>
      <c r="G55" s="37" t="s">
        <v>515</v>
      </c>
      <c r="H55" s="38" t="s">
        <v>492</v>
      </c>
      <c r="I55" s="39" t="s">
        <v>501</v>
      </c>
      <c r="J55" s="40">
        <v>2726.7026467598293</v>
      </c>
      <c r="K55" s="40">
        <v>22785</v>
      </c>
      <c r="L55" s="41">
        <v>0.11967095223874608</v>
      </c>
      <c r="M55" s="10">
        <v>46217.609862579106</v>
      </c>
      <c r="N55" s="42">
        <v>8725.448469631454</v>
      </c>
      <c r="O55" s="10">
        <v>0</v>
      </c>
      <c r="P55" s="10">
        <v>0</v>
      </c>
      <c r="Q55" s="10">
        <v>0</v>
      </c>
      <c r="R55" s="10">
        <v>0</v>
      </c>
      <c r="S55" s="10">
        <v>54943.05833221056</v>
      </c>
    </row>
    <row r="56" spans="1:19" s="43" customFormat="1" ht="15" customHeight="1" hidden="1" outlineLevel="2">
      <c r="A56" s="4">
        <v>488</v>
      </c>
      <c r="B56" s="5" t="s">
        <v>17</v>
      </c>
      <c r="C56" s="6" t="s">
        <v>9</v>
      </c>
      <c r="D56" s="7">
        <v>15</v>
      </c>
      <c r="E56" s="7" t="s">
        <v>41</v>
      </c>
      <c r="F56" s="8" t="s">
        <v>47</v>
      </c>
      <c r="G56" s="37">
        <v>152200</v>
      </c>
      <c r="H56" s="38">
        <v>2</v>
      </c>
      <c r="I56" s="39" t="s">
        <v>501</v>
      </c>
      <c r="J56" s="40">
        <v>17600</v>
      </c>
      <c r="K56" s="40">
        <v>44000</v>
      </c>
      <c r="L56" s="41">
        <v>0.4</v>
      </c>
      <c r="M56" s="10">
        <v>117920</v>
      </c>
      <c r="N56" s="42">
        <v>56320</v>
      </c>
      <c r="O56" s="10">
        <v>0</v>
      </c>
      <c r="P56" s="10">
        <v>0</v>
      </c>
      <c r="Q56" s="10">
        <v>0</v>
      </c>
      <c r="R56" s="10">
        <v>54560</v>
      </c>
      <c r="S56" s="10">
        <v>228800</v>
      </c>
    </row>
    <row r="57" spans="1:19" s="43" customFormat="1" ht="15" customHeight="1" hidden="1" outlineLevel="2">
      <c r="A57" s="4">
        <v>525</v>
      </c>
      <c r="B57" s="5" t="s">
        <v>516</v>
      </c>
      <c r="C57" s="6" t="s">
        <v>14</v>
      </c>
      <c r="D57" s="7">
        <v>15</v>
      </c>
      <c r="E57" s="7" t="s">
        <v>41</v>
      </c>
      <c r="F57" s="8" t="s">
        <v>517</v>
      </c>
      <c r="G57" s="37">
        <v>157500</v>
      </c>
      <c r="H57" s="38">
        <v>1</v>
      </c>
      <c r="I57" s="39" t="s">
        <v>508</v>
      </c>
      <c r="J57" s="40">
        <v>605</v>
      </c>
      <c r="K57" s="40">
        <v>605</v>
      </c>
      <c r="L57" s="41">
        <v>1</v>
      </c>
      <c r="M57" s="10">
        <v>0</v>
      </c>
      <c r="N57" s="42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</row>
    <row r="58" spans="1:19" s="43" customFormat="1" ht="15" customHeight="1" outlineLevel="1" collapsed="1">
      <c r="A58" s="17" t="s">
        <v>518</v>
      </c>
      <c r="B58" s="11"/>
      <c r="C58" s="12"/>
      <c r="D58" s="13"/>
      <c r="E58" s="13"/>
      <c r="F58" s="14"/>
      <c r="G58" s="44"/>
      <c r="H58" s="45"/>
      <c r="I58" s="46"/>
      <c r="J58" s="47">
        <f>SUBTOTAL(9,J50:J57)</f>
        <v>80254.62144678374</v>
      </c>
      <c r="K58" s="47"/>
      <c r="L58" s="48"/>
      <c r="M58" s="16">
        <f aca="true" t="shared" si="1" ref="M58:S58">SUBTOTAL(9,M50:M57)</f>
        <v>498264.74384047376</v>
      </c>
      <c r="N58" s="49">
        <f t="shared" si="1"/>
        <v>86916.72009386442</v>
      </c>
      <c r="O58" s="16">
        <f t="shared" si="1"/>
        <v>137711.8371413287</v>
      </c>
      <c r="P58" s="16">
        <f t="shared" si="1"/>
        <v>0</v>
      </c>
      <c r="Q58" s="16">
        <f t="shared" si="1"/>
        <v>146107.8082459125</v>
      </c>
      <c r="R58" s="16">
        <f t="shared" si="1"/>
        <v>186369.381683645</v>
      </c>
      <c r="S58" s="16">
        <f t="shared" si="1"/>
        <v>1055370.4910052246</v>
      </c>
    </row>
    <row r="59" spans="1:19" s="43" customFormat="1" ht="15" customHeight="1" hidden="1" outlineLevel="2">
      <c r="A59" s="4">
        <v>167</v>
      </c>
      <c r="B59" s="5" t="s">
        <v>23</v>
      </c>
      <c r="C59" s="6" t="s">
        <v>14</v>
      </c>
      <c r="D59" s="7">
        <v>25</v>
      </c>
      <c r="E59" s="7" t="s">
        <v>48</v>
      </c>
      <c r="F59" s="8" t="s">
        <v>49</v>
      </c>
      <c r="G59" s="37" t="s">
        <v>50</v>
      </c>
      <c r="H59" s="38" t="s">
        <v>492</v>
      </c>
      <c r="I59" s="39" t="s">
        <v>501</v>
      </c>
      <c r="J59" s="40">
        <v>620.4976803345052</v>
      </c>
      <c r="K59" s="40">
        <v>112194.92052506538</v>
      </c>
      <c r="L59" s="41">
        <v>0.005530532732057868</v>
      </c>
      <c r="M59" s="10">
        <v>0</v>
      </c>
      <c r="N59" s="42">
        <v>0</v>
      </c>
      <c r="O59" s="10">
        <v>0</v>
      </c>
      <c r="P59" s="10">
        <v>0</v>
      </c>
      <c r="Q59" s="10">
        <v>12094.71879689052</v>
      </c>
      <c r="R59" s="10">
        <v>3.3183196392347205</v>
      </c>
      <c r="S59" s="10">
        <v>12098.037116529755</v>
      </c>
    </row>
    <row r="60" spans="1:19" s="43" customFormat="1" ht="15" customHeight="1" hidden="1" outlineLevel="2">
      <c r="A60" s="4">
        <v>167</v>
      </c>
      <c r="B60" s="5" t="s">
        <v>23</v>
      </c>
      <c r="C60" s="6" t="s">
        <v>14</v>
      </c>
      <c r="D60" s="7">
        <v>25</v>
      </c>
      <c r="E60" s="7" t="s">
        <v>48</v>
      </c>
      <c r="F60" s="8" t="s">
        <v>51</v>
      </c>
      <c r="G60" s="37" t="s">
        <v>52</v>
      </c>
      <c r="H60" s="38" t="s">
        <v>492</v>
      </c>
      <c r="I60" s="39" t="s">
        <v>501</v>
      </c>
      <c r="J60" s="40">
        <v>7378.018199022312</v>
      </c>
      <c r="K60" s="40">
        <v>112194.92052506538</v>
      </c>
      <c r="L60" s="41">
        <v>0.06576071505281735</v>
      </c>
      <c r="M60" s="10">
        <v>0</v>
      </c>
      <c r="N60" s="42">
        <v>0</v>
      </c>
      <c r="O60" s="10">
        <v>0</v>
      </c>
      <c r="P60" s="10">
        <v>0</v>
      </c>
      <c r="Q60" s="10">
        <v>143812.06928510938</v>
      </c>
      <c r="R60" s="10">
        <v>39.456429031690405</v>
      </c>
      <c r="S60" s="10">
        <v>143851.52571414105</v>
      </c>
    </row>
    <row r="61" spans="1:19" s="43" customFormat="1" ht="15" customHeight="1" hidden="1" outlineLevel="2">
      <c r="A61" s="4">
        <v>167</v>
      </c>
      <c r="B61" s="5" t="s">
        <v>23</v>
      </c>
      <c r="C61" s="6" t="s">
        <v>14</v>
      </c>
      <c r="D61" s="7">
        <v>25</v>
      </c>
      <c r="E61" s="7" t="s">
        <v>48</v>
      </c>
      <c r="F61" s="8" t="s">
        <v>53</v>
      </c>
      <c r="G61" s="37" t="s">
        <v>54</v>
      </c>
      <c r="H61" s="38" t="s">
        <v>497</v>
      </c>
      <c r="I61" s="39" t="s">
        <v>501</v>
      </c>
      <c r="J61" s="40">
        <v>2659.921600065361</v>
      </c>
      <c r="K61" s="40">
        <v>112194.92052506538</v>
      </c>
      <c r="L61" s="41">
        <v>0.023708039433666787</v>
      </c>
      <c r="M61" s="10">
        <v>0</v>
      </c>
      <c r="N61" s="42">
        <v>0</v>
      </c>
      <c r="O61" s="10">
        <v>0</v>
      </c>
      <c r="P61" s="10">
        <v>0</v>
      </c>
      <c r="Q61" s="10">
        <v>51847.09757048972</v>
      </c>
      <c r="R61" s="10">
        <v>14.224823660200071</v>
      </c>
      <c r="S61" s="10">
        <v>51861.322394149924</v>
      </c>
    </row>
    <row r="62" spans="1:19" s="43" customFormat="1" ht="15" customHeight="1" hidden="1" outlineLevel="2">
      <c r="A62" s="4">
        <v>167</v>
      </c>
      <c r="B62" s="5" t="s">
        <v>23</v>
      </c>
      <c r="C62" s="6" t="s">
        <v>14</v>
      </c>
      <c r="D62" s="7">
        <v>25</v>
      </c>
      <c r="E62" s="7" t="s">
        <v>48</v>
      </c>
      <c r="F62" s="8" t="s">
        <v>53</v>
      </c>
      <c r="G62" s="37" t="s">
        <v>54</v>
      </c>
      <c r="H62" s="38" t="s">
        <v>497</v>
      </c>
      <c r="I62" s="39" t="s">
        <v>501</v>
      </c>
      <c r="J62" s="40">
        <v>10035.92160006536</v>
      </c>
      <c r="K62" s="40">
        <v>112194.92052506538</v>
      </c>
      <c r="L62" s="41">
        <v>0.08945076615855566</v>
      </c>
      <c r="M62" s="10">
        <v>0</v>
      </c>
      <c r="N62" s="42">
        <v>0</v>
      </c>
      <c r="O62" s="10">
        <v>0</v>
      </c>
      <c r="P62" s="10">
        <v>0</v>
      </c>
      <c r="Q62" s="10">
        <v>195619.8281917738</v>
      </c>
      <c r="R62" s="10">
        <v>53.670459695133395</v>
      </c>
      <c r="S62" s="10">
        <v>195673.49865146892</v>
      </c>
    </row>
    <row r="63" spans="1:19" s="43" customFormat="1" ht="15" customHeight="1" hidden="1" outlineLevel="2">
      <c r="A63" s="4">
        <v>322</v>
      </c>
      <c r="B63" s="5" t="s">
        <v>16</v>
      </c>
      <c r="C63" s="6" t="s">
        <v>9</v>
      </c>
      <c r="D63" s="7">
        <v>25</v>
      </c>
      <c r="E63" s="7" t="s">
        <v>48</v>
      </c>
      <c r="F63" s="8" t="s">
        <v>55</v>
      </c>
      <c r="G63" s="37" t="s">
        <v>56</v>
      </c>
      <c r="H63" s="38" t="s">
        <v>492</v>
      </c>
      <c r="I63" s="39" t="s">
        <v>501</v>
      </c>
      <c r="J63" s="40">
        <v>3686.2023534956643</v>
      </c>
      <c r="K63" s="40">
        <v>74031</v>
      </c>
      <c r="L63" s="41">
        <v>0.04979268621922795</v>
      </c>
      <c r="M63" s="10">
        <v>24697.555768420953</v>
      </c>
      <c r="N63" s="42">
        <v>0</v>
      </c>
      <c r="O63" s="10">
        <v>11795.847531186126</v>
      </c>
      <c r="P63" s="10">
        <v>8464.756657268752</v>
      </c>
      <c r="Q63" s="10">
        <v>0</v>
      </c>
      <c r="R63" s="10">
        <v>8572.803895529081</v>
      </c>
      <c r="S63" s="10">
        <v>53530.96385240491</v>
      </c>
    </row>
    <row r="64" spans="1:19" s="43" customFormat="1" ht="15" customHeight="1" hidden="1" outlineLevel="2">
      <c r="A64" s="4">
        <v>322</v>
      </c>
      <c r="B64" s="5" t="s">
        <v>16</v>
      </c>
      <c r="C64" s="6" t="s">
        <v>9</v>
      </c>
      <c r="D64" s="7">
        <v>25</v>
      </c>
      <c r="E64" s="7" t="s">
        <v>48</v>
      </c>
      <c r="F64" s="8" t="s">
        <v>57</v>
      </c>
      <c r="G64" s="37" t="s">
        <v>56</v>
      </c>
      <c r="H64" s="38" t="s">
        <v>492</v>
      </c>
      <c r="I64" s="39" t="s">
        <v>501</v>
      </c>
      <c r="J64" s="40">
        <v>14034.179226163022</v>
      </c>
      <c r="K64" s="40">
        <v>74031</v>
      </c>
      <c r="L64" s="41">
        <v>0.1895716554708571</v>
      </c>
      <c r="M64" s="10">
        <v>94029.00081529225</v>
      </c>
      <c r="N64" s="42">
        <v>0</v>
      </c>
      <c r="O64" s="10">
        <v>44909.373523721675</v>
      </c>
      <c r="P64" s="10">
        <v>32227.181430045708</v>
      </c>
      <c r="Q64" s="10">
        <v>0</v>
      </c>
      <c r="R64" s="10">
        <v>32638.540916374353</v>
      </c>
      <c r="S64" s="10">
        <v>203804.09668543402</v>
      </c>
    </row>
    <row r="65" spans="1:19" s="43" customFormat="1" ht="15" customHeight="1" hidden="1" outlineLevel="2">
      <c r="A65" s="4">
        <v>322</v>
      </c>
      <c r="B65" s="5" t="s">
        <v>16</v>
      </c>
      <c r="C65" s="6" t="s">
        <v>9</v>
      </c>
      <c r="D65" s="7">
        <v>25</v>
      </c>
      <c r="E65" s="7" t="s">
        <v>48</v>
      </c>
      <c r="F65" s="8" t="s">
        <v>57</v>
      </c>
      <c r="G65" s="37" t="s">
        <v>56</v>
      </c>
      <c r="H65" s="38" t="s">
        <v>500</v>
      </c>
      <c r="I65" s="39" t="s">
        <v>502</v>
      </c>
      <c r="J65" s="40">
        <v>1584.7193579569876</v>
      </c>
      <c r="K65" s="40">
        <v>74031</v>
      </c>
      <c r="L65" s="41">
        <v>0.021406159013885907</v>
      </c>
      <c r="M65" s="10">
        <v>7131.2371108064435</v>
      </c>
      <c r="N65" s="42">
        <v>0</v>
      </c>
      <c r="O65" s="10">
        <v>5071.10194546236</v>
      </c>
      <c r="P65" s="10">
        <v>3639.047032360604</v>
      </c>
      <c r="Q65" s="10">
        <v>0</v>
      </c>
      <c r="R65" s="10">
        <v>3685.4971546341585</v>
      </c>
      <c r="S65" s="10">
        <v>19526.883243263568</v>
      </c>
    </row>
    <row r="66" spans="1:19" s="43" customFormat="1" ht="15" customHeight="1" hidden="1" outlineLevel="2">
      <c r="A66" s="4">
        <v>339</v>
      </c>
      <c r="B66" s="5" t="s">
        <v>519</v>
      </c>
      <c r="C66" s="6" t="s">
        <v>14</v>
      </c>
      <c r="D66" s="7">
        <v>25</v>
      </c>
      <c r="E66" s="7" t="s">
        <v>48</v>
      </c>
      <c r="F66" s="8" t="s">
        <v>520</v>
      </c>
      <c r="G66" s="37" t="s">
        <v>521</v>
      </c>
      <c r="H66" s="38" t="s">
        <v>492</v>
      </c>
      <c r="I66" s="39" t="s">
        <v>501</v>
      </c>
      <c r="J66" s="40">
        <v>433</v>
      </c>
      <c r="K66" s="40">
        <v>433</v>
      </c>
      <c r="L66" s="41">
        <v>1</v>
      </c>
      <c r="M66" s="10">
        <v>0</v>
      </c>
      <c r="N66" s="42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</row>
    <row r="67" spans="1:19" s="43" customFormat="1" ht="15" customHeight="1" hidden="1" outlineLevel="2">
      <c r="A67" s="4">
        <v>377</v>
      </c>
      <c r="B67" s="5" t="s">
        <v>58</v>
      </c>
      <c r="C67" s="6" t="s">
        <v>14</v>
      </c>
      <c r="D67" s="7">
        <v>25</v>
      </c>
      <c r="E67" s="7" t="s">
        <v>48</v>
      </c>
      <c r="F67" s="8" t="s">
        <v>59</v>
      </c>
      <c r="G67" s="37" t="s">
        <v>60</v>
      </c>
      <c r="H67" s="38">
        <v>1</v>
      </c>
      <c r="I67" s="39" t="s">
        <v>501</v>
      </c>
      <c r="J67" s="40">
        <v>8721.715727998102</v>
      </c>
      <c r="K67" s="40">
        <v>20988</v>
      </c>
      <c r="L67" s="41">
        <v>0.4155572578615448</v>
      </c>
      <c r="M67" s="10">
        <v>0</v>
      </c>
      <c r="N67" s="42">
        <v>0</v>
      </c>
      <c r="O67" s="10">
        <v>0</v>
      </c>
      <c r="P67" s="10">
        <v>0</v>
      </c>
      <c r="Q67" s="10">
        <v>133246.62290366006</v>
      </c>
      <c r="R67" s="10">
        <v>0</v>
      </c>
      <c r="S67" s="10">
        <v>133246.62290366006</v>
      </c>
    </row>
    <row r="68" spans="1:19" s="43" customFormat="1" ht="15" customHeight="1" hidden="1" outlineLevel="2">
      <c r="A68" s="4">
        <v>377</v>
      </c>
      <c r="B68" s="5" t="s">
        <v>58</v>
      </c>
      <c r="C68" s="6" t="s">
        <v>14</v>
      </c>
      <c r="D68" s="7">
        <v>25</v>
      </c>
      <c r="E68" s="7" t="s">
        <v>48</v>
      </c>
      <c r="F68" s="8" t="s">
        <v>61</v>
      </c>
      <c r="G68" s="37" t="s">
        <v>60</v>
      </c>
      <c r="H68" s="38">
        <v>1</v>
      </c>
      <c r="I68" s="39" t="s">
        <v>501</v>
      </c>
      <c r="J68" s="40">
        <v>1415.8935643857421</v>
      </c>
      <c r="K68" s="40">
        <v>20988</v>
      </c>
      <c r="L68" s="41">
        <v>0.06746205281045084</v>
      </c>
      <c r="M68" s="10">
        <v>0</v>
      </c>
      <c r="N68" s="42">
        <v>0</v>
      </c>
      <c r="O68" s="10">
        <v>0</v>
      </c>
      <c r="P68" s="10">
        <v>0</v>
      </c>
      <c r="Q68" s="10">
        <v>21631.413099120808</v>
      </c>
      <c r="R68" s="10">
        <v>0</v>
      </c>
      <c r="S68" s="10">
        <v>21631.413099120808</v>
      </c>
    </row>
    <row r="69" spans="1:19" s="43" customFormat="1" ht="15" customHeight="1" hidden="1" outlineLevel="2">
      <c r="A69" s="4">
        <v>377</v>
      </c>
      <c r="B69" s="5" t="s">
        <v>58</v>
      </c>
      <c r="C69" s="6" t="s">
        <v>14</v>
      </c>
      <c r="D69" s="7">
        <v>25</v>
      </c>
      <c r="E69" s="7" t="s">
        <v>48</v>
      </c>
      <c r="F69" s="8" t="s">
        <v>59</v>
      </c>
      <c r="G69" s="37" t="s">
        <v>60</v>
      </c>
      <c r="H69" s="38">
        <v>2</v>
      </c>
      <c r="I69" s="39" t="s">
        <v>501</v>
      </c>
      <c r="J69" s="40">
        <v>9086.714606105827</v>
      </c>
      <c r="K69" s="40">
        <v>20988</v>
      </c>
      <c r="L69" s="41">
        <v>0.4329480944399574</v>
      </c>
      <c r="M69" s="10">
        <v>0</v>
      </c>
      <c r="N69" s="42">
        <v>0</v>
      </c>
      <c r="O69" s="10">
        <v>0</v>
      </c>
      <c r="P69" s="10">
        <v>0</v>
      </c>
      <c r="Q69" s="10">
        <v>138822.9188284806</v>
      </c>
      <c r="R69" s="10">
        <v>0</v>
      </c>
      <c r="S69" s="10">
        <v>138822.9188284806</v>
      </c>
    </row>
    <row r="70" spans="1:19" s="43" customFormat="1" ht="15" customHeight="1" hidden="1" outlineLevel="2">
      <c r="A70" s="4">
        <v>377</v>
      </c>
      <c r="B70" s="5" t="s">
        <v>58</v>
      </c>
      <c r="C70" s="6" t="s">
        <v>14</v>
      </c>
      <c r="D70" s="7">
        <v>25</v>
      </c>
      <c r="E70" s="7" t="s">
        <v>48</v>
      </c>
      <c r="F70" s="8" t="s">
        <v>62</v>
      </c>
      <c r="G70" s="37" t="s">
        <v>60</v>
      </c>
      <c r="H70" s="38">
        <v>2</v>
      </c>
      <c r="I70" s="39" t="s">
        <v>501</v>
      </c>
      <c r="J70" s="40">
        <v>1763.6761015103282</v>
      </c>
      <c r="K70" s="40">
        <v>20988</v>
      </c>
      <c r="L70" s="41">
        <v>0.08403259488804689</v>
      </c>
      <c r="M70" s="10">
        <v>0</v>
      </c>
      <c r="N70" s="42">
        <v>0</v>
      </c>
      <c r="O70" s="10">
        <v>0</v>
      </c>
      <c r="P70" s="10">
        <v>0</v>
      </c>
      <c r="Q70" s="10">
        <v>26944.68516873852</v>
      </c>
      <c r="R70" s="10">
        <v>0</v>
      </c>
      <c r="S70" s="10">
        <v>26944.68516873852</v>
      </c>
    </row>
    <row r="71" spans="1:19" s="43" customFormat="1" ht="15" customHeight="1" hidden="1" outlineLevel="2">
      <c r="A71" s="4">
        <v>409</v>
      </c>
      <c r="B71" s="5" t="s">
        <v>63</v>
      </c>
      <c r="C71" s="6" t="s">
        <v>14</v>
      </c>
      <c r="D71" s="7">
        <v>25</v>
      </c>
      <c r="E71" s="7" t="s">
        <v>48</v>
      </c>
      <c r="F71" s="8" t="s">
        <v>55</v>
      </c>
      <c r="G71" s="37" t="s">
        <v>64</v>
      </c>
      <c r="H71" s="38">
        <v>1</v>
      </c>
      <c r="I71" s="39" t="s">
        <v>501</v>
      </c>
      <c r="J71" s="40">
        <v>1162.1853441625979</v>
      </c>
      <c r="K71" s="40">
        <v>29338</v>
      </c>
      <c r="L71" s="41">
        <v>0.03961365274260679</v>
      </c>
      <c r="M71" s="10">
        <v>0</v>
      </c>
      <c r="N71" s="42">
        <v>0</v>
      </c>
      <c r="O71" s="10">
        <v>0</v>
      </c>
      <c r="P71" s="10">
        <v>0</v>
      </c>
      <c r="Q71" s="10">
        <v>17493.027774622144</v>
      </c>
      <c r="R71" s="10">
        <v>0</v>
      </c>
      <c r="S71" s="10">
        <v>17493.027774622144</v>
      </c>
    </row>
    <row r="72" spans="1:19" s="43" customFormat="1" ht="15" customHeight="1" hidden="1" outlineLevel="2">
      <c r="A72" s="4">
        <v>409</v>
      </c>
      <c r="B72" s="5" t="s">
        <v>63</v>
      </c>
      <c r="C72" s="6" t="s">
        <v>14</v>
      </c>
      <c r="D72" s="7">
        <v>25</v>
      </c>
      <c r="E72" s="7" t="s">
        <v>48</v>
      </c>
      <c r="F72" s="8" t="s">
        <v>65</v>
      </c>
      <c r="G72" s="37" t="s">
        <v>64</v>
      </c>
      <c r="H72" s="38">
        <v>1</v>
      </c>
      <c r="I72" s="39" t="s">
        <v>501</v>
      </c>
      <c r="J72" s="40">
        <v>2334.793875268358</v>
      </c>
      <c r="K72" s="40">
        <v>29338</v>
      </c>
      <c r="L72" s="41">
        <v>0.07958258488200826</v>
      </c>
      <c r="M72" s="10">
        <v>0</v>
      </c>
      <c r="N72" s="42">
        <v>0</v>
      </c>
      <c r="O72" s="10">
        <v>0</v>
      </c>
      <c r="P72" s="10">
        <v>0</v>
      </c>
      <c r="Q72" s="10">
        <v>35142.94369072072</v>
      </c>
      <c r="R72" s="10">
        <v>0</v>
      </c>
      <c r="S72" s="10">
        <v>35142.94369072072</v>
      </c>
    </row>
    <row r="73" spans="1:19" s="43" customFormat="1" ht="15" customHeight="1" hidden="1" outlineLevel="2">
      <c r="A73" s="4">
        <v>409</v>
      </c>
      <c r="B73" s="5" t="s">
        <v>63</v>
      </c>
      <c r="C73" s="6" t="s">
        <v>14</v>
      </c>
      <c r="D73" s="7">
        <v>25</v>
      </c>
      <c r="E73" s="7" t="s">
        <v>48</v>
      </c>
      <c r="F73" s="8" t="s">
        <v>66</v>
      </c>
      <c r="G73" s="37" t="s">
        <v>64</v>
      </c>
      <c r="H73" s="38">
        <v>1</v>
      </c>
      <c r="I73" s="39" t="s">
        <v>501</v>
      </c>
      <c r="J73" s="40">
        <v>1317</v>
      </c>
      <c r="K73" s="40">
        <v>29338</v>
      </c>
      <c r="L73" s="41">
        <v>0.04489058558865635</v>
      </c>
      <c r="M73" s="10">
        <v>0</v>
      </c>
      <c r="N73" s="42">
        <v>0</v>
      </c>
      <c r="O73" s="10">
        <v>0</v>
      </c>
      <c r="P73" s="10">
        <v>0</v>
      </c>
      <c r="Q73" s="10">
        <v>19823.273193810073</v>
      </c>
      <c r="R73" s="10">
        <v>0</v>
      </c>
      <c r="S73" s="10">
        <v>19823.273193810073</v>
      </c>
    </row>
    <row r="74" spans="1:19" s="43" customFormat="1" ht="15" customHeight="1" hidden="1" outlineLevel="2">
      <c r="A74" s="4">
        <v>409</v>
      </c>
      <c r="B74" s="5" t="s">
        <v>63</v>
      </c>
      <c r="C74" s="6" t="s">
        <v>14</v>
      </c>
      <c r="D74" s="7">
        <v>25</v>
      </c>
      <c r="E74" s="7" t="s">
        <v>48</v>
      </c>
      <c r="F74" s="8" t="s">
        <v>67</v>
      </c>
      <c r="G74" s="37" t="s">
        <v>64</v>
      </c>
      <c r="H74" s="38">
        <v>1</v>
      </c>
      <c r="I74" s="39" t="s">
        <v>501</v>
      </c>
      <c r="J74" s="40">
        <v>4991.63389734899</v>
      </c>
      <c r="K74" s="40">
        <v>29338</v>
      </c>
      <c r="L74" s="41">
        <v>0.17014226932132354</v>
      </c>
      <c r="M74" s="10">
        <v>0</v>
      </c>
      <c r="N74" s="42">
        <v>0</v>
      </c>
      <c r="O74" s="10">
        <v>0</v>
      </c>
      <c r="P74" s="10">
        <v>0</v>
      </c>
      <c r="Q74" s="10">
        <v>75133.27443480026</v>
      </c>
      <c r="R74" s="10">
        <v>0</v>
      </c>
      <c r="S74" s="10">
        <v>75133.27443480026</v>
      </c>
    </row>
    <row r="75" spans="1:19" s="43" customFormat="1" ht="15" customHeight="1" hidden="1" outlineLevel="2">
      <c r="A75" s="4">
        <v>409</v>
      </c>
      <c r="B75" s="5" t="s">
        <v>63</v>
      </c>
      <c r="C75" s="6" t="s">
        <v>14</v>
      </c>
      <c r="D75" s="7">
        <v>25</v>
      </c>
      <c r="E75" s="7" t="s">
        <v>48</v>
      </c>
      <c r="F75" s="8" t="s">
        <v>67</v>
      </c>
      <c r="G75" s="37" t="s">
        <v>64</v>
      </c>
      <c r="H75" s="38">
        <v>2</v>
      </c>
      <c r="I75" s="39" t="s">
        <v>501</v>
      </c>
      <c r="J75" s="40">
        <v>11674.86627239827</v>
      </c>
      <c r="K75" s="40">
        <v>29338</v>
      </c>
      <c r="L75" s="41">
        <v>0.39794349554837655</v>
      </c>
      <c r="M75" s="10">
        <v>0</v>
      </c>
      <c r="N75" s="42">
        <v>0</v>
      </c>
      <c r="O75" s="10">
        <v>0</v>
      </c>
      <c r="P75" s="10">
        <v>0</v>
      </c>
      <c r="Q75" s="10">
        <v>175728.21838948366</v>
      </c>
      <c r="R75" s="10">
        <v>0</v>
      </c>
      <c r="S75" s="10">
        <v>175728.21838948366</v>
      </c>
    </row>
    <row r="76" spans="1:19" s="43" customFormat="1" ht="15" customHeight="1" hidden="1" outlineLevel="2">
      <c r="A76" s="4">
        <v>409</v>
      </c>
      <c r="B76" s="5" t="s">
        <v>63</v>
      </c>
      <c r="C76" s="6" t="s">
        <v>14</v>
      </c>
      <c r="D76" s="7">
        <v>25</v>
      </c>
      <c r="E76" s="7" t="s">
        <v>48</v>
      </c>
      <c r="F76" s="8" t="s">
        <v>67</v>
      </c>
      <c r="G76" s="37" t="s">
        <v>64</v>
      </c>
      <c r="H76" s="38" t="s">
        <v>500</v>
      </c>
      <c r="I76" s="39" t="s">
        <v>501</v>
      </c>
      <c r="J76" s="40">
        <v>7857.520610821784</v>
      </c>
      <c r="K76" s="40">
        <v>29338</v>
      </c>
      <c r="L76" s="41">
        <v>0.2678274119170286</v>
      </c>
      <c r="M76" s="10">
        <v>0</v>
      </c>
      <c r="N76" s="42">
        <v>0</v>
      </c>
      <c r="O76" s="10">
        <v>0</v>
      </c>
      <c r="P76" s="10">
        <v>0</v>
      </c>
      <c r="Q76" s="10">
        <v>118270.14251656314</v>
      </c>
      <c r="R76" s="10">
        <v>0</v>
      </c>
      <c r="S76" s="10">
        <v>118270.14251656314</v>
      </c>
    </row>
    <row r="77" spans="1:19" s="43" customFormat="1" ht="15" customHeight="1" hidden="1" outlineLevel="2">
      <c r="A77" s="4">
        <v>437</v>
      </c>
      <c r="B77" s="5" t="s">
        <v>68</v>
      </c>
      <c r="C77" s="6" t="s">
        <v>9</v>
      </c>
      <c r="D77" s="7">
        <v>25</v>
      </c>
      <c r="E77" s="7" t="s">
        <v>48</v>
      </c>
      <c r="F77" s="8" t="s">
        <v>69</v>
      </c>
      <c r="G77" s="37" t="s">
        <v>70</v>
      </c>
      <c r="H77" s="38" t="s">
        <v>492</v>
      </c>
      <c r="I77" s="39" t="s">
        <v>501</v>
      </c>
      <c r="J77" s="40">
        <v>4465.8588481286915</v>
      </c>
      <c r="K77" s="40">
        <v>82395.99844699999</v>
      </c>
      <c r="L77" s="41">
        <v>0.054199948205024655</v>
      </c>
      <c r="M77" s="10">
        <v>29921.254282462232</v>
      </c>
      <c r="N77" s="42">
        <v>14290.748314011813</v>
      </c>
      <c r="O77" s="10">
        <v>0</v>
      </c>
      <c r="P77" s="10">
        <v>89429.91453829069</v>
      </c>
      <c r="Q77" s="10">
        <v>0</v>
      </c>
      <c r="R77" s="10">
        <v>8922.237476787319</v>
      </c>
      <c r="S77" s="10">
        <v>142564.15461155205</v>
      </c>
    </row>
    <row r="78" spans="1:19" s="43" customFormat="1" ht="15" customHeight="1" hidden="1" outlineLevel="2">
      <c r="A78" s="4">
        <v>437</v>
      </c>
      <c r="B78" s="5" t="s">
        <v>68</v>
      </c>
      <c r="C78" s="6" t="s">
        <v>9</v>
      </c>
      <c r="D78" s="7">
        <v>25</v>
      </c>
      <c r="E78" s="7" t="s">
        <v>48</v>
      </c>
      <c r="F78" s="8" t="s">
        <v>71</v>
      </c>
      <c r="G78" s="37" t="s">
        <v>70</v>
      </c>
      <c r="H78" s="38" t="s">
        <v>492</v>
      </c>
      <c r="I78" s="39" t="s">
        <v>501</v>
      </c>
      <c r="J78" s="40">
        <v>4741.95912980059</v>
      </c>
      <c r="K78" s="40">
        <v>82395.99844699999</v>
      </c>
      <c r="L78" s="41">
        <v>0.05755084250663926</v>
      </c>
      <c r="M78" s="10">
        <v>31771.126169663952</v>
      </c>
      <c r="N78" s="42">
        <v>15174.269215361888</v>
      </c>
      <c r="O78" s="10">
        <v>0</v>
      </c>
      <c r="P78" s="10">
        <v>94958.89013595479</v>
      </c>
      <c r="Q78" s="10">
        <v>0</v>
      </c>
      <c r="R78" s="10">
        <v>9473.851928622667</v>
      </c>
      <c r="S78" s="10">
        <v>151378.1374496033</v>
      </c>
    </row>
    <row r="79" spans="1:19" s="43" customFormat="1" ht="15" customHeight="1" hidden="1" outlineLevel="2">
      <c r="A79" s="4">
        <v>437</v>
      </c>
      <c r="B79" s="5" t="s">
        <v>68</v>
      </c>
      <c r="C79" s="6" t="s">
        <v>9</v>
      </c>
      <c r="D79" s="7">
        <v>25</v>
      </c>
      <c r="E79" s="7" t="s">
        <v>48</v>
      </c>
      <c r="F79" s="8" t="s">
        <v>55</v>
      </c>
      <c r="G79" s="37" t="s">
        <v>70</v>
      </c>
      <c r="H79" s="38" t="s">
        <v>492</v>
      </c>
      <c r="I79" s="39" t="s">
        <v>501</v>
      </c>
      <c r="J79" s="40">
        <v>5485.581650340934</v>
      </c>
      <c r="K79" s="40">
        <v>82395.99844699999</v>
      </c>
      <c r="L79" s="41">
        <v>0.06657582593491422</v>
      </c>
      <c r="M79" s="10">
        <v>36753.39705728426</v>
      </c>
      <c r="N79" s="42">
        <v>17553.86128109099</v>
      </c>
      <c r="O79" s="10">
        <v>0</v>
      </c>
      <c r="P79" s="10">
        <v>109850.11279260846</v>
      </c>
      <c r="Q79" s="10">
        <v>0</v>
      </c>
      <c r="R79" s="10">
        <v>10959.51839211339</v>
      </c>
      <c r="S79" s="10">
        <v>175116.88952309708</v>
      </c>
    </row>
    <row r="80" spans="1:19" s="43" customFormat="1" ht="15" customHeight="1" hidden="1" outlineLevel="2">
      <c r="A80" s="4">
        <v>437</v>
      </c>
      <c r="B80" s="5" t="s">
        <v>68</v>
      </c>
      <c r="C80" s="6" t="s">
        <v>9</v>
      </c>
      <c r="D80" s="7">
        <v>25</v>
      </c>
      <c r="E80" s="7" t="s">
        <v>48</v>
      </c>
      <c r="F80" s="8" t="s">
        <v>72</v>
      </c>
      <c r="G80" s="37" t="s">
        <v>70</v>
      </c>
      <c r="H80" s="38" t="s">
        <v>492</v>
      </c>
      <c r="I80" s="39" t="s">
        <v>501</v>
      </c>
      <c r="J80" s="40">
        <v>536.7602557354843</v>
      </c>
      <c r="K80" s="40">
        <v>82395.99844699999</v>
      </c>
      <c r="L80" s="41">
        <v>0.006514397129136646</v>
      </c>
      <c r="M80" s="10">
        <v>3596.293713427745</v>
      </c>
      <c r="N80" s="42">
        <v>1717.6328183535497</v>
      </c>
      <c r="O80" s="10">
        <v>0</v>
      </c>
      <c r="P80" s="10">
        <v>10748.755263075465</v>
      </c>
      <c r="Q80" s="10">
        <v>0</v>
      </c>
      <c r="R80" s="10">
        <v>1072.3810654651209</v>
      </c>
      <c r="S80" s="10">
        <v>17135.062860321883</v>
      </c>
    </row>
    <row r="81" spans="1:19" s="43" customFormat="1" ht="15" customHeight="1" hidden="1" outlineLevel="2">
      <c r="A81" s="4">
        <v>437</v>
      </c>
      <c r="B81" s="5" t="s">
        <v>68</v>
      </c>
      <c r="C81" s="6" t="s">
        <v>9</v>
      </c>
      <c r="D81" s="7">
        <v>25</v>
      </c>
      <c r="E81" s="7" t="s">
        <v>48</v>
      </c>
      <c r="F81" s="8" t="s">
        <v>73</v>
      </c>
      <c r="G81" s="37" t="s">
        <v>70</v>
      </c>
      <c r="H81" s="38" t="s">
        <v>492</v>
      </c>
      <c r="I81" s="39" t="s">
        <v>501</v>
      </c>
      <c r="J81" s="40">
        <v>27038.696224453855</v>
      </c>
      <c r="K81" s="40">
        <v>82395.99844699999</v>
      </c>
      <c r="L81" s="41">
        <v>0.328155453348212</v>
      </c>
      <c r="M81" s="10">
        <v>181159.26470384083</v>
      </c>
      <c r="N81" s="42">
        <v>86523.82791825234</v>
      </c>
      <c r="O81" s="10">
        <v>0</v>
      </c>
      <c r="P81" s="10">
        <v>541456.4980245498</v>
      </c>
      <c r="Q81" s="10">
        <v>0</v>
      </c>
      <c r="R81" s="10">
        <v>54019.99413357591</v>
      </c>
      <c r="S81" s="10">
        <v>863159.5847802189</v>
      </c>
    </row>
    <row r="82" spans="1:19" s="43" customFormat="1" ht="15" customHeight="1" hidden="1" outlineLevel="2">
      <c r="A82" s="4">
        <v>167</v>
      </c>
      <c r="B82" s="5" t="s">
        <v>23</v>
      </c>
      <c r="C82" s="6" t="s">
        <v>14</v>
      </c>
      <c r="D82" s="7">
        <v>25</v>
      </c>
      <c r="E82" s="7" t="s">
        <v>74</v>
      </c>
      <c r="F82" s="8" t="s">
        <v>75</v>
      </c>
      <c r="G82" s="37" t="s">
        <v>76</v>
      </c>
      <c r="H82" s="38" t="s">
        <v>492</v>
      </c>
      <c r="I82" s="39" t="s">
        <v>501</v>
      </c>
      <c r="J82" s="40">
        <v>1401.4112780265843</v>
      </c>
      <c r="K82" s="40">
        <v>112194.92052506538</v>
      </c>
      <c r="L82" s="41">
        <v>0.01249086207707145</v>
      </c>
      <c r="M82" s="10">
        <v>0</v>
      </c>
      <c r="N82" s="42">
        <v>0</v>
      </c>
      <c r="O82" s="10">
        <v>0</v>
      </c>
      <c r="P82" s="10">
        <v>0</v>
      </c>
      <c r="Q82" s="10">
        <v>27316.258970355968</v>
      </c>
      <c r="R82" s="10">
        <v>7.49451724624287</v>
      </c>
      <c r="S82" s="10">
        <v>27323.75348760221</v>
      </c>
    </row>
    <row r="83" spans="1:19" s="43" customFormat="1" ht="15" customHeight="1" hidden="1" outlineLevel="2">
      <c r="A83" s="4">
        <v>167</v>
      </c>
      <c r="B83" s="5" t="s">
        <v>23</v>
      </c>
      <c r="C83" s="6" t="s">
        <v>14</v>
      </c>
      <c r="D83" s="7">
        <v>25</v>
      </c>
      <c r="E83" s="7" t="s">
        <v>74</v>
      </c>
      <c r="F83" s="8" t="s">
        <v>79</v>
      </c>
      <c r="G83" s="37" t="s">
        <v>80</v>
      </c>
      <c r="H83" s="38" t="s">
        <v>494</v>
      </c>
      <c r="I83" s="39" t="s">
        <v>501</v>
      </c>
      <c r="J83" s="40">
        <v>1947.750130625154</v>
      </c>
      <c r="K83" s="40">
        <v>112194.92052506538</v>
      </c>
      <c r="L83" s="41">
        <v>0.01736041276654774</v>
      </c>
      <c r="M83" s="10">
        <v>0</v>
      </c>
      <c r="N83" s="42">
        <v>0</v>
      </c>
      <c r="O83" s="10">
        <v>0</v>
      </c>
      <c r="P83" s="10">
        <v>0</v>
      </c>
      <c r="Q83" s="10">
        <v>37965.4765249378</v>
      </c>
      <c r="R83" s="10">
        <v>10.416247659928644</v>
      </c>
      <c r="S83" s="10">
        <v>37975.892772597734</v>
      </c>
    </row>
    <row r="84" spans="1:19" s="43" customFormat="1" ht="15" customHeight="1" hidden="1" outlineLevel="2">
      <c r="A84" s="4">
        <v>167</v>
      </c>
      <c r="B84" s="5" t="s">
        <v>23</v>
      </c>
      <c r="C84" s="6" t="s">
        <v>14</v>
      </c>
      <c r="D84" s="7">
        <v>25</v>
      </c>
      <c r="E84" s="7" t="s">
        <v>74</v>
      </c>
      <c r="F84" s="8" t="s">
        <v>81</v>
      </c>
      <c r="G84" s="37" t="s">
        <v>82</v>
      </c>
      <c r="H84" s="38" t="s">
        <v>494</v>
      </c>
      <c r="I84" s="39" t="s">
        <v>501</v>
      </c>
      <c r="J84" s="40">
        <v>4297.578822246974</v>
      </c>
      <c r="K84" s="40">
        <v>112194.92052506538</v>
      </c>
      <c r="L84" s="41">
        <v>0.038304575662913856</v>
      </c>
      <c r="M84" s="10">
        <v>0</v>
      </c>
      <c r="N84" s="42">
        <v>0</v>
      </c>
      <c r="O84" s="10">
        <v>0</v>
      </c>
      <c r="P84" s="10">
        <v>0</v>
      </c>
      <c r="Q84" s="10">
        <v>83768.25411261519</v>
      </c>
      <c r="R84" s="10">
        <v>22.982745397748314</v>
      </c>
      <c r="S84" s="10">
        <v>83791.23685801294</v>
      </c>
    </row>
    <row r="85" spans="1:19" s="43" customFormat="1" ht="15" customHeight="1" hidden="1" outlineLevel="2">
      <c r="A85" s="4">
        <v>167</v>
      </c>
      <c r="B85" s="5" t="s">
        <v>23</v>
      </c>
      <c r="C85" s="6" t="s">
        <v>14</v>
      </c>
      <c r="D85" s="7">
        <v>25</v>
      </c>
      <c r="E85" s="7" t="s">
        <v>74</v>
      </c>
      <c r="F85" s="8" t="s">
        <v>75</v>
      </c>
      <c r="G85" s="37" t="s">
        <v>76</v>
      </c>
      <c r="H85" s="38" t="s">
        <v>494</v>
      </c>
      <c r="I85" s="39" t="s">
        <v>501</v>
      </c>
      <c r="J85" s="40">
        <v>170.44634650945628</v>
      </c>
      <c r="K85" s="40">
        <v>112194.92052506538</v>
      </c>
      <c r="L85" s="41">
        <v>0.0015191984245969228</v>
      </c>
      <c r="M85" s="10">
        <v>0</v>
      </c>
      <c r="N85" s="42">
        <v>0</v>
      </c>
      <c r="O85" s="10">
        <v>0</v>
      </c>
      <c r="P85" s="10">
        <v>0</v>
      </c>
      <c r="Q85" s="10">
        <v>3322.3341461613486</v>
      </c>
      <c r="R85" s="10">
        <v>0.9115190547581536</v>
      </c>
      <c r="S85" s="10">
        <v>3323.2456652161068</v>
      </c>
    </row>
    <row r="86" spans="1:19" s="43" customFormat="1" ht="15" customHeight="1" hidden="1" outlineLevel="2">
      <c r="A86" s="4">
        <v>167</v>
      </c>
      <c r="B86" s="5" t="s">
        <v>23</v>
      </c>
      <c r="C86" s="6" t="s">
        <v>14</v>
      </c>
      <c r="D86" s="7">
        <v>25</v>
      </c>
      <c r="E86" s="7" t="s">
        <v>74</v>
      </c>
      <c r="F86" s="8" t="s">
        <v>83</v>
      </c>
      <c r="G86" s="37" t="s">
        <v>84</v>
      </c>
      <c r="H86" s="38" t="s">
        <v>494</v>
      </c>
      <c r="I86" s="39" t="s">
        <v>501</v>
      </c>
      <c r="J86" s="40">
        <v>2175.011925971096</v>
      </c>
      <c r="K86" s="40">
        <v>112194.92052506538</v>
      </c>
      <c r="L86" s="41">
        <v>0.019386010666010305</v>
      </c>
      <c r="M86" s="10">
        <v>0</v>
      </c>
      <c r="N86" s="42">
        <v>0</v>
      </c>
      <c r="O86" s="10">
        <v>0</v>
      </c>
      <c r="P86" s="10">
        <v>0</v>
      </c>
      <c r="Q86" s="10">
        <v>42395.25538648627</v>
      </c>
      <c r="R86" s="10">
        <v>11.631606399606182</v>
      </c>
      <c r="S86" s="10">
        <v>42406.88699288588</v>
      </c>
    </row>
    <row r="87" spans="1:19" s="43" customFormat="1" ht="15" customHeight="1" hidden="1" outlineLevel="2">
      <c r="A87" s="4">
        <v>167</v>
      </c>
      <c r="B87" s="5" t="s">
        <v>23</v>
      </c>
      <c r="C87" s="6" t="s">
        <v>14</v>
      </c>
      <c r="D87" s="7">
        <v>25</v>
      </c>
      <c r="E87" s="7" t="s">
        <v>74</v>
      </c>
      <c r="F87" s="8" t="s">
        <v>89</v>
      </c>
      <c r="G87" s="37" t="s">
        <v>90</v>
      </c>
      <c r="H87" s="38" t="s">
        <v>498</v>
      </c>
      <c r="I87" s="39" t="s">
        <v>501</v>
      </c>
      <c r="J87" s="40">
        <v>231.60794764203925</v>
      </c>
      <c r="K87" s="40">
        <v>112194.92052506538</v>
      </c>
      <c r="L87" s="41">
        <v>0.0020643354133870607</v>
      </c>
      <c r="M87" s="10">
        <v>0</v>
      </c>
      <c r="N87" s="42">
        <v>0</v>
      </c>
      <c r="O87" s="10">
        <v>0</v>
      </c>
      <c r="P87" s="10">
        <v>0</v>
      </c>
      <c r="Q87" s="10">
        <v>4514.493908092108</v>
      </c>
      <c r="R87" s="10">
        <v>1.2386012480322364</v>
      </c>
      <c r="S87" s="10">
        <v>4515.73250934014</v>
      </c>
    </row>
    <row r="88" spans="1:19" s="43" customFormat="1" ht="15" customHeight="1" hidden="1" outlineLevel="2">
      <c r="A88" s="4">
        <v>167</v>
      </c>
      <c r="B88" s="5" t="s">
        <v>23</v>
      </c>
      <c r="C88" s="6" t="s">
        <v>14</v>
      </c>
      <c r="D88" s="7">
        <v>25</v>
      </c>
      <c r="E88" s="7" t="s">
        <v>74</v>
      </c>
      <c r="F88" s="8" t="s">
        <v>91</v>
      </c>
      <c r="G88" s="37" t="s">
        <v>92</v>
      </c>
      <c r="H88" s="38" t="s">
        <v>498</v>
      </c>
      <c r="I88" s="39" t="s">
        <v>501</v>
      </c>
      <c r="J88" s="40">
        <v>738.2262896619965</v>
      </c>
      <c r="K88" s="40">
        <v>112194.92052506538</v>
      </c>
      <c r="L88" s="41">
        <v>0.006579854829498007</v>
      </c>
      <c r="M88" s="10">
        <v>0</v>
      </c>
      <c r="N88" s="42">
        <v>0</v>
      </c>
      <c r="O88" s="10">
        <v>0</v>
      </c>
      <c r="P88" s="10">
        <v>0</v>
      </c>
      <c r="Q88" s="10">
        <v>14389.480678026612</v>
      </c>
      <c r="R88" s="10">
        <v>3.9479128976988043</v>
      </c>
      <c r="S88" s="10">
        <v>14393.42859092431</v>
      </c>
    </row>
    <row r="89" spans="1:19" s="43" customFormat="1" ht="15" customHeight="1" hidden="1" outlineLevel="2">
      <c r="A89" s="4">
        <v>167</v>
      </c>
      <c r="B89" s="5" t="s">
        <v>23</v>
      </c>
      <c r="C89" s="6" t="s">
        <v>14</v>
      </c>
      <c r="D89" s="7">
        <v>25</v>
      </c>
      <c r="E89" s="7" t="s">
        <v>74</v>
      </c>
      <c r="F89" s="8" t="s">
        <v>93</v>
      </c>
      <c r="G89" s="37" t="s">
        <v>94</v>
      </c>
      <c r="H89" s="38" t="s">
        <v>498</v>
      </c>
      <c r="I89" s="39" t="s">
        <v>501</v>
      </c>
      <c r="J89" s="40">
        <v>773.0522164232933</v>
      </c>
      <c r="K89" s="40">
        <v>112194.92052506538</v>
      </c>
      <c r="L89" s="41">
        <v>0.0068902603861695</v>
      </c>
      <c r="M89" s="10">
        <v>0</v>
      </c>
      <c r="N89" s="42">
        <v>0</v>
      </c>
      <c r="O89" s="10">
        <v>0</v>
      </c>
      <c r="P89" s="10">
        <v>0</v>
      </c>
      <c r="Q89" s="10">
        <v>15068.306408353143</v>
      </c>
      <c r="R89" s="10">
        <v>4.1341562317016995</v>
      </c>
      <c r="S89" s="10">
        <v>15072.440564584844</v>
      </c>
    </row>
    <row r="90" spans="1:19" s="43" customFormat="1" ht="15" customHeight="1" hidden="1" outlineLevel="2">
      <c r="A90" s="4">
        <v>167</v>
      </c>
      <c r="B90" s="5" t="s">
        <v>23</v>
      </c>
      <c r="C90" s="6" t="s">
        <v>14</v>
      </c>
      <c r="D90" s="7">
        <v>25</v>
      </c>
      <c r="E90" s="7" t="s">
        <v>74</v>
      </c>
      <c r="F90" s="8" t="s">
        <v>95</v>
      </c>
      <c r="G90" s="37" t="s">
        <v>96</v>
      </c>
      <c r="H90" s="38" t="s">
        <v>498</v>
      </c>
      <c r="I90" s="39" t="s">
        <v>501</v>
      </c>
      <c r="J90" s="40">
        <v>587.3139403630433</v>
      </c>
      <c r="K90" s="40">
        <v>112194.92052506538</v>
      </c>
      <c r="L90" s="41">
        <v>0.005234764083921536</v>
      </c>
      <c r="M90" s="10">
        <v>0</v>
      </c>
      <c r="N90" s="42">
        <v>0</v>
      </c>
      <c r="O90" s="10">
        <v>0</v>
      </c>
      <c r="P90" s="10">
        <v>0</v>
      </c>
      <c r="Q90" s="10">
        <v>11447.902513278303</v>
      </c>
      <c r="R90" s="10">
        <v>3.1408584503529213</v>
      </c>
      <c r="S90" s="10">
        <v>11451.043371728656</v>
      </c>
    </row>
    <row r="91" spans="1:19" s="43" customFormat="1" ht="15" customHeight="1" hidden="1" outlineLevel="2">
      <c r="A91" s="4">
        <v>167</v>
      </c>
      <c r="B91" s="5" t="s">
        <v>23</v>
      </c>
      <c r="C91" s="6" t="s">
        <v>14</v>
      </c>
      <c r="D91" s="7">
        <v>25</v>
      </c>
      <c r="E91" s="7" t="s">
        <v>106</v>
      </c>
      <c r="F91" s="8" t="s">
        <v>107</v>
      </c>
      <c r="G91" s="37" t="s">
        <v>108</v>
      </c>
      <c r="H91" s="38" t="s">
        <v>498</v>
      </c>
      <c r="I91" s="39" t="s">
        <v>501</v>
      </c>
      <c r="J91" s="40">
        <v>20703.490929465213</v>
      </c>
      <c r="K91" s="40">
        <v>112194.92052506538</v>
      </c>
      <c r="L91" s="41">
        <v>0.18453144609911162</v>
      </c>
      <c r="M91" s="10">
        <v>0</v>
      </c>
      <c r="N91" s="42">
        <v>0</v>
      </c>
      <c r="O91" s="10">
        <v>0</v>
      </c>
      <c r="P91" s="10">
        <v>0</v>
      </c>
      <c r="Q91" s="10">
        <v>403551.71154042863</v>
      </c>
      <c r="R91" s="10">
        <v>110.71886765946698</v>
      </c>
      <c r="S91" s="10">
        <v>403662.4304080881</v>
      </c>
    </row>
    <row r="92" spans="1:19" s="43" customFormat="1" ht="15" customHeight="1" hidden="1" outlineLevel="2">
      <c r="A92" s="4">
        <v>167</v>
      </c>
      <c r="B92" s="5" t="s">
        <v>23</v>
      </c>
      <c r="C92" s="6" t="s">
        <v>14</v>
      </c>
      <c r="D92" s="7">
        <v>25</v>
      </c>
      <c r="E92" s="7" t="s">
        <v>106</v>
      </c>
      <c r="F92" s="8" t="s">
        <v>109</v>
      </c>
      <c r="G92" s="37" t="s">
        <v>109</v>
      </c>
      <c r="H92" s="38" t="s">
        <v>498</v>
      </c>
      <c r="I92" s="39" t="s">
        <v>501</v>
      </c>
      <c r="J92" s="40">
        <v>381.3057674594549</v>
      </c>
      <c r="K92" s="40">
        <v>112194.92052506538</v>
      </c>
      <c r="L92" s="41">
        <v>0.0033986009854543075</v>
      </c>
      <c r="M92" s="10">
        <v>0</v>
      </c>
      <c r="N92" s="42">
        <v>0</v>
      </c>
      <c r="O92" s="10">
        <v>0</v>
      </c>
      <c r="P92" s="10">
        <v>0</v>
      </c>
      <c r="Q92" s="10">
        <v>7432.3985072248115</v>
      </c>
      <c r="R92" s="10">
        <v>2.0391605912725845</v>
      </c>
      <c r="S92" s="10">
        <v>7434.437667816084</v>
      </c>
    </row>
    <row r="93" spans="1:19" s="43" customFormat="1" ht="15" customHeight="1" hidden="1" outlineLevel="2">
      <c r="A93" s="4">
        <v>228</v>
      </c>
      <c r="B93" s="5" t="s">
        <v>522</v>
      </c>
      <c r="C93" s="6" t="s">
        <v>14</v>
      </c>
      <c r="D93" s="7">
        <v>25</v>
      </c>
      <c r="E93" s="7" t="s">
        <v>106</v>
      </c>
      <c r="F93" s="8" t="s">
        <v>523</v>
      </c>
      <c r="G93" s="37" t="s">
        <v>524</v>
      </c>
      <c r="H93" s="38">
        <v>1</v>
      </c>
      <c r="I93" s="39" t="s">
        <v>501</v>
      </c>
      <c r="J93" s="40">
        <v>2880</v>
      </c>
      <c r="K93" s="40">
        <v>2880</v>
      </c>
      <c r="L93" s="41">
        <v>1</v>
      </c>
      <c r="M93" s="10">
        <v>0</v>
      </c>
      <c r="N93" s="42">
        <v>0</v>
      </c>
      <c r="O93" s="10">
        <v>0</v>
      </c>
      <c r="P93" s="10">
        <v>0</v>
      </c>
      <c r="Q93" s="10">
        <v>0</v>
      </c>
      <c r="R93" s="10">
        <v>0</v>
      </c>
      <c r="S93" s="10">
        <v>0</v>
      </c>
    </row>
    <row r="94" spans="1:19" s="43" customFormat="1" ht="15" customHeight="1" hidden="1" outlineLevel="2">
      <c r="A94" s="4">
        <v>252</v>
      </c>
      <c r="B94" s="5" t="s">
        <v>525</v>
      </c>
      <c r="C94" s="6" t="s">
        <v>14</v>
      </c>
      <c r="D94" s="7">
        <v>25</v>
      </c>
      <c r="E94" s="7" t="s">
        <v>106</v>
      </c>
      <c r="F94" s="8" t="s">
        <v>107</v>
      </c>
      <c r="G94" s="37">
        <v>205000</v>
      </c>
      <c r="H94" s="38">
        <v>1</v>
      </c>
      <c r="I94" s="39" t="s">
        <v>501</v>
      </c>
      <c r="J94" s="40">
        <v>1933.2663522836433</v>
      </c>
      <c r="K94" s="40">
        <v>16567</v>
      </c>
      <c r="L94" s="41">
        <v>0.11669381012154544</v>
      </c>
      <c r="M94" s="10">
        <v>0</v>
      </c>
      <c r="N94" s="42">
        <v>0</v>
      </c>
      <c r="O94" s="10">
        <v>0</v>
      </c>
      <c r="P94" s="10">
        <v>0</v>
      </c>
      <c r="Q94" s="10">
        <v>0</v>
      </c>
      <c r="R94" s="10">
        <v>0</v>
      </c>
      <c r="S94" s="10">
        <v>0</v>
      </c>
    </row>
    <row r="95" spans="1:19" s="43" customFormat="1" ht="15" customHeight="1" hidden="1" outlineLevel="2">
      <c r="A95" s="4">
        <v>252</v>
      </c>
      <c r="B95" s="5" t="s">
        <v>525</v>
      </c>
      <c r="C95" s="6" t="s">
        <v>14</v>
      </c>
      <c r="D95" s="7">
        <v>25</v>
      </c>
      <c r="E95" s="7" t="s">
        <v>106</v>
      </c>
      <c r="F95" s="8" t="s">
        <v>107</v>
      </c>
      <c r="G95" s="37">
        <v>205000</v>
      </c>
      <c r="H95" s="38">
        <v>2</v>
      </c>
      <c r="I95" s="39" t="s">
        <v>501</v>
      </c>
      <c r="J95" s="40">
        <v>3694.967601082875</v>
      </c>
      <c r="K95" s="40">
        <v>16567</v>
      </c>
      <c r="L95" s="41">
        <v>0.22303178614612632</v>
      </c>
      <c r="M95" s="10">
        <v>0</v>
      </c>
      <c r="N95" s="42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</row>
    <row r="96" spans="1:19" s="43" customFormat="1" ht="15" customHeight="1" hidden="1" outlineLevel="2">
      <c r="A96" s="4">
        <v>252</v>
      </c>
      <c r="B96" s="5" t="s">
        <v>525</v>
      </c>
      <c r="C96" s="6" t="s">
        <v>14</v>
      </c>
      <c r="D96" s="7">
        <v>25</v>
      </c>
      <c r="E96" s="7" t="s">
        <v>106</v>
      </c>
      <c r="F96" s="8" t="s">
        <v>107</v>
      </c>
      <c r="G96" s="37">
        <v>205000</v>
      </c>
      <c r="H96" s="38">
        <v>3</v>
      </c>
      <c r="I96" s="39" t="s">
        <v>501</v>
      </c>
      <c r="J96" s="40">
        <v>3611.870229674264</v>
      </c>
      <c r="K96" s="40">
        <v>16567</v>
      </c>
      <c r="L96" s="41">
        <v>0.21801594915641118</v>
      </c>
      <c r="M96" s="10">
        <v>0</v>
      </c>
      <c r="N96" s="42">
        <v>0</v>
      </c>
      <c r="O96" s="10">
        <v>0</v>
      </c>
      <c r="P96" s="10">
        <v>0</v>
      </c>
      <c r="Q96" s="10">
        <v>0</v>
      </c>
      <c r="R96" s="10">
        <v>0</v>
      </c>
      <c r="S96" s="10">
        <v>0</v>
      </c>
    </row>
    <row r="97" spans="1:19" s="43" customFormat="1" ht="15" customHeight="1" hidden="1" outlineLevel="2">
      <c r="A97" s="4">
        <v>252</v>
      </c>
      <c r="B97" s="5" t="s">
        <v>525</v>
      </c>
      <c r="C97" s="6" t="s">
        <v>14</v>
      </c>
      <c r="D97" s="7">
        <v>25</v>
      </c>
      <c r="E97" s="7" t="s">
        <v>106</v>
      </c>
      <c r="F97" s="8" t="s">
        <v>107</v>
      </c>
      <c r="G97" s="37">
        <v>205000</v>
      </c>
      <c r="H97" s="38">
        <v>4</v>
      </c>
      <c r="I97" s="39" t="s">
        <v>501</v>
      </c>
      <c r="J97" s="40">
        <v>3716.458300585102</v>
      </c>
      <c r="K97" s="40">
        <v>16567</v>
      </c>
      <c r="L97" s="41">
        <v>0.22432898536760437</v>
      </c>
      <c r="M97" s="10">
        <v>0</v>
      </c>
      <c r="N97" s="42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</row>
    <row r="98" spans="1:19" s="43" customFormat="1" ht="15" customHeight="1" hidden="1" outlineLevel="2">
      <c r="A98" s="4">
        <v>252</v>
      </c>
      <c r="B98" s="5" t="s">
        <v>525</v>
      </c>
      <c r="C98" s="6" t="s">
        <v>14</v>
      </c>
      <c r="D98" s="7">
        <v>25</v>
      </c>
      <c r="E98" s="7" t="s">
        <v>106</v>
      </c>
      <c r="F98" s="8" t="s">
        <v>107</v>
      </c>
      <c r="G98" s="37">
        <v>205000</v>
      </c>
      <c r="H98" s="38">
        <v>5</v>
      </c>
      <c r="I98" s="39" t="s">
        <v>501</v>
      </c>
      <c r="J98" s="40">
        <v>3610.437516374116</v>
      </c>
      <c r="K98" s="40">
        <v>16567</v>
      </c>
      <c r="L98" s="41">
        <v>0.21792946920831266</v>
      </c>
      <c r="M98" s="10">
        <v>0</v>
      </c>
      <c r="N98" s="42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</row>
    <row r="99" spans="1:19" s="43" customFormat="1" ht="15" customHeight="1" hidden="1" outlineLevel="2">
      <c r="A99" s="4">
        <v>167</v>
      </c>
      <c r="B99" s="5" t="s">
        <v>23</v>
      </c>
      <c r="C99" s="6" t="s">
        <v>14</v>
      </c>
      <c r="D99" s="7">
        <v>25</v>
      </c>
      <c r="E99" s="7" t="s">
        <v>110</v>
      </c>
      <c r="F99" s="8" t="s">
        <v>111</v>
      </c>
      <c r="G99" s="37" t="s">
        <v>112</v>
      </c>
      <c r="H99" s="38" t="s">
        <v>494</v>
      </c>
      <c r="I99" s="39" t="s">
        <v>501</v>
      </c>
      <c r="J99" s="40">
        <v>1987.083902896567</v>
      </c>
      <c r="K99" s="40">
        <v>112194.92052506538</v>
      </c>
      <c r="L99" s="41">
        <v>0.0177109970183778</v>
      </c>
      <c r="M99" s="10">
        <v>0</v>
      </c>
      <c r="N99" s="42">
        <v>0</v>
      </c>
      <c r="O99" s="10">
        <v>0</v>
      </c>
      <c r="P99" s="10">
        <v>0</v>
      </c>
      <c r="Q99" s="10">
        <v>38732.1690202058</v>
      </c>
      <c r="R99" s="10">
        <v>10.626598211026678</v>
      </c>
      <c r="S99" s="10">
        <v>38742.79561841683</v>
      </c>
    </row>
    <row r="100" spans="1:19" s="43" customFormat="1" ht="15" customHeight="1" hidden="1" outlineLevel="2">
      <c r="A100" s="4">
        <v>338</v>
      </c>
      <c r="B100" s="5" t="s">
        <v>97</v>
      </c>
      <c r="C100" s="6" t="s">
        <v>14</v>
      </c>
      <c r="D100" s="7">
        <v>25</v>
      </c>
      <c r="E100" s="7" t="s">
        <v>467</v>
      </c>
      <c r="F100" s="8" t="s">
        <v>99</v>
      </c>
      <c r="G100" s="37" t="s">
        <v>100</v>
      </c>
      <c r="H100" s="38" t="s">
        <v>492</v>
      </c>
      <c r="I100" s="39" t="s">
        <v>501</v>
      </c>
      <c r="J100" s="40">
        <v>733.0362448009507</v>
      </c>
      <c r="K100" s="40">
        <v>7592</v>
      </c>
      <c r="L100" s="41">
        <v>0.09655377302436126</v>
      </c>
      <c r="M100" s="10">
        <v>0</v>
      </c>
      <c r="N100" s="42">
        <v>0</v>
      </c>
      <c r="O100" s="10">
        <v>0</v>
      </c>
      <c r="P100" s="10">
        <v>0</v>
      </c>
      <c r="Q100" s="10">
        <v>17482.450980392157</v>
      </c>
      <c r="R100" s="10">
        <v>24.138443256090316</v>
      </c>
      <c r="S100" s="10">
        <v>17506.58942364825</v>
      </c>
    </row>
    <row r="101" spans="1:19" s="43" customFormat="1" ht="15" customHeight="1" hidden="1" outlineLevel="2">
      <c r="A101" s="4">
        <v>358</v>
      </c>
      <c r="B101" s="5" t="s">
        <v>526</v>
      </c>
      <c r="C101" s="6" t="s">
        <v>14</v>
      </c>
      <c r="D101" s="7">
        <v>25</v>
      </c>
      <c r="E101" s="7" t="s">
        <v>467</v>
      </c>
      <c r="F101" s="8" t="s">
        <v>527</v>
      </c>
      <c r="G101" s="37" t="s">
        <v>528</v>
      </c>
      <c r="H101" s="38" t="s">
        <v>492</v>
      </c>
      <c r="I101" s="39" t="s">
        <v>501</v>
      </c>
      <c r="J101" s="40">
        <v>15075</v>
      </c>
      <c r="K101" s="40">
        <v>15075</v>
      </c>
      <c r="L101" s="41">
        <v>1</v>
      </c>
      <c r="M101" s="10">
        <v>0</v>
      </c>
      <c r="N101" s="42">
        <v>0</v>
      </c>
      <c r="O101" s="10">
        <v>0</v>
      </c>
      <c r="P101" s="10">
        <v>0</v>
      </c>
      <c r="Q101" s="10">
        <v>198415.92</v>
      </c>
      <c r="R101" s="10">
        <v>0</v>
      </c>
      <c r="S101" s="10">
        <v>198415.92</v>
      </c>
    </row>
    <row r="102" spans="1:19" s="43" customFormat="1" ht="15" customHeight="1" hidden="1" outlineLevel="2">
      <c r="A102" s="4">
        <v>398</v>
      </c>
      <c r="B102" s="5" t="s">
        <v>103</v>
      </c>
      <c r="C102" s="6" t="s">
        <v>14</v>
      </c>
      <c r="D102" s="7">
        <v>25</v>
      </c>
      <c r="E102" s="7" t="s">
        <v>467</v>
      </c>
      <c r="F102" s="8" t="s">
        <v>104</v>
      </c>
      <c r="G102" s="37" t="s">
        <v>105</v>
      </c>
      <c r="H102" s="38" t="s">
        <v>500</v>
      </c>
      <c r="I102" s="39" t="s">
        <v>501</v>
      </c>
      <c r="J102" s="40">
        <v>301.137102014295</v>
      </c>
      <c r="K102" s="40">
        <v>10695</v>
      </c>
      <c r="L102" s="41">
        <v>0.028156811782542777</v>
      </c>
      <c r="M102" s="10">
        <v>0</v>
      </c>
      <c r="N102" s="42">
        <v>0</v>
      </c>
      <c r="O102" s="10">
        <v>0</v>
      </c>
      <c r="P102" s="10">
        <v>0</v>
      </c>
      <c r="Q102" s="10">
        <v>6024.151007147499</v>
      </c>
      <c r="R102" s="10">
        <v>0</v>
      </c>
      <c r="S102" s="10">
        <v>6024.151007147499</v>
      </c>
    </row>
    <row r="103" spans="1:19" s="43" customFormat="1" ht="15" customHeight="1" hidden="1" outlineLevel="2">
      <c r="A103" s="4">
        <v>167</v>
      </c>
      <c r="B103" s="5" t="s">
        <v>23</v>
      </c>
      <c r="C103" s="6" t="s">
        <v>14</v>
      </c>
      <c r="D103" s="7">
        <v>25</v>
      </c>
      <c r="E103" s="7" t="s">
        <v>529</v>
      </c>
      <c r="F103" s="8" t="s">
        <v>113</v>
      </c>
      <c r="G103" s="37" t="s">
        <v>114</v>
      </c>
      <c r="H103" s="38" t="s">
        <v>497</v>
      </c>
      <c r="I103" s="39" t="s">
        <v>501</v>
      </c>
      <c r="J103" s="40">
        <v>24054.767802068345</v>
      </c>
      <c r="K103" s="40">
        <v>112194.92052506538</v>
      </c>
      <c r="L103" s="41">
        <v>0.2144015761987575</v>
      </c>
      <c r="M103" s="10">
        <v>0</v>
      </c>
      <c r="N103" s="42">
        <v>0</v>
      </c>
      <c r="O103" s="10">
        <v>0</v>
      </c>
      <c r="P103" s="10">
        <v>0</v>
      </c>
      <c r="Q103" s="10">
        <v>468874.68158409855</v>
      </c>
      <c r="R103" s="10">
        <v>128.6409457192545</v>
      </c>
      <c r="S103" s="10">
        <v>469003.3225298178</v>
      </c>
    </row>
    <row r="104" spans="1:19" s="43" customFormat="1" ht="15" customHeight="1" hidden="1" outlineLevel="2">
      <c r="A104" s="4">
        <v>167</v>
      </c>
      <c r="B104" s="5" t="s">
        <v>23</v>
      </c>
      <c r="C104" s="6" t="s">
        <v>14</v>
      </c>
      <c r="D104" s="7">
        <v>25</v>
      </c>
      <c r="E104" s="7" t="s">
        <v>530</v>
      </c>
      <c r="F104" s="8" t="s">
        <v>77</v>
      </c>
      <c r="G104" s="37" t="s">
        <v>78</v>
      </c>
      <c r="H104" s="38" t="s">
        <v>494</v>
      </c>
      <c r="I104" s="39" t="s">
        <v>501</v>
      </c>
      <c r="J104" s="40">
        <v>107.80367215128003</v>
      </c>
      <c r="K104" s="40">
        <v>112194.92052506538</v>
      </c>
      <c r="L104" s="41">
        <v>0.0009608605420527545</v>
      </c>
      <c r="M104" s="10">
        <v>0</v>
      </c>
      <c r="N104" s="42">
        <v>0</v>
      </c>
      <c r="O104" s="10">
        <v>0</v>
      </c>
      <c r="P104" s="10">
        <v>0</v>
      </c>
      <c r="Q104" s="10">
        <v>2101.3053574011947</v>
      </c>
      <c r="R104" s="10">
        <v>0.5765163252316526</v>
      </c>
      <c r="S104" s="10">
        <v>2101.8818737264264</v>
      </c>
    </row>
    <row r="105" spans="1:19" s="43" customFormat="1" ht="15" customHeight="1" hidden="1" outlineLevel="2">
      <c r="A105" s="4">
        <v>167</v>
      </c>
      <c r="B105" s="5" t="s">
        <v>23</v>
      </c>
      <c r="C105" s="6" t="s">
        <v>14</v>
      </c>
      <c r="D105" s="7">
        <v>25</v>
      </c>
      <c r="E105" s="7" t="s">
        <v>530</v>
      </c>
      <c r="F105" s="8" t="s">
        <v>85</v>
      </c>
      <c r="G105" s="37" t="s">
        <v>86</v>
      </c>
      <c r="H105" s="38" t="s">
        <v>494</v>
      </c>
      <c r="I105" s="39" t="s">
        <v>501</v>
      </c>
      <c r="J105" s="40">
        <v>5904.436259853215</v>
      </c>
      <c r="K105" s="40">
        <v>112194.92052506538</v>
      </c>
      <c r="L105" s="41">
        <v>0.05262659158026775</v>
      </c>
      <c r="M105" s="10">
        <v>0</v>
      </c>
      <c r="N105" s="42">
        <v>0</v>
      </c>
      <c r="O105" s="10">
        <v>0</v>
      </c>
      <c r="P105" s="10">
        <v>0</v>
      </c>
      <c r="Q105" s="10">
        <v>115089.0623452303</v>
      </c>
      <c r="R105" s="10">
        <v>31.57595494816065</v>
      </c>
      <c r="S105" s="10">
        <v>115120.63830017846</v>
      </c>
    </row>
    <row r="106" spans="1:19" s="43" customFormat="1" ht="15" customHeight="1" hidden="1" outlineLevel="2">
      <c r="A106" s="4">
        <v>167</v>
      </c>
      <c r="B106" s="5" t="s">
        <v>23</v>
      </c>
      <c r="C106" s="6" t="s">
        <v>14</v>
      </c>
      <c r="D106" s="7">
        <v>25</v>
      </c>
      <c r="E106" s="7" t="s">
        <v>530</v>
      </c>
      <c r="F106" s="8" t="s">
        <v>87</v>
      </c>
      <c r="G106" s="37" t="s">
        <v>88</v>
      </c>
      <c r="H106" s="38" t="s">
        <v>494</v>
      </c>
      <c r="I106" s="39" t="s">
        <v>501</v>
      </c>
      <c r="J106" s="40">
        <v>3318.6049346029176</v>
      </c>
      <c r="K106" s="40">
        <v>112194.92052506538</v>
      </c>
      <c r="L106" s="41">
        <v>0.02957892317292128</v>
      </c>
      <c r="M106" s="10">
        <v>0</v>
      </c>
      <c r="N106" s="42">
        <v>0</v>
      </c>
      <c r="O106" s="10">
        <v>0</v>
      </c>
      <c r="P106" s="10">
        <v>0</v>
      </c>
      <c r="Q106" s="10">
        <v>64686.12978594489</v>
      </c>
      <c r="R106" s="10">
        <v>17.747353903752767</v>
      </c>
      <c r="S106" s="10">
        <v>64703.87713984864</v>
      </c>
    </row>
    <row r="107" spans="1:19" s="43" customFormat="1" ht="15" customHeight="1" hidden="1" outlineLevel="2">
      <c r="A107" s="4">
        <v>274</v>
      </c>
      <c r="B107" s="5" t="s">
        <v>531</v>
      </c>
      <c r="C107" s="6" t="s">
        <v>14</v>
      </c>
      <c r="D107" s="7">
        <v>25</v>
      </c>
      <c r="E107" s="7" t="s">
        <v>530</v>
      </c>
      <c r="F107" s="8" t="s">
        <v>532</v>
      </c>
      <c r="G107" s="37" t="s">
        <v>533</v>
      </c>
      <c r="H107" s="38">
        <v>1</v>
      </c>
      <c r="I107" s="39" t="s">
        <v>502</v>
      </c>
      <c r="J107" s="40">
        <v>270.46255767963083</v>
      </c>
      <c r="K107" s="40">
        <v>37973</v>
      </c>
      <c r="L107" s="41">
        <v>0.007122496449572876</v>
      </c>
      <c r="M107" s="10">
        <v>0</v>
      </c>
      <c r="N107" s="42">
        <v>0</v>
      </c>
      <c r="O107" s="10">
        <v>0</v>
      </c>
      <c r="P107" s="10">
        <v>0</v>
      </c>
      <c r="Q107" s="10">
        <v>1040.8369018628769</v>
      </c>
      <c r="R107" s="10">
        <v>0</v>
      </c>
      <c r="S107" s="10">
        <v>1040.8369018628769</v>
      </c>
    </row>
    <row r="108" spans="1:19" s="43" customFormat="1" ht="15" customHeight="1" hidden="1" outlineLevel="2">
      <c r="A108" s="4">
        <v>338</v>
      </c>
      <c r="B108" s="5" t="s">
        <v>97</v>
      </c>
      <c r="C108" s="6" t="s">
        <v>14</v>
      </c>
      <c r="D108" s="7">
        <v>25</v>
      </c>
      <c r="E108" s="7" t="s">
        <v>530</v>
      </c>
      <c r="F108" s="8" t="s">
        <v>101</v>
      </c>
      <c r="G108" s="37" t="s">
        <v>102</v>
      </c>
      <c r="H108" s="38" t="s">
        <v>492</v>
      </c>
      <c r="I108" s="39" t="s">
        <v>501</v>
      </c>
      <c r="J108" s="40">
        <v>793.9346405228758</v>
      </c>
      <c r="K108" s="40">
        <v>7592</v>
      </c>
      <c r="L108" s="41">
        <v>0.10457516339869281</v>
      </c>
      <c r="M108" s="10">
        <v>0</v>
      </c>
      <c r="N108" s="42">
        <v>0</v>
      </c>
      <c r="O108" s="10">
        <v>0</v>
      </c>
      <c r="P108" s="10">
        <v>0</v>
      </c>
      <c r="Q108" s="10">
        <v>18934.839215686276</v>
      </c>
      <c r="R108" s="10">
        <v>26.143790849673202</v>
      </c>
      <c r="S108" s="10">
        <v>18960.98300653595</v>
      </c>
    </row>
    <row r="109" spans="1:19" s="43" customFormat="1" ht="15" customHeight="1" hidden="1" outlineLevel="2">
      <c r="A109" s="4">
        <v>383</v>
      </c>
      <c r="B109" s="5" t="s">
        <v>534</v>
      </c>
      <c r="C109" s="6" t="s">
        <v>14</v>
      </c>
      <c r="D109" s="7">
        <v>25</v>
      </c>
      <c r="E109" s="7" t="s">
        <v>530</v>
      </c>
      <c r="F109" s="8" t="s">
        <v>535</v>
      </c>
      <c r="G109" s="37" t="s">
        <v>536</v>
      </c>
      <c r="H109" s="38" t="s">
        <v>537</v>
      </c>
      <c r="I109" s="39" t="s">
        <v>501</v>
      </c>
      <c r="J109" s="40">
        <v>1066</v>
      </c>
      <c r="K109" s="40">
        <v>2003</v>
      </c>
      <c r="L109" s="41">
        <v>0.5322016974538193</v>
      </c>
      <c r="M109" s="10">
        <v>0</v>
      </c>
      <c r="N109" s="42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</row>
    <row r="110" spans="1:19" s="43" customFormat="1" ht="15" customHeight="1" outlineLevel="1" collapsed="1">
      <c r="A110" s="17" t="s">
        <v>450</v>
      </c>
      <c r="B110" s="11"/>
      <c r="C110" s="12"/>
      <c r="D110" s="13"/>
      <c r="E110" s="13"/>
      <c r="F110" s="14"/>
      <c r="G110" s="44"/>
      <c r="H110" s="45"/>
      <c r="I110" s="46"/>
      <c r="J110" s="47">
        <f>SUBTOTAL(9,J59:J109)</f>
        <v>239493.77883654714</v>
      </c>
      <c r="K110" s="47"/>
      <c r="L110" s="48"/>
      <c r="M110" s="16">
        <f aca="true" t="shared" si="2" ref="M110:S110">SUBTOTAL(9,M59:M109)</f>
        <v>409059.12962119863</v>
      </c>
      <c r="N110" s="49">
        <f t="shared" si="2"/>
        <v>135260.3395470706</v>
      </c>
      <c r="O110" s="16">
        <f t="shared" si="2"/>
        <v>61776.32300037016</v>
      </c>
      <c r="P110" s="16">
        <f t="shared" si="2"/>
        <v>890775.1558741543</v>
      </c>
      <c r="Q110" s="16">
        <f t="shared" si="2"/>
        <v>2748163.652738193</v>
      </c>
      <c r="R110" s="16">
        <f t="shared" si="2"/>
        <v>129873.60079117822</v>
      </c>
      <c r="S110" s="16">
        <f t="shared" si="2"/>
        <v>4374908.201572165</v>
      </c>
    </row>
    <row r="111" spans="1:19" s="43" customFormat="1" ht="15" customHeight="1" hidden="1" outlineLevel="2">
      <c r="A111" s="4">
        <v>119</v>
      </c>
      <c r="B111" s="5" t="s">
        <v>503</v>
      </c>
      <c r="C111" s="6" t="s">
        <v>9</v>
      </c>
      <c r="D111" s="7">
        <v>40</v>
      </c>
      <c r="E111" s="7" t="s">
        <v>115</v>
      </c>
      <c r="F111" s="8" t="s">
        <v>538</v>
      </c>
      <c r="G111" s="37" t="s">
        <v>539</v>
      </c>
      <c r="H111" s="38" t="s">
        <v>496</v>
      </c>
      <c r="I111" s="39" t="s">
        <v>508</v>
      </c>
      <c r="J111" s="40">
        <v>943.689676824377</v>
      </c>
      <c r="K111" s="40">
        <v>440839.99999999994</v>
      </c>
      <c r="L111" s="41">
        <v>0.00214066254610375</v>
      </c>
      <c r="M111" s="10">
        <v>8823.498478307925</v>
      </c>
      <c r="N111" s="42">
        <v>0</v>
      </c>
      <c r="O111" s="10">
        <v>3019.8069658380064</v>
      </c>
      <c r="P111" s="10">
        <v>0</v>
      </c>
      <c r="Q111" s="10">
        <v>0</v>
      </c>
      <c r="R111" s="10">
        <v>2304.961785259121</v>
      </c>
      <c r="S111" s="10">
        <v>14148.267229405054</v>
      </c>
    </row>
    <row r="112" spans="1:19" s="43" customFormat="1" ht="15" customHeight="1" hidden="1" outlineLevel="2">
      <c r="A112" s="4">
        <v>119</v>
      </c>
      <c r="B112" s="5" t="s">
        <v>503</v>
      </c>
      <c r="C112" s="6" t="s">
        <v>9</v>
      </c>
      <c r="D112" s="7">
        <v>40</v>
      </c>
      <c r="E112" s="7" t="s">
        <v>115</v>
      </c>
      <c r="F112" s="8" t="s">
        <v>538</v>
      </c>
      <c r="G112" s="37" t="s">
        <v>539</v>
      </c>
      <c r="H112" s="38" t="s">
        <v>496</v>
      </c>
      <c r="I112" s="39" t="s">
        <v>501</v>
      </c>
      <c r="J112" s="40">
        <v>2308.196913140532</v>
      </c>
      <c r="K112" s="40">
        <v>440839.99999999994</v>
      </c>
      <c r="L112" s="41">
        <v>0.005235906254288478</v>
      </c>
      <c r="M112" s="10">
        <v>15464.919318041566</v>
      </c>
      <c r="N112" s="42">
        <v>0</v>
      </c>
      <c r="O112" s="10">
        <v>7386.230122049703</v>
      </c>
      <c r="P112" s="10">
        <v>0</v>
      </c>
      <c r="Q112" s="10">
        <v>0</v>
      </c>
      <c r="R112" s="10">
        <v>5637.77034792351</v>
      </c>
      <c r="S112" s="10">
        <v>28488.91978801478</v>
      </c>
    </row>
    <row r="113" spans="1:19" s="43" customFormat="1" ht="15" customHeight="1" hidden="1" outlineLevel="2">
      <c r="A113" s="4">
        <v>119</v>
      </c>
      <c r="B113" s="5" t="s">
        <v>503</v>
      </c>
      <c r="C113" s="6" t="s">
        <v>9</v>
      </c>
      <c r="D113" s="7">
        <v>40</v>
      </c>
      <c r="E113" s="7" t="s">
        <v>115</v>
      </c>
      <c r="F113" s="8" t="s">
        <v>538</v>
      </c>
      <c r="G113" s="37" t="s">
        <v>539</v>
      </c>
      <c r="H113" s="38" t="s">
        <v>537</v>
      </c>
      <c r="I113" s="39" t="s">
        <v>501</v>
      </c>
      <c r="J113" s="40">
        <v>672.262711400571</v>
      </c>
      <c r="K113" s="40">
        <v>440839.99999999994</v>
      </c>
      <c r="L113" s="41">
        <v>0.0015249585142014588</v>
      </c>
      <c r="M113" s="10">
        <v>4504.1601663838255</v>
      </c>
      <c r="N113" s="42">
        <v>0</v>
      </c>
      <c r="O113" s="10">
        <v>2151.2406764818274</v>
      </c>
      <c r="P113" s="10">
        <v>0</v>
      </c>
      <c r="Q113" s="10">
        <v>0</v>
      </c>
      <c r="R113" s="10">
        <v>1642.0014942278217</v>
      </c>
      <c r="S113" s="10">
        <v>8297.402337093474</v>
      </c>
    </row>
    <row r="114" spans="1:19" s="43" customFormat="1" ht="15" customHeight="1" hidden="1" outlineLevel="2">
      <c r="A114" s="4">
        <v>160</v>
      </c>
      <c r="B114" s="5" t="s">
        <v>19</v>
      </c>
      <c r="C114" s="6" t="s">
        <v>9</v>
      </c>
      <c r="D114" s="7">
        <v>40</v>
      </c>
      <c r="E114" s="7" t="s">
        <v>115</v>
      </c>
      <c r="F114" s="8" t="s">
        <v>116</v>
      </c>
      <c r="G114" s="37" t="s">
        <v>117</v>
      </c>
      <c r="H114" s="38" t="s">
        <v>494</v>
      </c>
      <c r="I114" s="39" t="s">
        <v>501</v>
      </c>
      <c r="J114" s="40">
        <v>1313.2080843069316</v>
      </c>
      <c r="K114" s="40">
        <v>97713.99931399999</v>
      </c>
      <c r="L114" s="41">
        <v>0.013439303411243976</v>
      </c>
      <c r="M114" s="10">
        <v>8798.494164856442</v>
      </c>
      <c r="N114" s="42">
        <v>0</v>
      </c>
      <c r="O114" s="10">
        <v>4202.265869782182</v>
      </c>
      <c r="P114" s="10">
        <v>0</v>
      </c>
      <c r="Q114" s="10">
        <v>0</v>
      </c>
      <c r="R114" s="10">
        <v>4172.207985557252</v>
      </c>
      <c r="S114" s="10">
        <v>17172.968020195876</v>
      </c>
    </row>
    <row r="115" spans="1:19" s="43" customFormat="1" ht="15" customHeight="1" hidden="1" outlineLevel="2">
      <c r="A115" s="4">
        <v>160</v>
      </c>
      <c r="B115" s="5" t="s">
        <v>19</v>
      </c>
      <c r="C115" s="6" t="s">
        <v>9</v>
      </c>
      <c r="D115" s="7">
        <v>40</v>
      </c>
      <c r="E115" s="7" t="s">
        <v>115</v>
      </c>
      <c r="F115" s="8" t="s">
        <v>118</v>
      </c>
      <c r="G115" s="37" t="s">
        <v>119</v>
      </c>
      <c r="H115" s="38" t="s">
        <v>494</v>
      </c>
      <c r="I115" s="39" t="s">
        <v>501</v>
      </c>
      <c r="J115" s="40">
        <v>1553.5857362482252</v>
      </c>
      <c r="K115" s="40">
        <v>97713.99931399999</v>
      </c>
      <c r="L115" s="41">
        <v>0.015899315831458708</v>
      </c>
      <c r="M115" s="10">
        <v>10409.024432863109</v>
      </c>
      <c r="N115" s="42">
        <v>0</v>
      </c>
      <c r="O115" s="10">
        <v>4971.474355994321</v>
      </c>
      <c r="P115" s="10">
        <v>0</v>
      </c>
      <c r="Q115" s="10">
        <v>0</v>
      </c>
      <c r="R115" s="10">
        <v>4935.914492518233</v>
      </c>
      <c r="S115" s="10">
        <v>20316.413281375662</v>
      </c>
    </row>
    <row r="116" spans="1:19" s="43" customFormat="1" ht="15" customHeight="1" hidden="1" outlineLevel="2">
      <c r="A116" s="4">
        <v>160</v>
      </c>
      <c r="B116" s="5" t="s">
        <v>19</v>
      </c>
      <c r="C116" s="6" t="s">
        <v>9</v>
      </c>
      <c r="D116" s="7">
        <v>40</v>
      </c>
      <c r="E116" s="7" t="s">
        <v>115</v>
      </c>
      <c r="F116" s="8" t="s">
        <v>120</v>
      </c>
      <c r="G116" s="37" t="s">
        <v>121</v>
      </c>
      <c r="H116" s="38" t="s">
        <v>494</v>
      </c>
      <c r="I116" s="39" t="s">
        <v>501</v>
      </c>
      <c r="J116" s="40">
        <v>1263.6645987923137</v>
      </c>
      <c r="K116" s="40">
        <v>97713.99931399999</v>
      </c>
      <c r="L116" s="41">
        <v>0.01293227795058903</v>
      </c>
      <c r="M116" s="10">
        <v>8466.552811908501</v>
      </c>
      <c r="N116" s="42">
        <v>0</v>
      </c>
      <c r="O116" s="10">
        <v>4043.726716135404</v>
      </c>
      <c r="P116" s="10">
        <v>0</v>
      </c>
      <c r="Q116" s="10">
        <v>0</v>
      </c>
      <c r="R116" s="10">
        <v>4014.8028276339965</v>
      </c>
      <c r="S116" s="10">
        <v>16525.082355677903</v>
      </c>
    </row>
    <row r="117" spans="1:19" s="43" customFormat="1" ht="15" customHeight="1" hidden="1" outlineLevel="2">
      <c r="A117" s="4">
        <v>160</v>
      </c>
      <c r="B117" s="5" t="s">
        <v>19</v>
      </c>
      <c r="C117" s="6" t="s">
        <v>9</v>
      </c>
      <c r="D117" s="7">
        <v>40</v>
      </c>
      <c r="E117" s="7" t="s">
        <v>115</v>
      </c>
      <c r="F117" s="8" t="s">
        <v>122</v>
      </c>
      <c r="G117" s="37" t="s">
        <v>123</v>
      </c>
      <c r="H117" s="38" t="s">
        <v>494</v>
      </c>
      <c r="I117" s="39" t="s">
        <v>501</v>
      </c>
      <c r="J117" s="40">
        <v>192.66911033462483</v>
      </c>
      <c r="K117" s="40">
        <v>97713.99931399999</v>
      </c>
      <c r="L117" s="41">
        <v>0.001971765680324786</v>
      </c>
      <c r="M117" s="10">
        <v>1290.8830392419864</v>
      </c>
      <c r="N117" s="42">
        <v>0</v>
      </c>
      <c r="O117" s="10">
        <v>616.5411530707995</v>
      </c>
      <c r="P117" s="10">
        <v>0</v>
      </c>
      <c r="Q117" s="10">
        <v>0</v>
      </c>
      <c r="R117" s="10">
        <v>612.1311697015495</v>
      </c>
      <c r="S117" s="10">
        <v>2519.5553620143355</v>
      </c>
    </row>
    <row r="118" spans="1:19" s="43" customFormat="1" ht="15" customHeight="1" hidden="1" outlineLevel="2">
      <c r="A118" s="4">
        <v>160</v>
      </c>
      <c r="B118" s="5" t="s">
        <v>19</v>
      </c>
      <c r="C118" s="6" t="s">
        <v>9</v>
      </c>
      <c r="D118" s="7">
        <v>40</v>
      </c>
      <c r="E118" s="7" t="s">
        <v>115</v>
      </c>
      <c r="F118" s="8" t="s">
        <v>124</v>
      </c>
      <c r="G118" s="37" t="s">
        <v>125</v>
      </c>
      <c r="H118" s="38" t="s">
        <v>495</v>
      </c>
      <c r="I118" s="39" t="s">
        <v>508</v>
      </c>
      <c r="J118" s="40">
        <v>536.1973190532636</v>
      </c>
      <c r="K118" s="40">
        <v>97713.99931399999</v>
      </c>
      <c r="L118" s="41">
        <v>0.0054874155475943135</v>
      </c>
      <c r="M118" s="10">
        <v>5013.444933148015</v>
      </c>
      <c r="N118" s="42">
        <v>0</v>
      </c>
      <c r="O118" s="10">
        <v>1715.8314209704438</v>
      </c>
      <c r="P118" s="10">
        <v>0</v>
      </c>
      <c r="Q118" s="10">
        <v>0</v>
      </c>
      <c r="R118" s="10">
        <v>1703.5584559084548</v>
      </c>
      <c r="S118" s="10">
        <v>8432.834810026914</v>
      </c>
    </row>
    <row r="119" spans="1:19" s="43" customFormat="1" ht="15" customHeight="1" hidden="1" outlineLevel="2">
      <c r="A119" s="4">
        <v>160</v>
      </c>
      <c r="B119" s="5" t="s">
        <v>19</v>
      </c>
      <c r="C119" s="6" t="s">
        <v>9</v>
      </c>
      <c r="D119" s="7">
        <v>40</v>
      </c>
      <c r="E119" s="7" t="s">
        <v>115</v>
      </c>
      <c r="F119" s="8" t="s">
        <v>126</v>
      </c>
      <c r="G119" s="37" t="s">
        <v>127</v>
      </c>
      <c r="H119" s="38" t="s">
        <v>495</v>
      </c>
      <c r="I119" s="39" t="s">
        <v>508</v>
      </c>
      <c r="J119" s="40">
        <v>1432.4128380422899</v>
      </c>
      <c r="K119" s="40">
        <v>97713.99931399999</v>
      </c>
      <c r="L119" s="41">
        <v>0.014659238677144809</v>
      </c>
      <c r="M119" s="10">
        <v>13393.06003569541</v>
      </c>
      <c r="N119" s="42">
        <v>0</v>
      </c>
      <c r="O119" s="10">
        <v>4583.721081735328</v>
      </c>
      <c r="P119" s="10">
        <v>0</v>
      </c>
      <c r="Q119" s="10">
        <v>0</v>
      </c>
      <c r="R119" s="10">
        <v>4550.934732212587</v>
      </c>
      <c r="S119" s="10">
        <v>22527.715849643322</v>
      </c>
    </row>
    <row r="120" spans="1:19" s="43" customFormat="1" ht="15" customHeight="1" hidden="1" outlineLevel="2">
      <c r="A120" s="4">
        <v>160</v>
      </c>
      <c r="B120" s="5" t="s">
        <v>19</v>
      </c>
      <c r="C120" s="6" t="s">
        <v>9</v>
      </c>
      <c r="D120" s="7">
        <v>40</v>
      </c>
      <c r="E120" s="7" t="s">
        <v>115</v>
      </c>
      <c r="F120" s="8" t="s">
        <v>128</v>
      </c>
      <c r="G120" s="37" t="s">
        <v>129</v>
      </c>
      <c r="H120" s="38" t="s">
        <v>495</v>
      </c>
      <c r="I120" s="39" t="s">
        <v>508</v>
      </c>
      <c r="J120" s="40">
        <v>172.34913826712045</v>
      </c>
      <c r="K120" s="40">
        <v>97713.99931399999</v>
      </c>
      <c r="L120" s="41">
        <v>0.0017638121402981722</v>
      </c>
      <c r="M120" s="10">
        <v>1611.464442797576</v>
      </c>
      <c r="N120" s="42">
        <v>0</v>
      </c>
      <c r="O120" s="10">
        <v>551.5172424547854</v>
      </c>
      <c r="P120" s="10">
        <v>0</v>
      </c>
      <c r="Q120" s="10">
        <v>0</v>
      </c>
      <c r="R120" s="10">
        <v>547.5723608277176</v>
      </c>
      <c r="S120" s="10">
        <v>2710.5540460800794</v>
      </c>
    </row>
    <row r="121" spans="1:19" s="43" customFormat="1" ht="15" customHeight="1" hidden="1" outlineLevel="2">
      <c r="A121" s="4">
        <v>160</v>
      </c>
      <c r="B121" s="5" t="s">
        <v>19</v>
      </c>
      <c r="C121" s="6" t="s">
        <v>9</v>
      </c>
      <c r="D121" s="7">
        <v>40</v>
      </c>
      <c r="E121" s="7" t="s">
        <v>115</v>
      </c>
      <c r="F121" s="8" t="s">
        <v>124</v>
      </c>
      <c r="G121" s="37" t="s">
        <v>125</v>
      </c>
      <c r="H121" s="38" t="s">
        <v>495</v>
      </c>
      <c r="I121" s="39" t="s">
        <v>501</v>
      </c>
      <c r="J121" s="40">
        <v>3007.492135297889</v>
      </c>
      <c r="K121" s="40">
        <v>97713.99931399999</v>
      </c>
      <c r="L121" s="41">
        <v>0.030778518496960037</v>
      </c>
      <c r="M121" s="10">
        <v>20150.19730649586</v>
      </c>
      <c r="N121" s="42">
        <v>0</v>
      </c>
      <c r="O121" s="10">
        <v>9623.974832953245</v>
      </c>
      <c r="P121" s="10">
        <v>0</v>
      </c>
      <c r="Q121" s="10">
        <v>0</v>
      </c>
      <c r="R121" s="10">
        <v>9555.136656056187</v>
      </c>
      <c r="S121" s="10">
        <v>39329.30879550529</v>
      </c>
    </row>
    <row r="122" spans="1:19" s="43" customFormat="1" ht="15" customHeight="1" hidden="1" outlineLevel="2">
      <c r="A122" s="4">
        <v>160</v>
      </c>
      <c r="B122" s="5" t="s">
        <v>19</v>
      </c>
      <c r="C122" s="6" t="s">
        <v>9</v>
      </c>
      <c r="D122" s="7">
        <v>40</v>
      </c>
      <c r="E122" s="7" t="s">
        <v>115</v>
      </c>
      <c r="F122" s="8" t="s">
        <v>126</v>
      </c>
      <c r="G122" s="37" t="s">
        <v>127</v>
      </c>
      <c r="H122" s="38" t="s">
        <v>495</v>
      </c>
      <c r="I122" s="39" t="s">
        <v>501</v>
      </c>
      <c r="J122" s="40">
        <v>3563.79685381565</v>
      </c>
      <c r="K122" s="40">
        <v>97713.99931399999</v>
      </c>
      <c r="L122" s="41">
        <v>0.03647171212758914</v>
      </c>
      <c r="M122" s="10">
        <v>23877.438920564855</v>
      </c>
      <c r="N122" s="42">
        <v>0</v>
      </c>
      <c r="O122" s="10">
        <v>11404.14993221008</v>
      </c>
      <c r="P122" s="10">
        <v>0</v>
      </c>
      <c r="Q122" s="10">
        <v>0</v>
      </c>
      <c r="R122" s="10">
        <v>11322.578554061209</v>
      </c>
      <c r="S122" s="10">
        <v>46604.167406836146</v>
      </c>
    </row>
    <row r="123" spans="1:19" s="43" customFormat="1" ht="15" customHeight="1" hidden="1" outlineLevel="2">
      <c r="A123" s="4">
        <v>160</v>
      </c>
      <c r="B123" s="5" t="s">
        <v>19</v>
      </c>
      <c r="C123" s="6" t="s">
        <v>9</v>
      </c>
      <c r="D123" s="7">
        <v>40</v>
      </c>
      <c r="E123" s="7" t="s">
        <v>115</v>
      </c>
      <c r="F123" s="8" t="s">
        <v>128</v>
      </c>
      <c r="G123" s="37" t="s">
        <v>129</v>
      </c>
      <c r="H123" s="38" t="s">
        <v>495</v>
      </c>
      <c r="I123" s="39" t="s">
        <v>501</v>
      </c>
      <c r="J123" s="40">
        <v>1328.04553240606</v>
      </c>
      <c r="K123" s="40">
        <v>97713.99931399999</v>
      </c>
      <c r="L123" s="41">
        <v>0.01359114908538785</v>
      </c>
      <c r="M123" s="10">
        <v>8897.905067120602</v>
      </c>
      <c r="N123" s="42">
        <v>0</v>
      </c>
      <c r="O123" s="10">
        <v>4249.745703699392</v>
      </c>
      <c r="P123" s="10">
        <v>0</v>
      </c>
      <c r="Q123" s="10">
        <v>0</v>
      </c>
      <c r="R123" s="10">
        <v>4219.348206657205</v>
      </c>
      <c r="S123" s="10">
        <v>17366.998977477197</v>
      </c>
    </row>
    <row r="124" spans="1:19" s="43" customFormat="1" ht="15" customHeight="1" hidden="1" outlineLevel="2">
      <c r="A124" s="4">
        <v>160</v>
      </c>
      <c r="B124" s="5" t="s">
        <v>19</v>
      </c>
      <c r="C124" s="6" t="s">
        <v>9</v>
      </c>
      <c r="D124" s="7">
        <v>40</v>
      </c>
      <c r="E124" s="7" t="s">
        <v>115</v>
      </c>
      <c r="F124" s="8" t="s">
        <v>130</v>
      </c>
      <c r="G124" s="37" t="s">
        <v>131</v>
      </c>
      <c r="H124" s="38" t="s">
        <v>496</v>
      </c>
      <c r="I124" s="39" t="s">
        <v>508</v>
      </c>
      <c r="J124" s="40">
        <v>1918.7265047157964</v>
      </c>
      <c r="K124" s="40">
        <v>97713.99931399999</v>
      </c>
      <c r="L124" s="41">
        <v>0.019636147514032726</v>
      </c>
      <c r="M124" s="10">
        <v>17940.092819092697</v>
      </c>
      <c r="N124" s="42">
        <v>0</v>
      </c>
      <c r="O124" s="10">
        <v>6139.924815090549</v>
      </c>
      <c r="P124" s="10">
        <v>0</v>
      </c>
      <c r="Q124" s="10">
        <v>0</v>
      </c>
      <c r="R124" s="10">
        <v>6096.0072822735865</v>
      </c>
      <c r="S124" s="10">
        <v>30176.02491645683</v>
      </c>
    </row>
    <row r="125" spans="1:19" s="43" customFormat="1" ht="15" customHeight="1" hidden="1" outlineLevel="2">
      <c r="A125" s="4">
        <v>160</v>
      </c>
      <c r="B125" s="5" t="s">
        <v>19</v>
      </c>
      <c r="C125" s="6" t="s">
        <v>9</v>
      </c>
      <c r="D125" s="7">
        <v>40</v>
      </c>
      <c r="E125" s="7" t="s">
        <v>115</v>
      </c>
      <c r="F125" s="8" t="s">
        <v>130</v>
      </c>
      <c r="G125" s="37" t="s">
        <v>131</v>
      </c>
      <c r="H125" s="38" t="s">
        <v>496</v>
      </c>
      <c r="I125" s="39" t="s">
        <v>501</v>
      </c>
      <c r="J125" s="40">
        <v>6528.608015126726</v>
      </c>
      <c r="K125" s="40">
        <v>97713.99931399999</v>
      </c>
      <c r="L125" s="41">
        <v>0.06681343575087238</v>
      </c>
      <c r="M125" s="10">
        <v>43741.673701349064</v>
      </c>
      <c r="N125" s="42">
        <v>0</v>
      </c>
      <c r="O125" s="10">
        <v>20891.545648405525</v>
      </c>
      <c r="P125" s="10">
        <v>0</v>
      </c>
      <c r="Q125" s="10">
        <v>0</v>
      </c>
      <c r="R125" s="10">
        <v>20742.113013765458</v>
      </c>
      <c r="S125" s="10">
        <v>85375.33236352005</v>
      </c>
    </row>
    <row r="126" spans="1:19" s="43" customFormat="1" ht="15" customHeight="1" hidden="1" outlineLevel="2">
      <c r="A126" s="4">
        <v>160</v>
      </c>
      <c r="B126" s="5" t="s">
        <v>19</v>
      </c>
      <c r="C126" s="6" t="s">
        <v>9</v>
      </c>
      <c r="D126" s="7">
        <v>40</v>
      </c>
      <c r="E126" s="7" t="s">
        <v>115</v>
      </c>
      <c r="F126" s="8" t="s">
        <v>132</v>
      </c>
      <c r="G126" s="37" t="s">
        <v>133</v>
      </c>
      <c r="H126" s="38" t="s">
        <v>496</v>
      </c>
      <c r="I126" s="39" t="s">
        <v>501</v>
      </c>
      <c r="J126" s="40">
        <v>319.19990565584476</v>
      </c>
      <c r="K126" s="40">
        <v>97713.99931399999</v>
      </c>
      <c r="L126" s="41">
        <v>0.0032666752757719883</v>
      </c>
      <c r="M126" s="10">
        <v>2138.63936789416</v>
      </c>
      <c r="N126" s="42">
        <v>0</v>
      </c>
      <c r="O126" s="10">
        <v>1021.4396980987033</v>
      </c>
      <c r="P126" s="10">
        <v>0</v>
      </c>
      <c r="Q126" s="10">
        <v>0</v>
      </c>
      <c r="R126" s="10">
        <v>1014.1335644223519</v>
      </c>
      <c r="S126" s="10">
        <v>4174.212630415215</v>
      </c>
    </row>
    <row r="127" spans="1:19" s="43" customFormat="1" ht="15" customHeight="1" hidden="1" outlineLevel="2">
      <c r="A127" s="4">
        <v>160</v>
      </c>
      <c r="B127" s="5" t="s">
        <v>19</v>
      </c>
      <c r="C127" s="6" t="s">
        <v>9</v>
      </c>
      <c r="D127" s="7">
        <v>40</v>
      </c>
      <c r="E127" s="7" t="s">
        <v>115</v>
      </c>
      <c r="F127" s="8" t="s">
        <v>132</v>
      </c>
      <c r="G127" s="37" t="s">
        <v>133</v>
      </c>
      <c r="H127" s="38" t="s">
        <v>497</v>
      </c>
      <c r="I127" s="39" t="s">
        <v>508</v>
      </c>
      <c r="J127" s="40">
        <v>3401.769647368563</v>
      </c>
      <c r="K127" s="40">
        <v>97713.99931399999</v>
      </c>
      <c r="L127" s="41">
        <v>0.034813534102080025</v>
      </c>
      <c r="M127" s="10">
        <v>31806.54620289606</v>
      </c>
      <c r="N127" s="42">
        <v>0</v>
      </c>
      <c r="O127" s="10">
        <v>10885.662871579401</v>
      </c>
      <c r="P127" s="10">
        <v>0</v>
      </c>
      <c r="Q127" s="10">
        <v>0</v>
      </c>
      <c r="R127" s="10">
        <v>10807.800117426128</v>
      </c>
      <c r="S127" s="10">
        <v>53500.00919190159</v>
      </c>
    </row>
    <row r="128" spans="1:19" s="43" customFormat="1" ht="15" customHeight="1" hidden="1" outlineLevel="2">
      <c r="A128" s="4">
        <v>160</v>
      </c>
      <c r="B128" s="5" t="s">
        <v>19</v>
      </c>
      <c r="C128" s="6" t="s">
        <v>9</v>
      </c>
      <c r="D128" s="7">
        <v>40</v>
      </c>
      <c r="E128" s="7" t="s">
        <v>115</v>
      </c>
      <c r="F128" s="8" t="s">
        <v>126</v>
      </c>
      <c r="G128" s="37" t="s">
        <v>127</v>
      </c>
      <c r="H128" s="38" t="s">
        <v>497</v>
      </c>
      <c r="I128" s="39" t="s">
        <v>501</v>
      </c>
      <c r="J128" s="40">
        <v>338.44578425473486</v>
      </c>
      <c r="K128" s="40">
        <v>97713.99931399999</v>
      </c>
      <c r="L128" s="41">
        <v>0.0034636365989601245</v>
      </c>
      <c r="M128" s="10">
        <v>2267.5867545067235</v>
      </c>
      <c r="N128" s="42">
        <v>0</v>
      </c>
      <c r="O128" s="10">
        <v>1083.0265096151516</v>
      </c>
      <c r="P128" s="10">
        <v>0</v>
      </c>
      <c r="Q128" s="10">
        <v>0</v>
      </c>
      <c r="R128" s="10">
        <v>1075.2798590110983</v>
      </c>
      <c r="S128" s="10">
        <v>4425.893123132973</v>
      </c>
    </row>
    <row r="129" spans="1:19" s="43" customFormat="1" ht="15" customHeight="1" hidden="1" outlineLevel="2">
      <c r="A129" s="4">
        <v>160</v>
      </c>
      <c r="B129" s="5" t="s">
        <v>19</v>
      </c>
      <c r="C129" s="6" t="s">
        <v>9</v>
      </c>
      <c r="D129" s="7">
        <v>40</v>
      </c>
      <c r="E129" s="7" t="s">
        <v>115</v>
      </c>
      <c r="F129" s="8" t="s">
        <v>132</v>
      </c>
      <c r="G129" s="37" t="s">
        <v>133</v>
      </c>
      <c r="H129" s="38" t="s">
        <v>497</v>
      </c>
      <c r="I129" s="39" t="s">
        <v>501</v>
      </c>
      <c r="J129" s="40">
        <v>5859.180341739898</v>
      </c>
      <c r="K129" s="40">
        <v>97713.99931399999</v>
      </c>
      <c r="L129" s="41">
        <v>0.05996254766844266</v>
      </c>
      <c r="M129" s="10">
        <v>39256.508289657315</v>
      </c>
      <c r="N129" s="42">
        <v>0</v>
      </c>
      <c r="O129" s="10">
        <v>18749.377093567673</v>
      </c>
      <c r="P129" s="10">
        <v>0</v>
      </c>
      <c r="Q129" s="10">
        <v>0</v>
      </c>
      <c r="R129" s="10">
        <v>18615.266919811056</v>
      </c>
      <c r="S129" s="10">
        <v>76621.15230303604</v>
      </c>
    </row>
    <row r="130" spans="1:19" s="43" customFormat="1" ht="15" customHeight="1" hidden="1" outlineLevel="2">
      <c r="A130" s="4">
        <v>160</v>
      </c>
      <c r="B130" s="5" t="s">
        <v>19</v>
      </c>
      <c r="C130" s="6" t="s">
        <v>9</v>
      </c>
      <c r="D130" s="7">
        <v>40</v>
      </c>
      <c r="E130" s="7" t="s">
        <v>115</v>
      </c>
      <c r="F130" s="8" t="s">
        <v>134</v>
      </c>
      <c r="G130" s="37" t="s">
        <v>135</v>
      </c>
      <c r="H130" s="38" t="s">
        <v>498</v>
      </c>
      <c r="I130" s="39" t="s">
        <v>508</v>
      </c>
      <c r="J130" s="40">
        <v>3892.83903815017</v>
      </c>
      <c r="K130" s="40">
        <v>97713.99931399999</v>
      </c>
      <c r="L130" s="41">
        <v>0.03983911277278386</v>
      </c>
      <c r="M130" s="10">
        <v>36398.04500670409</v>
      </c>
      <c r="N130" s="42">
        <v>0</v>
      </c>
      <c r="O130" s="10">
        <v>12457.084922080545</v>
      </c>
      <c r="P130" s="10">
        <v>0</v>
      </c>
      <c r="Q130" s="10">
        <v>0</v>
      </c>
      <c r="R130" s="10">
        <v>12367.98213135507</v>
      </c>
      <c r="S130" s="10">
        <v>61223.112060139705</v>
      </c>
    </row>
    <row r="131" spans="1:19" s="43" customFormat="1" ht="15" customHeight="1" hidden="1" outlineLevel="2">
      <c r="A131" s="4">
        <v>160</v>
      </c>
      <c r="B131" s="5" t="s">
        <v>19</v>
      </c>
      <c r="C131" s="6" t="s">
        <v>9</v>
      </c>
      <c r="D131" s="7">
        <v>40</v>
      </c>
      <c r="E131" s="7" t="s">
        <v>115</v>
      </c>
      <c r="F131" s="8" t="s">
        <v>136</v>
      </c>
      <c r="G131" s="37" t="s">
        <v>137</v>
      </c>
      <c r="H131" s="38" t="s">
        <v>498</v>
      </c>
      <c r="I131" s="39" t="s">
        <v>501</v>
      </c>
      <c r="J131" s="40">
        <v>222.5108901262972</v>
      </c>
      <c r="K131" s="40">
        <v>97713.99931399999</v>
      </c>
      <c r="L131" s="41">
        <v>0.0022771649066503506</v>
      </c>
      <c r="M131" s="10">
        <v>1490.8229638461912</v>
      </c>
      <c r="N131" s="42">
        <v>0</v>
      </c>
      <c r="O131" s="10">
        <v>712.034848404151</v>
      </c>
      <c r="P131" s="10">
        <v>0</v>
      </c>
      <c r="Q131" s="10">
        <v>0</v>
      </c>
      <c r="R131" s="10">
        <v>706.9418196190504</v>
      </c>
      <c r="S131" s="10">
        <v>2909.7996318693927</v>
      </c>
    </row>
    <row r="132" spans="1:19" s="43" customFormat="1" ht="15" customHeight="1" hidden="1" outlineLevel="2">
      <c r="A132" s="4">
        <v>160</v>
      </c>
      <c r="B132" s="5" t="s">
        <v>19</v>
      </c>
      <c r="C132" s="6" t="s">
        <v>9</v>
      </c>
      <c r="D132" s="7">
        <v>40</v>
      </c>
      <c r="E132" s="7" t="s">
        <v>115</v>
      </c>
      <c r="F132" s="8" t="s">
        <v>134</v>
      </c>
      <c r="G132" s="37" t="s">
        <v>135</v>
      </c>
      <c r="H132" s="38" t="s">
        <v>498</v>
      </c>
      <c r="I132" s="39" t="s">
        <v>501</v>
      </c>
      <c r="J132" s="40">
        <v>5871.20318996616</v>
      </c>
      <c r="K132" s="40">
        <v>97713.99931399999</v>
      </c>
      <c r="L132" s="41">
        <v>0.06008558887349688</v>
      </c>
      <c r="M132" s="10">
        <v>39337.06137277327</v>
      </c>
      <c r="N132" s="42">
        <v>0</v>
      </c>
      <c r="O132" s="10">
        <v>18787.85020789171</v>
      </c>
      <c r="P132" s="10">
        <v>0</v>
      </c>
      <c r="Q132" s="10">
        <v>0</v>
      </c>
      <c r="R132" s="10">
        <v>18653.464844403657</v>
      </c>
      <c r="S132" s="10">
        <v>76778.37642506864</v>
      </c>
    </row>
    <row r="133" spans="1:19" s="43" customFormat="1" ht="15" customHeight="1" hidden="1" outlineLevel="2">
      <c r="A133" s="4">
        <v>160</v>
      </c>
      <c r="B133" s="5" t="s">
        <v>19</v>
      </c>
      <c r="C133" s="6" t="s">
        <v>9</v>
      </c>
      <c r="D133" s="7">
        <v>40</v>
      </c>
      <c r="E133" s="7" t="s">
        <v>115</v>
      </c>
      <c r="F133" s="8" t="s">
        <v>138</v>
      </c>
      <c r="G133" s="37" t="s">
        <v>139</v>
      </c>
      <c r="H133" s="38" t="s">
        <v>499</v>
      </c>
      <c r="I133" s="39" t="s">
        <v>501</v>
      </c>
      <c r="J133" s="40">
        <v>1379.2954307997788</v>
      </c>
      <c r="K133" s="40">
        <v>97713.99931399999</v>
      </c>
      <c r="L133" s="41">
        <v>0.0141156378869262</v>
      </c>
      <c r="M133" s="10">
        <v>9241.27938635852</v>
      </c>
      <c r="N133" s="42">
        <v>0</v>
      </c>
      <c r="O133" s="10">
        <v>4413.7453785592925</v>
      </c>
      <c r="P133" s="10">
        <v>0</v>
      </c>
      <c r="Q133" s="10">
        <v>0</v>
      </c>
      <c r="R133" s="10">
        <v>4382.174827885418</v>
      </c>
      <c r="S133" s="10">
        <v>18037.19959280323</v>
      </c>
    </row>
    <row r="134" spans="1:19" s="43" customFormat="1" ht="15" customHeight="1" hidden="1" outlineLevel="2">
      <c r="A134" s="4">
        <v>160</v>
      </c>
      <c r="B134" s="5" t="s">
        <v>19</v>
      </c>
      <c r="C134" s="6" t="s">
        <v>9</v>
      </c>
      <c r="D134" s="7">
        <v>40</v>
      </c>
      <c r="E134" s="7" t="s">
        <v>115</v>
      </c>
      <c r="F134" s="8" t="s">
        <v>140</v>
      </c>
      <c r="G134" s="37" t="s">
        <v>141</v>
      </c>
      <c r="H134" s="38" t="s">
        <v>499</v>
      </c>
      <c r="I134" s="39" t="s">
        <v>501</v>
      </c>
      <c r="J134" s="40">
        <v>2903.4576893906587</v>
      </c>
      <c r="K134" s="40">
        <v>97713.99931399999</v>
      </c>
      <c r="L134" s="41">
        <v>0.02971383537440234</v>
      </c>
      <c r="M134" s="10">
        <v>19453.166518917413</v>
      </c>
      <c r="N134" s="42">
        <v>0</v>
      </c>
      <c r="O134" s="10">
        <v>9291.064606050108</v>
      </c>
      <c r="P134" s="10">
        <v>0</v>
      </c>
      <c r="Q134" s="10">
        <v>0</v>
      </c>
      <c r="R134" s="10">
        <v>9224.607662841643</v>
      </c>
      <c r="S134" s="10">
        <v>37968.83878780916</v>
      </c>
    </row>
    <row r="135" spans="1:19" s="43" customFormat="1" ht="15" customHeight="1" hidden="1" outlineLevel="2">
      <c r="A135" s="4">
        <v>160</v>
      </c>
      <c r="B135" s="5" t="s">
        <v>19</v>
      </c>
      <c r="C135" s="6" t="s">
        <v>9</v>
      </c>
      <c r="D135" s="7">
        <v>40</v>
      </c>
      <c r="E135" s="7" t="s">
        <v>115</v>
      </c>
      <c r="F135" s="8" t="s">
        <v>142</v>
      </c>
      <c r="G135" s="37" t="s">
        <v>143</v>
      </c>
      <c r="H135" s="38" t="s">
        <v>499</v>
      </c>
      <c r="I135" s="39" t="s">
        <v>501</v>
      </c>
      <c r="J135" s="40">
        <v>2215.850351846982</v>
      </c>
      <c r="K135" s="40">
        <v>97713.99931399999</v>
      </c>
      <c r="L135" s="41">
        <v>0.022676897552073746</v>
      </c>
      <c r="M135" s="10">
        <v>14846.19735737478</v>
      </c>
      <c r="N135" s="42">
        <v>0</v>
      </c>
      <c r="O135" s="10">
        <v>7090.721125910342</v>
      </c>
      <c r="P135" s="10">
        <v>0</v>
      </c>
      <c r="Q135" s="10">
        <v>0</v>
      </c>
      <c r="R135" s="10">
        <v>7040.002756040775</v>
      </c>
      <c r="S135" s="10">
        <v>28976.9212393259</v>
      </c>
    </row>
    <row r="136" spans="1:19" s="43" customFormat="1" ht="15" customHeight="1" hidden="1" outlineLevel="2">
      <c r="A136" s="4">
        <v>160</v>
      </c>
      <c r="B136" s="5" t="s">
        <v>19</v>
      </c>
      <c r="C136" s="6" t="s">
        <v>9</v>
      </c>
      <c r="D136" s="7">
        <v>40</v>
      </c>
      <c r="E136" s="7" t="s">
        <v>115</v>
      </c>
      <c r="F136" s="8" t="s">
        <v>122</v>
      </c>
      <c r="G136" s="37" t="s">
        <v>123</v>
      </c>
      <c r="H136" s="38" t="s">
        <v>499</v>
      </c>
      <c r="I136" s="39" t="s">
        <v>501</v>
      </c>
      <c r="J136" s="40">
        <v>807.9896310602254</v>
      </c>
      <c r="K136" s="40">
        <v>97713.99931399999</v>
      </c>
      <c r="L136" s="41">
        <v>0.00826892396926446</v>
      </c>
      <c r="M136" s="10">
        <v>5413.530528103511</v>
      </c>
      <c r="N136" s="42">
        <v>0</v>
      </c>
      <c r="O136" s="10">
        <v>2585.5668193927213</v>
      </c>
      <c r="P136" s="10">
        <v>0</v>
      </c>
      <c r="Q136" s="10">
        <v>0</v>
      </c>
      <c r="R136" s="10">
        <v>2567.072828169564</v>
      </c>
      <c r="S136" s="10">
        <v>10566.170175665797</v>
      </c>
    </row>
    <row r="137" spans="1:19" s="43" customFormat="1" ht="15" customHeight="1" hidden="1" outlineLevel="2">
      <c r="A137" s="4">
        <v>160</v>
      </c>
      <c r="B137" s="5" t="s">
        <v>19</v>
      </c>
      <c r="C137" s="6" t="s">
        <v>9</v>
      </c>
      <c r="D137" s="7">
        <v>40</v>
      </c>
      <c r="E137" s="7" t="s">
        <v>115</v>
      </c>
      <c r="F137" s="8" t="s">
        <v>144</v>
      </c>
      <c r="G137" s="37" t="s">
        <v>145</v>
      </c>
      <c r="H137" s="38" t="s">
        <v>499</v>
      </c>
      <c r="I137" s="39" t="s">
        <v>501</v>
      </c>
      <c r="J137" s="40">
        <v>1073.2387523678753</v>
      </c>
      <c r="K137" s="40">
        <v>97713.99931399999</v>
      </c>
      <c r="L137" s="41">
        <v>0.010983469716750268</v>
      </c>
      <c r="M137" s="10">
        <v>7190.699640864765</v>
      </c>
      <c r="N137" s="42">
        <v>0</v>
      </c>
      <c r="O137" s="10">
        <v>3434.3640075772014</v>
      </c>
      <c r="P137" s="10">
        <v>0</v>
      </c>
      <c r="Q137" s="10">
        <v>0</v>
      </c>
      <c r="R137" s="10">
        <v>3409.7987566090683</v>
      </c>
      <c r="S137" s="10">
        <v>14034.862405051035</v>
      </c>
    </row>
    <row r="138" spans="1:19" s="43" customFormat="1" ht="15" customHeight="1" hidden="1" outlineLevel="2">
      <c r="A138" s="4">
        <v>160</v>
      </c>
      <c r="B138" s="5" t="s">
        <v>19</v>
      </c>
      <c r="C138" s="6" t="s">
        <v>9</v>
      </c>
      <c r="D138" s="7">
        <v>40</v>
      </c>
      <c r="E138" s="7" t="s">
        <v>115</v>
      </c>
      <c r="F138" s="8" t="s">
        <v>146</v>
      </c>
      <c r="G138" s="37" t="s">
        <v>147</v>
      </c>
      <c r="H138" s="38" t="s">
        <v>499</v>
      </c>
      <c r="I138" s="39" t="s">
        <v>501</v>
      </c>
      <c r="J138" s="40">
        <v>138.74569422246296</v>
      </c>
      <c r="K138" s="40">
        <v>97713.99931399999</v>
      </c>
      <c r="L138" s="41">
        <v>0.0014199162371464223</v>
      </c>
      <c r="M138" s="10">
        <v>929.5961512905019</v>
      </c>
      <c r="N138" s="42">
        <v>0</v>
      </c>
      <c r="O138" s="10">
        <v>443.98622151188147</v>
      </c>
      <c r="P138" s="10">
        <v>0</v>
      </c>
      <c r="Q138" s="10">
        <v>0</v>
      </c>
      <c r="R138" s="10">
        <v>440.81048564527873</v>
      </c>
      <c r="S138" s="10">
        <v>1814.392858447662</v>
      </c>
    </row>
    <row r="139" spans="1:19" s="43" customFormat="1" ht="15" customHeight="1" hidden="1" outlineLevel="2">
      <c r="A139" s="4">
        <v>160</v>
      </c>
      <c r="B139" s="5" t="s">
        <v>19</v>
      </c>
      <c r="C139" s="6" t="s">
        <v>9</v>
      </c>
      <c r="D139" s="7">
        <v>40</v>
      </c>
      <c r="E139" s="7" t="s">
        <v>115</v>
      </c>
      <c r="F139" s="8" t="s">
        <v>148</v>
      </c>
      <c r="G139" s="37" t="s">
        <v>149</v>
      </c>
      <c r="H139" s="38" t="s">
        <v>499</v>
      </c>
      <c r="I139" s="39" t="s">
        <v>501</v>
      </c>
      <c r="J139" s="40">
        <v>136.70531636625026</v>
      </c>
      <c r="K139" s="40">
        <v>97713.99931399999</v>
      </c>
      <c r="L139" s="41">
        <v>0.001399035116011916</v>
      </c>
      <c r="M139" s="10">
        <v>915.9256196538768</v>
      </c>
      <c r="N139" s="42">
        <v>0</v>
      </c>
      <c r="O139" s="10">
        <v>437.45701237200086</v>
      </c>
      <c r="P139" s="10">
        <v>0</v>
      </c>
      <c r="Q139" s="10">
        <v>0</v>
      </c>
      <c r="R139" s="10">
        <v>434.3279785034364</v>
      </c>
      <c r="S139" s="10">
        <v>1787.7106105293142</v>
      </c>
    </row>
    <row r="140" spans="1:19" s="43" customFormat="1" ht="15" customHeight="1" hidden="1" outlineLevel="2">
      <c r="A140" s="4">
        <v>160</v>
      </c>
      <c r="B140" s="5" t="s">
        <v>19</v>
      </c>
      <c r="C140" s="6" t="s">
        <v>9</v>
      </c>
      <c r="D140" s="7">
        <v>40</v>
      </c>
      <c r="E140" s="7" t="s">
        <v>115</v>
      </c>
      <c r="F140" s="8" t="s">
        <v>150</v>
      </c>
      <c r="G140" s="37" t="s">
        <v>151</v>
      </c>
      <c r="H140" s="38" t="s">
        <v>512</v>
      </c>
      <c r="I140" s="39" t="s">
        <v>501</v>
      </c>
      <c r="J140" s="40">
        <v>2443.890193602352</v>
      </c>
      <c r="K140" s="40">
        <v>97713.99931399999</v>
      </c>
      <c r="L140" s="41">
        <v>0.025010645462877942</v>
      </c>
      <c r="M140" s="10">
        <v>16374.06429713576</v>
      </c>
      <c r="N140" s="42">
        <v>0</v>
      </c>
      <c r="O140" s="10">
        <v>7820.448619527528</v>
      </c>
      <c r="P140" s="10">
        <v>0</v>
      </c>
      <c r="Q140" s="10">
        <v>0</v>
      </c>
      <c r="R140" s="10">
        <v>7764.510669270004</v>
      </c>
      <c r="S140" s="10">
        <v>31959.02358593329</v>
      </c>
    </row>
    <row r="141" spans="1:19" s="43" customFormat="1" ht="15" customHeight="1" hidden="1" outlineLevel="2">
      <c r="A141" s="4">
        <v>160</v>
      </c>
      <c r="B141" s="5" t="s">
        <v>19</v>
      </c>
      <c r="C141" s="6" t="s">
        <v>9</v>
      </c>
      <c r="D141" s="7">
        <v>40</v>
      </c>
      <c r="E141" s="7" t="s">
        <v>115</v>
      </c>
      <c r="F141" s="8" t="s">
        <v>152</v>
      </c>
      <c r="G141" s="37" t="s">
        <v>153</v>
      </c>
      <c r="H141" s="38" t="s">
        <v>512</v>
      </c>
      <c r="I141" s="39" t="s">
        <v>501</v>
      </c>
      <c r="J141" s="40">
        <v>209.5338665578274</v>
      </c>
      <c r="K141" s="40">
        <v>97713.99931399999</v>
      </c>
      <c r="L141" s="41">
        <v>0.002144358720642462</v>
      </c>
      <c r="M141" s="10">
        <v>1403.8769059374436</v>
      </c>
      <c r="N141" s="42">
        <v>0</v>
      </c>
      <c r="O141" s="10">
        <v>670.5083729850477</v>
      </c>
      <c r="P141" s="10">
        <v>0</v>
      </c>
      <c r="Q141" s="10">
        <v>0</v>
      </c>
      <c r="R141" s="10">
        <v>665.712373952251</v>
      </c>
      <c r="S141" s="10">
        <v>2740.0976528747424</v>
      </c>
    </row>
    <row r="142" spans="1:19" s="43" customFormat="1" ht="15" customHeight="1" hidden="1" outlineLevel="2">
      <c r="A142" s="4">
        <v>160</v>
      </c>
      <c r="B142" s="5" t="s">
        <v>19</v>
      </c>
      <c r="C142" s="6" t="s">
        <v>9</v>
      </c>
      <c r="D142" s="7">
        <v>40</v>
      </c>
      <c r="E142" s="7" t="s">
        <v>115</v>
      </c>
      <c r="F142" s="8" t="s">
        <v>154</v>
      </c>
      <c r="G142" s="37" t="s">
        <v>155</v>
      </c>
      <c r="H142" s="38" t="s">
        <v>512</v>
      </c>
      <c r="I142" s="39" t="s">
        <v>501</v>
      </c>
      <c r="J142" s="40">
        <v>312.28605111983893</v>
      </c>
      <c r="K142" s="40">
        <v>97713.99931399999</v>
      </c>
      <c r="L142" s="41">
        <v>0.0031959192471113615</v>
      </c>
      <c r="M142" s="10">
        <v>2092.316542502921</v>
      </c>
      <c r="N142" s="42">
        <v>0</v>
      </c>
      <c r="O142" s="10">
        <v>999.3153635834847</v>
      </c>
      <c r="P142" s="10">
        <v>0</v>
      </c>
      <c r="Q142" s="10">
        <v>0</v>
      </c>
      <c r="R142" s="10">
        <v>992.1674804096049</v>
      </c>
      <c r="S142" s="10">
        <v>4083.799386496011</v>
      </c>
    </row>
    <row r="143" spans="1:19" s="43" customFormat="1" ht="15" customHeight="1" hidden="1" outlineLevel="2">
      <c r="A143" s="4">
        <v>160</v>
      </c>
      <c r="B143" s="5" t="s">
        <v>19</v>
      </c>
      <c r="C143" s="6" t="s">
        <v>9</v>
      </c>
      <c r="D143" s="7">
        <v>40</v>
      </c>
      <c r="E143" s="7" t="s">
        <v>115</v>
      </c>
      <c r="F143" s="8" t="s">
        <v>136</v>
      </c>
      <c r="G143" s="37" t="s">
        <v>137</v>
      </c>
      <c r="H143" s="38" t="s">
        <v>512</v>
      </c>
      <c r="I143" s="39" t="s">
        <v>501</v>
      </c>
      <c r="J143" s="40">
        <v>151.10615376766398</v>
      </c>
      <c r="K143" s="40">
        <v>97713.99931399999</v>
      </c>
      <c r="L143" s="41">
        <v>0.0015464125389248523</v>
      </c>
      <c r="M143" s="10">
        <v>1012.4112302433488</v>
      </c>
      <c r="N143" s="42">
        <v>0</v>
      </c>
      <c r="O143" s="10">
        <v>483.53969205652476</v>
      </c>
      <c r="P143" s="10">
        <v>0</v>
      </c>
      <c r="Q143" s="10">
        <v>0</v>
      </c>
      <c r="R143" s="10">
        <v>480.0810389078733</v>
      </c>
      <c r="S143" s="10">
        <v>1976.031961207747</v>
      </c>
    </row>
    <row r="144" spans="1:19" s="43" customFormat="1" ht="15" customHeight="1" hidden="1" outlineLevel="2">
      <c r="A144" s="4">
        <v>160</v>
      </c>
      <c r="B144" s="5" t="s">
        <v>19</v>
      </c>
      <c r="C144" s="6" t="s">
        <v>9</v>
      </c>
      <c r="D144" s="7">
        <v>40</v>
      </c>
      <c r="E144" s="7" t="s">
        <v>115</v>
      </c>
      <c r="F144" s="8" t="s">
        <v>156</v>
      </c>
      <c r="G144" s="37" t="s">
        <v>157</v>
      </c>
      <c r="H144" s="38" t="s">
        <v>512</v>
      </c>
      <c r="I144" s="39" t="s">
        <v>501</v>
      </c>
      <c r="J144" s="40">
        <v>580.2476304678297</v>
      </c>
      <c r="K144" s="40">
        <v>97713.99931399999</v>
      </c>
      <c r="L144" s="41">
        <v>0.005938224149471432</v>
      </c>
      <c r="M144" s="10">
        <v>3887.659124134459</v>
      </c>
      <c r="N144" s="42">
        <v>0</v>
      </c>
      <c r="O144" s="10">
        <v>1856.792417497055</v>
      </c>
      <c r="P144" s="10">
        <v>0</v>
      </c>
      <c r="Q144" s="10">
        <v>0</v>
      </c>
      <c r="R144" s="10">
        <v>1843.5111894062334</v>
      </c>
      <c r="S144" s="10">
        <v>7587.962731037747</v>
      </c>
    </row>
    <row r="145" spans="1:19" s="43" customFormat="1" ht="15" customHeight="1" hidden="1" outlineLevel="2">
      <c r="A145" s="4">
        <v>160</v>
      </c>
      <c r="B145" s="5" t="s">
        <v>19</v>
      </c>
      <c r="C145" s="6" t="s">
        <v>9</v>
      </c>
      <c r="D145" s="7">
        <v>40</v>
      </c>
      <c r="E145" s="7" t="s">
        <v>115</v>
      </c>
      <c r="F145" s="8" t="s">
        <v>158</v>
      </c>
      <c r="G145" s="37" t="s">
        <v>159</v>
      </c>
      <c r="H145" s="38" t="s">
        <v>512</v>
      </c>
      <c r="I145" s="39" t="s">
        <v>501</v>
      </c>
      <c r="J145" s="40">
        <v>1057.743076373648</v>
      </c>
      <c r="K145" s="40">
        <v>97713.99931399999</v>
      </c>
      <c r="L145" s="41">
        <v>0.010824887772473965</v>
      </c>
      <c r="M145" s="10">
        <v>7086.8786117034415</v>
      </c>
      <c r="N145" s="42">
        <v>0</v>
      </c>
      <c r="O145" s="10">
        <v>3384.7778443956736</v>
      </c>
      <c r="P145" s="10">
        <v>0</v>
      </c>
      <c r="Q145" s="10">
        <v>0</v>
      </c>
      <c r="R145" s="10">
        <v>3360.5672723551133</v>
      </c>
      <c r="S145" s="10">
        <v>13832.223728454228</v>
      </c>
    </row>
    <row r="146" spans="1:19" s="43" customFormat="1" ht="15" customHeight="1" hidden="1" outlineLevel="2">
      <c r="A146" s="4">
        <v>160</v>
      </c>
      <c r="B146" s="5" t="s">
        <v>19</v>
      </c>
      <c r="C146" s="6" t="s">
        <v>9</v>
      </c>
      <c r="D146" s="7">
        <v>40</v>
      </c>
      <c r="E146" s="7" t="s">
        <v>115</v>
      </c>
      <c r="F146" s="8" t="s">
        <v>160</v>
      </c>
      <c r="G146" s="37" t="s">
        <v>161</v>
      </c>
      <c r="H146" s="38" t="s">
        <v>512</v>
      </c>
      <c r="I146" s="39" t="s">
        <v>501</v>
      </c>
      <c r="J146" s="40">
        <v>592.3361227692428</v>
      </c>
      <c r="K146" s="40">
        <v>97713.99931399999</v>
      </c>
      <c r="L146" s="41">
        <v>0.006061937152585421</v>
      </c>
      <c r="M146" s="10">
        <v>3968.652022553927</v>
      </c>
      <c r="N146" s="42">
        <v>0</v>
      </c>
      <c r="O146" s="10">
        <v>1895.475592861577</v>
      </c>
      <c r="P146" s="10">
        <v>0</v>
      </c>
      <c r="Q146" s="10">
        <v>0</v>
      </c>
      <c r="R146" s="10">
        <v>1881.9176725188631</v>
      </c>
      <c r="S146" s="10">
        <v>7746.045287934367</v>
      </c>
    </row>
    <row r="147" spans="1:19" s="43" customFormat="1" ht="15" customHeight="1" hidden="1" outlineLevel="2">
      <c r="A147" s="4">
        <v>160</v>
      </c>
      <c r="B147" s="5" t="s">
        <v>19</v>
      </c>
      <c r="C147" s="6" t="s">
        <v>9</v>
      </c>
      <c r="D147" s="7">
        <v>40</v>
      </c>
      <c r="E147" s="7" t="s">
        <v>115</v>
      </c>
      <c r="F147" s="8" t="s">
        <v>162</v>
      </c>
      <c r="G147" s="37" t="s">
        <v>163</v>
      </c>
      <c r="H147" s="38" t="s">
        <v>512</v>
      </c>
      <c r="I147" s="39" t="s">
        <v>501</v>
      </c>
      <c r="J147" s="40">
        <v>1313.6161634202253</v>
      </c>
      <c r="K147" s="40">
        <v>97713.99931399999</v>
      </c>
      <c r="L147" s="41">
        <v>0.013443479671720045</v>
      </c>
      <c r="M147" s="10">
        <v>8801.22829491551</v>
      </c>
      <c r="N147" s="42">
        <v>0</v>
      </c>
      <c r="O147" s="10">
        <v>4203.571722944721</v>
      </c>
      <c r="P147" s="10">
        <v>0</v>
      </c>
      <c r="Q147" s="10">
        <v>0</v>
      </c>
      <c r="R147" s="10">
        <v>4173.504498239111</v>
      </c>
      <c r="S147" s="10">
        <v>17178.304516099342</v>
      </c>
    </row>
    <row r="148" spans="1:19" s="43" customFormat="1" ht="15" customHeight="1" hidden="1" outlineLevel="2">
      <c r="A148" s="4">
        <v>160</v>
      </c>
      <c r="B148" s="5" t="s">
        <v>19</v>
      </c>
      <c r="C148" s="6" t="s">
        <v>9</v>
      </c>
      <c r="D148" s="7">
        <v>40</v>
      </c>
      <c r="E148" s="7" t="s">
        <v>115</v>
      </c>
      <c r="F148" s="8" t="s">
        <v>164</v>
      </c>
      <c r="G148" s="37" t="s">
        <v>165</v>
      </c>
      <c r="H148" s="38" t="s">
        <v>512</v>
      </c>
      <c r="I148" s="39" t="s">
        <v>501</v>
      </c>
      <c r="J148" s="40">
        <v>219.60761014233833</v>
      </c>
      <c r="K148" s="40">
        <v>97713.99931399999</v>
      </c>
      <c r="L148" s="41">
        <v>0.0022474528899041188</v>
      </c>
      <c r="M148" s="10">
        <v>1471.3709879536668</v>
      </c>
      <c r="N148" s="42">
        <v>0</v>
      </c>
      <c r="O148" s="10">
        <v>702.7443524554827</v>
      </c>
      <c r="P148" s="10">
        <v>0</v>
      </c>
      <c r="Q148" s="10">
        <v>0</v>
      </c>
      <c r="R148" s="10">
        <v>697.7177765461091</v>
      </c>
      <c r="S148" s="10">
        <v>2871.833116955259</v>
      </c>
    </row>
    <row r="149" spans="1:19" s="43" customFormat="1" ht="15" customHeight="1" hidden="1" outlineLevel="2">
      <c r="A149" s="4">
        <v>160</v>
      </c>
      <c r="B149" s="5" t="s">
        <v>19</v>
      </c>
      <c r="C149" s="6" t="s">
        <v>9</v>
      </c>
      <c r="D149" s="7">
        <v>40</v>
      </c>
      <c r="E149" s="7" t="s">
        <v>115</v>
      </c>
      <c r="F149" s="8" t="s">
        <v>166</v>
      </c>
      <c r="G149" s="37" t="s">
        <v>167</v>
      </c>
      <c r="H149" s="38" t="s">
        <v>512</v>
      </c>
      <c r="I149" s="39" t="s">
        <v>501</v>
      </c>
      <c r="J149" s="40">
        <v>481.52494333962255</v>
      </c>
      <c r="K149" s="40">
        <v>97713.99931399999</v>
      </c>
      <c r="L149" s="41">
        <v>0.0049279012907071955</v>
      </c>
      <c r="M149" s="10">
        <v>3226.217120375471</v>
      </c>
      <c r="N149" s="42">
        <v>0</v>
      </c>
      <c r="O149" s="10">
        <v>1540.8798186867923</v>
      </c>
      <c r="P149" s="10">
        <v>0</v>
      </c>
      <c r="Q149" s="10">
        <v>0</v>
      </c>
      <c r="R149" s="10">
        <v>1529.8582439864228</v>
      </c>
      <c r="S149" s="10">
        <v>6296.955183048686</v>
      </c>
    </row>
    <row r="150" spans="1:19" s="43" customFormat="1" ht="15" customHeight="1" hidden="1" outlineLevel="2">
      <c r="A150" s="4">
        <v>160</v>
      </c>
      <c r="B150" s="5" t="s">
        <v>19</v>
      </c>
      <c r="C150" s="6" t="s">
        <v>9</v>
      </c>
      <c r="D150" s="7">
        <v>40</v>
      </c>
      <c r="E150" s="7" t="s">
        <v>115</v>
      </c>
      <c r="F150" s="8" t="s">
        <v>168</v>
      </c>
      <c r="G150" s="37" t="s">
        <v>169</v>
      </c>
      <c r="H150" s="38" t="s">
        <v>512</v>
      </c>
      <c r="I150" s="39" t="s">
        <v>501</v>
      </c>
      <c r="J150" s="40">
        <v>789.7814970256571</v>
      </c>
      <c r="K150" s="40">
        <v>97713.99931399999</v>
      </c>
      <c r="L150" s="41">
        <v>0.008082582870113894</v>
      </c>
      <c r="M150" s="10">
        <v>5291.536030071903</v>
      </c>
      <c r="N150" s="42">
        <v>0</v>
      </c>
      <c r="O150" s="10">
        <v>2527.300790482103</v>
      </c>
      <c r="P150" s="10">
        <v>0</v>
      </c>
      <c r="Q150" s="10">
        <v>0</v>
      </c>
      <c r="R150" s="10">
        <v>2509.223563358484</v>
      </c>
      <c r="S150" s="10">
        <v>10328.06038391249</v>
      </c>
    </row>
    <row r="151" spans="1:19" s="43" customFormat="1" ht="15" customHeight="1" hidden="1" outlineLevel="2">
      <c r="A151" s="4">
        <v>160</v>
      </c>
      <c r="B151" s="5" t="s">
        <v>19</v>
      </c>
      <c r="C151" s="6" t="s">
        <v>9</v>
      </c>
      <c r="D151" s="7">
        <v>40</v>
      </c>
      <c r="E151" s="7" t="s">
        <v>115</v>
      </c>
      <c r="F151" s="8" t="s">
        <v>170</v>
      </c>
      <c r="G151" s="37" t="s">
        <v>171</v>
      </c>
      <c r="H151" s="38" t="s">
        <v>512</v>
      </c>
      <c r="I151" s="39" t="s">
        <v>501</v>
      </c>
      <c r="J151" s="40">
        <v>648.7490868425041</v>
      </c>
      <c r="K151" s="40">
        <v>97713.99931399999</v>
      </c>
      <c r="L151" s="41">
        <v>0.006639264500450699</v>
      </c>
      <c r="M151" s="10">
        <v>4346.618881844777</v>
      </c>
      <c r="N151" s="42">
        <v>0</v>
      </c>
      <c r="O151" s="10">
        <v>2075.9970778960133</v>
      </c>
      <c r="P151" s="10">
        <v>0</v>
      </c>
      <c r="Q151" s="10">
        <v>0</v>
      </c>
      <c r="R151" s="10">
        <v>2061.1479270444697</v>
      </c>
      <c r="S151" s="10">
        <v>8483.76388678526</v>
      </c>
    </row>
    <row r="152" spans="1:19" s="43" customFormat="1" ht="15" customHeight="1" hidden="1" outlineLevel="2">
      <c r="A152" s="4">
        <v>160</v>
      </c>
      <c r="B152" s="5" t="s">
        <v>19</v>
      </c>
      <c r="C152" s="6" t="s">
        <v>9</v>
      </c>
      <c r="D152" s="7">
        <v>40</v>
      </c>
      <c r="E152" s="7" t="s">
        <v>115</v>
      </c>
      <c r="F152" s="8" t="s">
        <v>172</v>
      </c>
      <c r="G152" s="37" t="s">
        <v>173</v>
      </c>
      <c r="H152" s="38" t="s">
        <v>512</v>
      </c>
      <c r="I152" s="39" t="s">
        <v>501</v>
      </c>
      <c r="J152" s="40">
        <v>92.67844097750057</v>
      </c>
      <c r="K152" s="40">
        <v>97713.99931399999</v>
      </c>
      <c r="L152" s="41">
        <v>0.0009484663572072426</v>
      </c>
      <c r="M152" s="10">
        <v>620.9455545492539</v>
      </c>
      <c r="N152" s="42">
        <v>0</v>
      </c>
      <c r="O152" s="10">
        <v>296.5710111280018</v>
      </c>
      <c r="P152" s="10">
        <v>0</v>
      </c>
      <c r="Q152" s="10">
        <v>0</v>
      </c>
      <c r="R152" s="10">
        <v>294.4497038634956</v>
      </c>
      <c r="S152" s="10">
        <v>1211.9662695407512</v>
      </c>
    </row>
    <row r="153" spans="1:19" s="43" customFormat="1" ht="15" customHeight="1" hidden="1" outlineLevel="2">
      <c r="A153" s="4">
        <v>160</v>
      </c>
      <c r="B153" s="5" t="s">
        <v>19</v>
      </c>
      <c r="C153" s="6" t="s">
        <v>9</v>
      </c>
      <c r="D153" s="7">
        <v>40</v>
      </c>
      <c r="E153" s="7" t="s">
        <v>115</v>
      </c>
      <c r="F153" s="8" t="s">
        <v>174</v>
      </c>
      <c r="G153" s="37" t="s">
        <v>175</v>
      </c>
      <c r="H153" s="38" t="s">
        <v>512</v>
      </c>
      <c r="I153" s="39" t="s">
        <v>501</v>
      </c>
      <c r="J153" s="40">
        <v>731.3537842354937</v>
      </c>
      <c r="K153" s="40">
        <v>97713.99931399999</v>
      </c>
      <c r="L153" s="41">
        <v>0.007484636688396285</v>
      </c>
      <c r="M153" s="10">
        <v>4900.070354377807</v>
      </c>
      <c r="N153" s="42">
        <v>0</v>
      </c>
      <c r="O153" s="10">
        <v>2340.33210955358</v>
      </c>
      <c r="P153" s="10">
        <v>0</v>
      </c>
      <c r="Q153" s="10">
        <v>0</v>
      </c>
      <c r="R153" s="10">
        <v>2323.5922283141067</v>
      </c>
      <c r="S153" s="10">
        <v>9563.994692245493</v>
      </c>
    </row>
    <row r="154" spans="1:19" s="43" customFormat="1" ht="15" customHeight="1" hidden="1" outlineLevel="2">
      <c r="A154" s="4">
        <v>160</v>
      </c>
      <c r="B154" s="5" t="s">
        <v>19</v>
      </c>
      <c r="C154" s="6" t="s">
        <v>9</v>
      </c>
      <c r="D154" s="7">
        <v>40</v>
      </c>
      <c r="E154" s="7" t="s">
        <v>115</v>
      </c>
      <c r="F154" s="8" t="s">
        <v>176</v>
      </c>
      <c r="G154" s="37" t="s">
        <v>177</v>
      </c>
      <c r="H154" s="38" t="s">
        <v>540</v>
      </c>
      <c r="I154" s="39" t="s">
        <v>501</v>
      </c>
      <c r="J154" s="40">
        <v>3446.851454271994</v>
      </c>
      <c r="K154" s="40">
        <v>97713.99931399999</v>
      </c>
      <c r="L154" s="41">
        <v>0.03527489897528067</v>
      </c>
      <c r="M154" s="10">
        <v>23093.90474362236</v>
      </c>
      <c r="N154" s="42">
        <v>0</v>
      </c>
      <c r="O154" s="10">
        <v>11029.924653670381</v>
      </c>
      <c r="P154" s="10">
        <v>0</v>
      </c>
      <c r="Q154" s="10">
        <v>0</v>
      </c>
      <c r="R154" s="10">
        <v>10951.030026694556</v>
      </c>
      <c r="S154" s="10">
        <v>45074.8594239873</v>
      </c>
    </row>
    <row r="155" spans="1:19" s="43" customFormat="1" ht="15" customHeight="1" hidden="1" outlineLevel="2">
      <c r="A155" s="4">
        <v>160</v>
      </c>
      <c r="B155" s="5" t="s">
        <v>19</v>
      </c>
      <c r="C155" s="6" t="s">
        <v>9</v>
      </c>
      <c r="D155" s="7">
        <v>40</v>
      </c>
      <c r="E155" s="7" t="s">
        <v>115</v>
      </c>
      <c r="F155" s="8" t="s">
        <v>178</v>
      </c>
      <c r="G155" s="37" t="s">
        <v>179</v>
      </c>
      <c r="H155" s="38" t="s">
        <v>540</v>
      </c>
      <c r="I155" s="39" t="s">
        <v>501</v>
      </c>
      <c r="J155" s="40">
        <v>236.93240719741738</v>
      </c>
      <c r="K155" s="40">
        <v>97713.99931399999</v>
      </c>
      <c r="L155" s="41">
        <v>0.0024247539642302906</v>
      </c>
      <c r="M155" s="10">
        <v>1587.4471282226964</v>
      </c>
      <c r="N155" s="42">
        <v>0</v>
      </c>
      <c r="O155" s="10">
        <v>758.1837030317356</v>
      </c>
      <c r="P155" s="10">
        <v>0</v>
      </c>
      <c r="Q155" s="10">
        <v>0</v>
      </c>
      <c r="R155" s="10">
        <v>752.7605816317237</v>
      </c>
      <c r="S155" s="10">
        <v>3098.3914128861556</v>
      </c>
    </row>
    <row r="156" spans="1:19" s="43" customFormat="1" ht="15" customHeight="1" hidden="1" outlineLevel="2">
      <c r="A156" s="4">
        <v>160</v>
      </c>
      <c r="B156" s="5" t="s">
        <v>19</v>
      </c>
      <c r="C156" s="6" t="s">
        <v>9</v>
      </c>
      <c r="D156" s="7">
        <v>40</v>
      </c>
      <c r="E156" s="7" t="s">
        <v>115</v>
      </c>
      <c r="F156" s="8" t="s">
        <v>180</v>
      </c>
      <c r="G156" s="37" t="s">
        <v>181</v>
      </c>
      <c r="H156" s="38" t="s">
        <v>540</v>
      </c>
      <c r="I156" s="39" t="s">
        <v>501</v>
      </c>
      <c r="J156" s="40">
        <v>636.6270767304519</v>
      </c>
      <c r="K156" s="40">
        <v>97713.99931399999</v>
      </c>
      <c r="L156" s="41">
        <v>0.00651520847780139</v>
      </c>
      <c r="M156" s="10">
        <v>4265.401414094028</v>
      </c>
      <c r="N156" s="42">
        <v>0</v>
      </c>
      <c r="O156" s="10">
        <v>2037.206645537446</v>
      </c>
      <c r="P156" s="10">
        <v>0</v>
      </c>
      <c r="Q156" s="10">
        <v>0</v>
      </c>
      <c r="R156" s="10">
        <v>2022.634954123501</v>
      </c>
      <c r="S156" s="10">
        <v>8325.243013754975</v>
      </c>
    </row>
    <row r="157" spans="1:19" s="43" customFormat="1" ht="15" customHeight="1" hidden="1" outlineLevel="2">
      <c r="A157" s="4">
        <v>160</v>
      </c>
      <c r="B157" s="5" t="s">
        <v>19</v>
      </c>
      <c r="C157" s="6" t="s">
        <v>9</v>
      </c>
      <c r="D157" s="7">
        <v>40</v>
      </c>
      <c r="E157" s="7" t="s">
        <v>115</v>
      </c>
      <c r="F157" s="8" t="s">
        <v>164</v>
      </c>
      <c r="G157" s="37" t="s">
        <v>165</v>
      </c>
      <c r="H157" s="38" t="s">
        <v>540</v>
      </c>
      <c r="I157" s="39" t="s">
        <v>501</v>
      </c>
      <c r="J157" s="40">
        <v>632.5065131270186</v>
      </c>
      <c r="K157" s="40">
        <v>97713.99931399999</v>
      </c>
      <c r="L157" s="41">
        <v>0.006473038843640863</v>
      </c>
      <c r="M157" s="10">
        <v>4237.793637951025</v>
      </c>
      <c r="N157" s="42">
        <v>0</v>
      </c>
      <c r="O157" s="10">
        <v>2024.0208420064596</v>
      </c>
      <c r="P157" s="10">
        <v>0</v>
      </c>
      <c r="Q157" s="10">
        <v>0</v>
      </c>
      <c r="R157" s="10">
        <v>2009.543465747297</v>
      </c>
      <c r="S157" s="10">
        <v>8271.357945704782</v>
      </c>
    </row>
    <row r="158" spans="1:19" s="43" customFormat="1" ht="15" customHeight="1" hidden="1" outlineLevel="2">
      <c r="A158" s="4">
        <v>160</v>
      </c>
      <c r="B158" s="5" t="s">
        <v>19</v>
      </c>
      <c r="C158" s="6" t="s">
        <v>9</v>
      </c>
      <c r="D158" s="7">
        <v>40</v>
      </c>
      <c r="E158" s="7" t="s">
        <v>115</v>
      </c>
      <c r="F158" s="8" t="s">
        <v>182</v>
      </c>
      <c r="G158" s="37" t="s">
        <v>183</v>
      </c>
      <c r="H158" s="38" t="s">
        <v>540</v>
      </c>
      <c r="I158" s="39" t="s">
        <v>501</v>
      </c>
      <c r="J158" s="40">
        <v>1922.2429210016558</v>
      </c>
      <c r="K158" s="40">
        <v>97713.99931399999</v>
      </c>
      <c r="L158" s="41">
        <v>0.01967213433588575</v>
      </c>
      <c r="M158" s="10">
        <v>12879.027570711094</v>
      </c>
      <c r="N158" s="42">
        <v>0</v>
      </c>
      <c r="O158" s="10">
        <v>6151.177347205299</v>
      </c>
      <c r="P158" s="10">
        <v>0</v>
      </c>
      <c r="Q158" s="10">
        <v>0</v>
      </c>
      <c r="R158" s="10">
        <v>6107.179327499114</v>
      </c>
      <c r="S158" s="10">
        <v>25137.38424541551</v>
      </c>
    </row>
    <row r="159" spans="1:19" s="43" customFormat="1" ht="15" customHeight="1" hidden="1" outlineLevel="2">
      <c r="A159" s="4">
        <v>160</v>
      </c>
      <c r="B159" s="5" t="s">
        <v>19</v>
      </c>
      <c r="C159" s="6" t="s">
        <v>9</v>
      </c>
      <c r="D159" s="7">
        <v>40</v>
      </c>
      <c r="E159" s="7" t="s">
        <v>115</v>
      </c>
      <c r="F159" s="8" t="s">
        <v>166</v>
      </c>
      <c r="G159" s="37" t="s">
        <v>167</v>
      </c>
      <c r="H159" s="38" t="s">
        <v>540</v>
      </c>
      <c r="I159" s="39" t="s">
        <v>501</v>
      </c>
      <c r="J159" s="40">
        <v>2457.9161894479907</v>
      </c>
      <c r="K159" s="40">
        <v>97713.99931399999</v>
      </c>
      <c r="L159" s="41">
        <v>0.025154186776754232</v>
      </c>
      <c r="M159" s="10">
        <v>16468.038469301537</v>
      </c>
      <c r="N159" s="42">
        <v>0</v>
      </c>
      <c r="O159" s="10">
        <v>7865.331806233571</v>
      </c>
      <c r="P159" s="10">
        <v>0</v>
      </c>
      <c r="Q159" s="10">
        <v>0</v>
      </c>
      <c r="R159" s="10">
        <v>7809.072816405621</v>
      </c>
      <c r="S159" s="10">
        <v>32142.443091940728</v>
      </c>
    </row>
    <row r="160" spans="1:19" s="43" customFormat="1" ht="15" customHeight="1" hidden="1" outlineLevel="2">
      <c r="A160" s="4">
        <v>160</v>
      </c>
      <c r="B160" s="5" t="s">
        <v>19</v>
      </c>
      <c r="C160" s="6" t="s">
        <v>9</v>
      </c>
      <c r="D160" s="7">
        <v>40</v>
      </c>
      <c r="E160" s="7" t="s">
        <v>115</v>
      </c>
      <c r="F160" s="8" t="s">
        <v>184</v>
      </c>
      <c r="G160" s="37" t="s">
        <v>185</v>
      </c>
      <c r="H160" s="38" t="s">
        <v>540</v>
      </c>
      <c r="I160" s="39" t="s">
        <v>501</v>
      </c>
      <c r="J160" s="40">
        <v>179.24451674935054</v>
      </c>
      <c r="K160" s="40">
        <v>97713.99931399999</v>
      </c>
      <c r="L160" s="41">
        <v>0.0018343790859829156</v>
      </c>
      <c r="M160" s="10">
        <v>1200.9382622206485</v>
      </c>
      <c r="N160" s="42">
        <v>0</v>
      </c>
      <c r="O160" s="10">
        <v>573.5824535979217</v>
      </c>
      <c r="P160" s="10">
        <v>0</v>
      </c>
      <c r="Q160" s="10">
        <v>0</v>
      </c>
      <c r="R160" s="10">
        <v>569.4797443648692</v>
      </c>
      <c r="S160" s="10">
        <v>2344.00046018344</v>
      </c>
    </row>
    <row r="161" spans="1:19" s="43" customFormat="1" ht="15" customHeight="1" hidden="1" outlineLevel="2">
      <c r="A161" s="4">
        <v>160</v>
      </c>
      <c r="B161" s="5" t="s">
        <v>19</v>
      </c>
      <c r="C161" s="6" t="s">
        <v>9</v>
      </c>
      <c r="D161" s="7">
        <v>40</v>
      </c>
      <c r="E161" s="7" t="s">
        <v>115</v>
      </c>
      <c r="F161" s="8" t="s">
        <v>122</v>
      </c>
      <c r="G161" s="37" t="s">
        <v>123</v>
      </c>
      <c r="H161" s="38" t="s">
        <v>540</v>
      </c>
      <c r="I161" s="39" t="s">
        <v>501</v>
      </c>
      <c r="J161" s="40">
        <v>142.15944431845043</v>
      </c>
      <c r="K161" s="40">
        <v>97713.99931399999</v>
      </c>
      <c r="L161" s="41">
        <v>0.0014548523785381745</v>
      </c>
      <c r="M161" s="10">
        <v>952.4682769336179</v>
      </c>
      <c r="N161" s="42">
        <v>0</v>
      </c>
      <c r="O161" s="10">
        <v>454.9102218190414</v>
      </c>
      <c r="P161" s="10">
        <v>0</v>
      </c>
      <c r="Q161" s="10">
        <v>0</v>
      </c>
      <c r="R161" s="10">
        <v>451.6563489790342</v>
      </c>
      <c r="S161" s="10">
        <v>1859.0348477316934</v>
      </c>
    </row>
    <row r="162" spans="1:19" s="43" customFormat="1" ht="15" customHeight="1" hidden="1" outlineLevel="2">
      <c r="A162" s="4">
        <v>160</v>
      </c>
      <c r="B162" s="5" t="s">
        <v>19</v>
      </c>
      <c r="C162" s="6" t="s">
        <v>9</v>
      </c>
      <c r="D162" s="7">
        <v>40</v>
      </c>
      <c r="E162" s="7" t="s">
        <v>115</v>
      </c>
      <c r="F162" s="8" t="s">
        <v>186</v>
      </c>
      <c r="G162" s="37" t="s">
        <v>187</v>
      </c>
      <c r="H162" s="38" t="s">
        <v>540</v>
      </c>
      <c r="I162" s="39" t="s">
        <v>501</v>
      </c>
      <c r="J162" s="40">
        <v>192.6363484605089</v>
      </c>
      <c r="K162" s="40">
        <v>97713.99931399999</v>
      </c>
      <c r="L162" s="41">
        <v>0.0019714303970046277</v>
      </c>
      <c r="M162" s="10">
        <v>1290.6635346854098</v>
      </c>
      <c r="N162" s="42">
        <v>0</v>
      </c>
      <c r="O162" s="10">
        <v>616.4363150736285</v>
      </c>
      <c r="P162" s="10">
        <v>0</v>
      </c>
      <c r="Q162" s="10">
        <v>0</v>
      </c>
      <c r="R162" s="10">
        <v>612.0270815875318</v>
      </c>
      <c r="S162" s="10">
        <v>2519.12693134657</v>
      </c>
    </row>
    <row r="163" spans="1:19" s="43" customFormat="1" ht="15" customHeight="1" hidden="1" outlineLevel="2">
      <c r="A163" s="4">
        <v>160</v>
      </c>
      <c r="B163" s="5" t="s">
        <v>19</v>
      </c>
      <c r="C163" s="6" t="s">
        <v>9</v>
      </c>
      <c r="D163" s="7">
        <v>40</v>
      </c>
      <c r="E163" s="7" t="s">
        <v>115</v>
      </c>
      <c r="F163" s="8" t="s">
        <v>188</v>
      </c>
      <c r="G163" s="37" t="s">
        <v>189</v>
      </c>
      <c r="H163" s="38" t="s">
        <v>540</v>
      </c>
      <c r="I163" s="39" t="s">
        <v>501</v>
      </c>
      <c r="J163" s="40">
        <v>192.6363484605089</v>
      </c>
      <c r="K163" s="40">
        <v>97713.99931399999</v>
      </c>
      <c r="L163" s="41">
        <v>0.0019714303970046277</v>
      </c>
      <c r="M163" s="10">
        <v>1290.6635346854098</v>
      </c>
      <c r="N163" s="42">
        <v>0</v>
      </c>
      <c r="O163" s="10">
        <v>616.4363150736285</v>
      </c>
      <c r="P163" s="10">
        <v>0</v>
      </c>
      <c r="Q163" s="10">
        <v>0</v>
      </c>
      <c r="R163" s="10">
        <v>612.0270815875318</v>
      </c>
      <c r="S163" s="10">
        <v>2519.12693134657</v>
      </c>
    </row>
    <row r="164" spans="1:19" s="43" customFormat="1" ht="15" customHeight="1" hidden="1" outlineLevel="2">
      <c r="A164" s="4">
        <v>160</v>
      </c>
      <c r="B164" s="5" t="s">
        <v>19</v>
      </c>
      <c r="C164" s="6" t="s">
        <v>9</v>
      </c>
      <c r="D164" s="7">
        <v>40</v>
      </c>
      <c r="E164" s="7" t="s">
        <v>115</v>
      </c>
      <c r="F164" s="8" t="s">
        <v>190</v>
      </c>
      <c r="G164" s="37" t="s">
        <v>191</v>
      </c>
      <c r="H164" s="38" t="s">
        <v>541</v>
      </c>
      <c r="I164" s="39" t="s">
        <v>508</v>
      </c>
      <c r="J164" s="40">
        <v>4082.531548811578</v>
      </c>
      <c r="K164" s="40">
        <v>97713.99931399999</v>
      </c>
      <c r="L164" s="41">
        <v>0.04178041608646606</v>
      </c>
      <c r="M164" s="10">
        <v>38171.66998138825</v>
      </c>
      <c r="N164" s="42">
        <v>0</v>
      </c>
      <c r="O164" s="10">
        <v>13064.10095619705</v>
      </c>
      <c r="P164" s="10">
        <v>0</v>
      </c>
      <c r="Q164" s="10">
        <v>0</v>
      </c>
      <c r="R164" s="10">
        <v>12970.656313184847</v>
      </c>
      <c r="S164" s="10">
        <v>64206.427250770146</v>
      </c>
    </row>
    <row r="165" spans="1:19" s="43" customFormat="1" ht="15" customHeight="1" hidden="1" outlineLevel="2">
      <c r="A165" s="4">
        <v>160</v>
      </c>
      <c r="B165" s="5" t="s">
        <v>19</v>
      </c>
      <c r="C165" s="6" t="s">
        <v>9</v>
      </c>
      <c r="D165" s="7">
        <v>40</v>
      </c>
      <c r="E165" s="7" t="s">
        <v>115</v>
      </c>
      <c r="F165" s="8" t="s">
        <v>190</v>
      </c>
      <c r="G165" s="37" t="s">
        <v>191</v>
      </c>
      <c r="H165" s="38" t="s">
        <v>541</v>
      </c>
      <c r="I165" s="39" t="s">
        <v>501</v>
      </c>
      <c r="J165" s="40">
        <v>670.0179198355394</v>
      </c>
      <c r="K165" s="40">
        <v>97713.99931399999</v>
      </c>
      <c r="L165" s="41">
        <v>0.006856928633966397</v>
      </c>
      <c r="M165" s="10">
        <v>4489.120062898114</v>
      </c>
      <c r="N165" s="42">
        <v>0</v>
      </c>
      <c r="O165" s="10">
        <v>2144.057343473726</v>
      </c>
      <c r="P165" s="10">
        <v>0</v>
      </c>
      <c r="Q165" s="10">
        <v>0</v>
      </c>
      <c r="R165" s="10">
        <v>2128.7213725002657</v>
      </c>
      <c r="S165" s="10">
        <v>8761.898778872106</v>
      </c>
    </row>
    <row r="166" spans="1:19" s="43" customFormat="1" ht="15" customHeight="1" hidden="1" outlineLevel="2">
      <c r="A166" s="4">
        <v>160</v>
      </c>
      <c r="B166" s="5" t="s">
        <v>19</v>
      </c>
      <c r="C166" s="6" t="s">
        <v>9</v>
      </c>
      <c r="D166" s="7">
        <v>40</v>
      </c>
      <c r="E166" s="7" t="s">
        <v>115</v>
      </c>
      <c r="F166" s="8" t="s">
        <v>192</v>
      </c>
      <c r="G166" s="37" t="s">
        <v>193</v>
      </c>
      <c r="H166" s="38" t="s">
        <v>541</v>
      </c>
      <c r="I166" s="39" t="s">
        <v>501</v>
      </c>
      <c r="J166" s="40">
        <v>1148.602148289496</v>
      </c>
      <c r="K166" s="40">
        <v>97713.99931399999</v>
      </c>
      <c r="L166" s="41">
        <v>0.011754734801085251</v>
      </c>
      <c r="M166" s="10">
        <v>7695.6343935396235</v>
      </c>
      <c r="N166" s="42">
        <v>0</v>
      </c>
      <c r="O166" s="10">
        <v>3675.5268745263875</v>
      </c>
      <c r="P166" s="10">
        <v>0</v>
      </c>
      <c r="Q166" s="10">
        <v>0</v>
      </c>
      <c r="R166" s="10">
        <v>3649.236638571884</v>
      </c>
      <c r="S166" s="10">
        <v>15020.397906637896</v>
      </c>
    </row>
    <row r="167" spans="1:19" s="43" customFormat="1" ht="15" customHeight="1" hidden="1" outlineLevel="2">
      <c r="A167" s="4">
        <v>160</v>
      </c>
      <c r="B167" s="5" t="s">
        <v>19</v>
      </c>
      <c r="C167" s="6" t="s">
        <v>9</v>
      </c>
      <c r="D167" s="7">
        <v>40</v>
      </c>
      <c r="E167" s="7" t="s">
        <v>115</v>
      </c>
      <c r="F167" s="8" t="s">
        <v>148</v>
      </c>
      <c r="G167" s="37" t="s">
        <v>149</v>
      </c>
      <c r="H167" s="38" t="s">
        <v>541</v>
      </c>
      <c r="I167" s="39" t="s">
        <v>501</v>
      </c>
      <c r="J167" s="40">
        <v>428.6450046152829</v>
      </c>
      <c r="K167" s="40">
        <v>97713.99931399999</v>
      </c>
      <c r="L167" s="41">
        <v>0.004386730740984713</v>
      </c>
      <c r="M167" s="10">
        <v>2871.9215309223955</v>
      </c>
      <c r="N167" s="42">
        <v>0</v>
      </c>
      <c r="O167" s="10">
        <v>1371.6640147689054</v>
      </c>
      <c r="P167" s="10">
        <v>0</v>
      </c>
      <c r="Q167" s="10">
        <v>0</v>
      </c>
      <c r="R167" s="10">
        <v>1361.8528035250147</v>
      </c>
      <c r="S167" s="10">
        <v>5605.438349216316</v>
      </c>
    </row>
    <row r="168" spans="1:19" s="43" customFormat="1" ht="15" customHeight="1" hidden="1" outlineLevel="2">
      <c r="A168" s="4">
        <v>160</v>
      </c>
      <c r="B168" s="5" t="s">
        <v>19</v>
      </c>
      <c r="C168" s="6" t="s">
        <v>9</v>
      </c>
      <c r="D168" s="7">
        <v>40</v>
      </c>
      <c r="E168" s="7" t="s">
        <v>115</v>
      </c>
      <c r="F168" s="8" t="s">
        <v>194</v>
      </c>
      <c r="G168" s="37" t="s">
        <v>195</v>
      </c>
      <c r="H168" s="38" t="s">
        <v>541</v>
      </c>
      <c r="I168" s="39" t="s">
        <v>501</v>
      </c>
      <c r="J168" s="40">
        <v>239.985714558071</v>
      </c>
      <c r="K168" s="40">
        <v>97713.99931399999</v>
      </c>
      <c r="L168" s="41">
        <v>0.002456001353366846</v>
      </c>
      <c r="M168" s="10">
        <v>1607.9042875390758</v>
      </c>
      <c r="N168" s="42">
        <v>0</v>
      </c>
      <c r="O168" s="10">
        <v>767.9542865858273</v>
      </c>
      <c r="P168" s="10">
        <v>0</v>
      </c>
      <c r="Q168" s="10">
        <v>0</v>
      </c>
      <c r="R168" s="10">
        <v>762.4612783489565</v>
      </c>
      <c r="S168" s="10">
        <v>3138.3198524738596</v>
      </c>
    </row>
    <row r="169" spans="1:19" s="43" customFormat="1" ht="15" customHeight="1" hidden="1" outlineLevel="2">
      <c r="A169" s="4">
        <v>160</v>
      </c>
      <c r="B169" s="5" t="s">
        <v>19</v>
      </c>
      <c r="C169" s="6" t="s">
        <v>9</v>
      </c>
      <c r="D169" s="7">
        <v>40</v>
      </c>
      <c r="E169" s="7" t="s">
        <v>115</v>
      </c>
      <c r="F169" s="8" t="s">
        <v>190</v>
      </c>
      <c r="G169" s="37" t="s">
        <v>191</v>
      </c>
      <c r="H169" s="38" t="s">
        <v>541</v>
      </c>
      <c r="I169" s="39" t="s">
        <v>502</v>
      </c>
      <c r="J169" s="40">
        <v>971.0404635297672</v>
      </c>
      <c r="K169" s="40">
        <v>97713.99931399999</v>
      </c>
      <c r="L169" s="41">
        <v>0.009937577730386083</v>
      </c>
      <c r="M169" s="10">
        <v>4369.682085883952</v>
      </c>
      <c r="N169" s="42">
        <v>0</v>
      </c>
      <c r="O169" s="10">
        <v>3107.329483295255</v>
      </c>
      <c r="P169" s="10">
        <v>0</v>
      </c>
      <c r="Q169" s="10">
        <v>0</v>
      </c>
      <c r="R169" s="10">
        <v>3085.1034384061822</v>
      </c>
      <c r="S169" s="10">
        <v>10562.11500758539</v>
      </c>
    </row>
    <row r="170" spans="1:19" s="43" customFormat="1" ht="15" customHeight="1" hidden="1" outlineLevel="2">
      <c r="A170" s="4">
        <v>160</v>
      </c>
      <c r="B170" s="5" t="s">
        <v>19</v>
      </c>
      <c r="C170" s="6" t="s">
        <v>9</v>
      </c>
      <c r="D170" s="7">
        <v>40</v>
      </c>
      <c r="E170" s="7" t="s">
        <v>115</v>
      </c>
      <c r="F170" s="8" t="s">
        <v>190</v>
      </c>
      <c r="G170" s="37" t="s">
        <v>191</v>
      </c>
      <c r="H170" s="38" t="s">
        <v>500</v>
      </c>
      <c r="I170" s="39" t="s">
        <v>501</v>
      </c>
      <c r="J170" s="40">
        <v>428.0757294670623</v>
      </c>
      <c r="K170" s="40">
        <v>97713.99931399999</v>
      </c>
      <c r="L170" s="41">
        <v>0.004380904808649355</v>
      </c>
      <c r="M170" s="10">
        <v>2868.1073874293174</v>
      </c>
      <c r="N170" s="42">
        <v>0</v>
      </c>
      <c r="O170" s="10">
        <v>1369.8423342945994</v>
      </c>
      <c r="P170" s="10">
        <v>0</v>
      </c>
      <c r="Q170" s="10">
        <v>0</v>
      </c>
      <c r="R170" s="10">
        <v>1360.0441531307865</v>
      </c>
      <c r="S170" s="10">
        <v>5597.993874854703</v>
      </c>
    </row>
    <row r="171" spans="1:19" s="43" customFormat="1" ht="15" customHeight="1" hidden="1" outlineLevel="2">
      <c r="A171" s="4">
        <v>160</v>
      </c>
      <c r="B171" s="5" t="s">
        <v>19</v>
      </c>
      <c r="C171" s="6" t="s">
        <v>9</v>
      </c>
      <c r="D171" s="7">
        <v>40</v>
      </c>
      <c r="E171" s="7" t="s">
        <v>115</v>
      </c>
      <c r="F171" s="8" t="s">
        <v>126</v>
      </c>
      <c r="G171" s="37" t="s">
        <v>127</v>
      </c>
      <c r="H171" s="38" t="s">
        <v>500</v>
      </c>
      <c r="I171" s="39" t="s">
        <v>502</v>
      </c>
      <c r="J171" s="40">
        <v>163.07646836840468</v>
      </c>
      <c r="K171" s="40">
        <v>97713.99931399999</v>
      </c>
      <c r="L171" s="41">
        <v>0.0016689161175807066</v>
      </c>
      <c r="M171" s="10">
        <v>733.844107657821</v>
      </c>
      <c r="N171" s="42">
        <v>0</v>
      </c>
      <c r="O171" s="10">
        <v>521.844698778895</v>
      </c>
      <c r="P171" s="10">
        <v>0</v>
      </c>
      <c r="Q171" s="10">
        <v>0</v>
      </c>
      <c r="R171" s="10">
        <v>518.1120583355377</v>
      </c>
      <c r="S171" s="10">
        <v>1773.8008647722536</v>
      </c>
    </row>
    <row r="172" spans="1:19" s="43" customFormat="1" ht="15" customHeight="1" hidden="1" outlineLevel="2">
      <c r="A172" s="4">
        <v>160</v>
      </c>
      <c r="B172" s="5" t="s">
        <v>19</v>
      </c>
      <c r="C172" s="6" t="s">
        <v>9</v>
      </c>
      <c r="D172" s="7">
        <v>40</v>
      </c>
      <c r="E172" s="7" t="s">
        <v>115</v>
      </c>
      <c r="F172" s="8" t="s">
        <v>132</v>
      </c>
      <c r="G172" s="37" t="s">
        <v>133</v>
      </c>
      <c r="H172" s="38" t="s">
        <v>500</v>
      </c>
      <c r="I172" s="39" t="s">
        <v>502</v>
      </c>
      <c r="J172" s="40">
        <v>396.819406363118</v>
      </c>
      <c r="K172" s="40">
        <v>97713.99931399999</v>
      </c>
      <c r="L172" s="41">
        <v>0.004061029219446385</v>
      </c>
      <c r="M172" s="10">
        <v>1785.687328634031</v>
      </c>
      <c r="N172" s="42">
        <v>0</v>
      </c>
      <c r="O172" s="10">
        <v>1269.8221003619776</v>
      </c>
      <c r="P172" s="10">
        <v>0</v>
      </c>
      <c r="Q172" s="10">
        <v>0</v>
      </c>
      <c r="R172" s="10">
        <v>1260.7393419498082</v>
      </c>
      <c r="S172" s="10">
        <v>4316.248770945817</v>
      </c>
    </row>
    <row r="173" spans="1:19" s="43" customFormat="1" ht="15" customHeight="1" hidden="1" outlineLevel="2">
      <c r="A173" s="4">
        <v>160</v>
      </c>
      <c r="B173" s="5" t="s">
        <v>19</v>
      </c>
      <c r="C173" s="6" t="s">
        <v>9</v>
      </c>
      <c r="D173" s="7">
        <v>40</v>
      </c>
      <c r="E173" s="7" t="s">
        <v>115</v>
      </c>
      <c r="F173" s="8" t="s">
        <v>196</v>
      </c>
      <c r="G173" s="37" t="s">
        <v>197</v>
      </c>
      <c r="H173" s="38" t="s">
        <v>499</v>
      </c>
      <c r="I173" s="39" t="s">
        <v>501</v>
      </c>
      <c r="J173" s="40">
        <v>442.76199479815386</v>
      </c>
      <c r="K173" s="40">
        <v>97713.99931399999</v>
      </c>
      <c r="L173" s="41">
        <v>0.004531203286187848</v>
      </c>
      <c r="M173" s="10">
        <v>2966.505365147631</v>
      </c>
      <c r="N173" s="42">
        <v>0</v>
      </c>
      <c r="O173" s="10">
        <v>1416.8383833540925</v>
      </c>
      <c r="P173" s="10">
        <v>0</v>
      </c>
      <c r="Q173" s="10">
        <v>0</v>
      </c>
      <c r="R173" s="10">
        <v>1406.7040497797866</v>
      </c>
      <c r="S173" s="10">
        <v>5790.04779828151</v>
      </c>
    </row>
    <row r="174" spans="1:19" s="43" customFormat="1" ht="15" customHeight="1" hidden="1" outlineLevel="2">
      <c r="A174" s="4">
        <v>160</v>
      </c>
      <c r="B174" s="5" t="s">
        <v>19</v>
      </c>
      <c r="C174" s="6" t="s">
        <v>9</v>
      </c>
      <c r="D174" s="7">
        <v>40</v>
      </c>
      <c r="E174" s="7" t="s">
        <v>115</v>
      </c>
      <c r="F174" s="8" t="s">
        <v>198</v>
      </c>
      <c r="G174" s="37" t="s">
        <v>199</v>
      </c>
      <c r="H174" s="38" t="s">
        <v>512</v>
      </c>
      <c r="I174" s="39" t="s">
        <v>501</v>
      </c>
      <c r="J174" s="40">
        <v>322.35979470434984</v>
      </c>
      <c r="K174" s="40">
        <v>97713.99931399999</v>
      </c>
      <c r="L174" s="41">
        <v>0.003299013416373018</v>
      </c>
      <c r="M174" s="10">
        <v>2159.810624519144</v>
      </c>
      <c r="N174" s="42">
        <v>0</v>
      </c>
      <c r="O174" s="10">
        <v>1031.5513430539195</v>
      </c>
      <c r="P174" s="10">
        <v>0</v>
      </c>
      <c r="Q174" s="10">
        <v>0</v>
      </c>
      <c r="R174" s="10">
        <v>1024.172883003463</v>
      </c>
      <c r="S174" s="10">
        <v>4215.534850576527</v>
      </c>
    </row>
    <row r="175" spans="1:19" s="43" customFormat="1" ht="15" customHeight="1" hidden="1" outlineLevel="2">
      <c r="A175" s="4">
        <v>167</v>
      </c>
      <c r="B175" s="5" t="s">
        <v>23</v>
      </c>
      <c r="C175" s="6" t="s">
        <v>14</v>
      </c>
      <c r="D175" s="7">
        <v>40</v>
      </c>
      <c r="E175" s="7" t="s">
        <v>115</v>
      </c>
      <c r="F175" s="8" t="s">
        <v>200</v>
      </c>
      <c r="G175" s="37" t="s">
        <v>201</v>
      </c>
      <c r="H175" s="38" t="s">
        <v>494</v>
      </c>
      <c r="I175" s="39" t="s">
        <v>501</v>
      </c>
      <c r="J175" s="40">
        <v>2840.7724418242706</v>
      </c>
      <c r="K175" s="40">
        <v>112194.92052506538</v>
      </c>
      <c r="L175" s="41">
        <v>0.02531997374328204</v>
      </c>
      <c r="M175" s="10">
        <v>0</v>
      </c>
      <c r="N175" s="42">
        <v>0</v>
      </c>
      <c r="O175" s="10">
        <v>0</v>
      </c>
      <c r="P175" s="10">
        <v>0</v>
      </c>
      <c r="Q175" s="10">
        <v>55372.2357693558</v>
      </c>
      <c r="R175" s="10">
        <v>15.191984245969223</v>
      </c>
      <c r="S175" s="10">
        <v>55387.42775360177</v>
      </c>
    </row>
    <row r="176" spans="1:19" s="43" customFormat="1" ht="15" customHeight="1" hidden="1" outlineLevel="2">
      <c r="A176" s="4">
        <v>167</v>
      </c>
      <c r="B176" s="5" t="s">
        <v>23</v>
      </c>
      <c r="C176" s="6" t="s">
        <v>14</v>
      </c>
      <c r="D176" s="7">
        <v>40</v>
      </c>
      <c r="E176" s="7" t="s">
        <v>115</v>
      </c>
      <c r="F176" s="8" t="s">
        <v>202</v>
      </c>
      <c r="G176" s="37" t="s">
        <v>203</v>
      </c>
      <c r="H176" s="38" t="s">
        <v>494</v>
      </c>
      <c r="I176" s="39" t="s">
        <v>501</v>
      </c>
      <c r="J176" s="40">
        <v>499.68458848498716</v>
      </c>
      <c r="K176" s="40">
        <v>112194.92052506538</v>
      </c>
      <c r="L176" s="41">
        <v>0.0044537184584337135</v>
      </c>
      <c r="M176" s="10">
        <v>0</v>
      </c>
      <c r="N176" s="42">
        <v>0</v>
      </c>
      <c r="O176" s="10">
        <v>0</v>
      </c>
      <c r="P176" s="10">
        <v>0</v>
      </c>
      <c r="Q176" s="10">
        <v>9739.83429173797</v>
      </c>
      <c r="R176" s="10">
        <v>2.6722310750602283</v>
      </c>
      <c r="S176" s="10">
        <v>9742.506522813032</v>
      </c>
    </row>
    <row r="177" spans="1:19" s="43" customFormat="1" ht="15" customHeight="1" hidden="1" outlineLevel="2">
      <c r="A177" s="4">
        <v>167</v>
      </c>
      <c r="B177" s="5" t="s">
        <v>23</v>
      </c>
      <c r="C177" s="6" t="s">
        <v>14</v>
      </c>
      <c r="D177" s="7">
        <v>40</v>
      </c>
      <c r="E177" s="7" t="s">
        <v>115</v>
      </c>
      <c r="F177" s="8" t="s">
        <v>204</v>
      </c>
      <c r="G177" s="37" t="s">
        <v>205</v>
      </c>
      <c r="H177" s="38" t="s">
        <v>494</v>
      </c>
      <c r="I177" s="39" t="s">
        <v>501</v>
      </c>
      <c r="J177" s="40">
        <v>477.8324927786466</v>
      </c>
      <c r="K177" s="40">
        <v>112194.92052506538</v>
      </c>
      <c r="L177" s="41">
        <v>0.004258949429639236</v>
      </c>
      <c r="M177" s="10">
        <v>0</v>
      </c>
      <c r="N177" s="42">
        <v>0</v>
      </c>
      <c r="O177" s="10">
        <v>0</v>
      </c>
      <c r="P177" s="10">
        <v>0</v>
      </c>
      <c r="Q177" s="10">
        <v>9313.89401658908</v>
      </c>
      <c r="R177" s="10">
        <v>2.5553696577835416</v>
      </c>
      <c r="S177" s="10">
        <v>9316.449386246863</v>
      </c>
    </row>
    <row r="178" spans="1:19" s="43" customFormat="1" ht="15" customHeight="1" hidden="1" outlineLevel="2">
      <c r="A178" s="4">
        <v>167</v>
      </c>
      <c r="B178" s="5" t="s">
        <v>23</v>
      </c>
      <c r="C178" s="6" t="s">
        <v>14</v>
      </c>
      <c r="D178" s="7">
        <v>40</v>
      </c>
      <c r="E178" s="7" t="s">
        <v>115</v>
      </c>
      <c r="F178" s="8" t="s">
        <v>206</v>
      </c>
      <c r="G178" s="37" t="s">
        <v>207</v>
      </c>
      <c r="H178" s="38" t="s">
        <v>494</v>
      </c>
      <c r="I178" s="39" t="s">
        <v>501</v>
      </c>
      <c r="J178" s="40">
        <v>973.1466621223656</v>
      </c>
      <c r="K178" s="40">
        <v>112194.92052506538</v>
      </c>
      <c r="L178" s="41">
        <v>0.008673714082314054</v>
      </c>
      <c r="M178" s="10">
        <v>0</v>
      </c>
      <c r="N178" s="42">
        <v>0</v>
      </c>
      <c r="O178" s="10">
        <v>0</v>
      </c>
      <c r="P178" s="10">
        <v>0</v>
      </c>
      <c r="Q178" s="10">
        <v>18968.54025329727</v>
      </c>
      <c r="R178" s="10">
        <v>5.204228449388433</v>
      </c>
      <c r="S178" s="10">
        <v>18973.744481746657</v>
      </c>
    </row>
    <row r="179" spans="1:19" s="43" customFormat="1" ht="15" customHeight="1" hidden="1" outlineLevel="2">
      <c r="A179" s="4">
        <v>167</v>
      </c>
      <c r="B179" s="5" t="s">
        <v>23</v>
      </c>
      <c r="C179" s="6" t="s">
        <v>14</v>
      </c>
      <c r="D179" s="7">
        <v>40</v>
      </c>
      <c r="E179" s="7" t="s">
        <v>115</v>
      </c>
      <c r="F179" s="8" t="s">
        <v>208</v>
      </c>
      <c r="G179" s="37" t="s">
        <v>209</v>
      </c>
      <c r="H179" s="38" t="s">
        <v>494</v>
      </c>
      <c r="I179" s="39" t="s">
        <v>501</v>
      </c>
      <c r="J179" s="40">
        <v>249.1138910522822</v>
      </c>
      <c r="K179" s="40">
        <v>112194.92052506538</v>
      </c>
      <c r="L179" s="41">
        <v>0.0022203669282570408</v>
      </c>
      <c r="M179" s="10">
        <v>0</v>
      </c>
      <c r="N179" s="42">
        <v>0</v>
      </c>
      <c r="O179" s="10">
        <v>0</v>
      </c>
      <c r="P179" s="10">
        <v>0</v>
      </c>
      <c r="Q179" s="10">
        <v>4855.719136697355</v>
      </c>
      <c r="R179" s="10">
        <v>1.3322201569542245</v>
      </c>
      <c r="S179" s="10">
        <v>4857.051356854309</v>
      </c>
    </row>
    <row r="180" spans="1:19" s="43" customFormat="1" ht="15" customHeight="1" hidden="1" outlineLevel="2">
      <c r="A180" s="4">
        <v>167</v>
      </c>
      <c r="B180" s="5" t="s">
        <v>23</v>
      </c>
      <c r="C180" s="6" t="s">
        <v>14</v>
      </c>
      <c r="D180" s="7">
        <v>40</v>
      </c>
      <c r="E180" s="7" t="s">
        <v>115</v>
      </c>
      <c r="F180" s="8" t="s">
        <v>210</v>
      </c>
      <c r="G180" s="37" t="s">
        <v>211</v>
      </c>
      <c r="H180" s="38" t="s">
        <v>494</v>
      </c>
      <c r="I180" s="39" t="s">
        <v>501</v>
      </c>
      <c r="J180" s="40">
        <v>1781.6742032569657</v>
      </c>
      <c r="K180" s="40">
        <v>112194.92052506538</v>
      </c>
      <c r="L180" s="41">
        <v>0.015880168147709713</v>
      </c>
      <c r="M180" s="10">
        <v>0</v>
      </c>
      <c r="N180" s="42">
        <v>0</v>
      </c>
      <c r="O180" s="10">
        <v>0</v>
      </c>
      <c r="P180" s="10">
        <v>0</v>
      </c>
      <c r="Q180" s="10">
        <v>34728.33043380623</v>
      </c>
      <c r="R180" s="10">
        <v>9.528100888625827</v>
      </c>
      <c r="S180" s="10">
        <v>34737.85853469485</v>
      </c>
    </row>
    <row r="181" spans="1:19" s="43" customFormat="1" ht="15" customHeight="1" hidden="1" outlineLevel="2">
      <c r="A181" s="4">
        <v>167</v>
      </c>
      <c r="B181" s="5" t="s">
        <v>23</v>
      </c>
      <c r="C181" s="6" t="s">
        <v>14</v>
      </c>
      <c r="D181" s="7">
        <v>40</v>
      </c>
      <c r="E181" s="7" t="s">
        <v>115</v>
      </c>
      <c r="F181" s="8" t="s">
        <v>212</v>
      </c>
      <c r="G181" s="37" t="s">
        <v>213</v>
      </c>
      <c r="H181" s="38" t="s">
        <v>494</v>
      </c>
      <c r="I181" s="39" t="s">
        <v>501</v>
      </c>
      <c r="J181" s="40">
        <v>2303.2108874482933</v>
      </c>
      <c r="K181" s="40">
        <v>112194.92052506538</v>
      </c>
      <c r="L181" s="41">
        <v>0.0205286556349379</v>
      </c>
      <c r="M181" s="10">
        <v>0</v>
      </c>
      <c r="N181" s="42">
        <v>0</v>
      </c>
      <c r="O181" s="10">
        <v>0</v>
      </c>
      <c r="P181" s="10">
        <v>0</v>
      </c>
      <c r="Q181" s="10">
        <v>44894.10500069309</v>
      </c>
      <c r="R181" s="10">
        <v>12.31719338096274</v>
      </c>
      <c r="S181" s="10">
        <v>44906.42219407405</v>
      </c>
    </row>
    <row r="182" spans="1:19" s="43" customFormat="1" ht="15" customHeight="1" hidden="1" outlineLevel="2">
      <c r="A182" s="4">
        <v>167</v>
      </c>
      <c r="B182" s="5" t="s">
        <v>23</v>
      </c>
      <c r="C182" s="6" t="s">
        <v>14</v>
      </c>
      <c r="D182" s="7">
        <v>40</v>
      </c>
      <c r="E182" s="7" t="s">
        <v>115</v>
      </c>
      <c r="F182" s="8" t="s">
        <v>214</v>
      </c>
      <c r="G182" s="37" t="s">
        <v>215</v>
      </c>
      <c r="H182" s="38" t="s">
        <v>498</v>
      </c>
      <c r="I182" s="39" t="s">
        <v>501</v>
      </c>
      <c r="J182" s="40">
        <v>1146.7417895447309</v>
      </c>
      <c r="K182" s="40">
        <v>112194.92052506538</v>
      </c>
      <c r="L182" s="41">
        <v>0.010220977778477398</v>
      </c>
      <c r="M182" s="10">
        <v>0</v>
      </c>
      <c r="N182" s="42">
        <v>0</v>
      </c>
      <c r="O182" s="10">
        <v>0</v>
      </c>
      <c r="P182" s="10">
        <v>0</v>
      </c>
      <c r="Q182" s="10">
        <v>22352.250325431654</v>
      </c>
      <c r="R182" s="10">
        <v>6.132586667086438</v>
      </c>
      <c r="S182" s="10">
        <v>22358.38291209874</v>
      </c>
    </row>
    <row r="183" spans="1:19" s="43" customFormat="1" ht="15" customHeight="1" hidden="1" outlineLevel="2">
      <c r="A183" s="4">
        <v>296</v>
      </c>
      <c r="B183" s="5" t="s">
        <v>542</v>
      </c>
      <c r="C183" s="6" t="s">
        <v>14</v>
      </c>
      <c r="D183" s="7">
        <v>40</v>
      </c>
      <c r="E183" s="7" t="s">
        <v>115</v>
      </c>
      <c r="F183" s="8" t="s">
        <v>217</v>
      </c>
      <c r="G183" s="37" t="s">
        <v>543</v>
      </c>
      <c r="H183" s="38" t="s">
        <v>492</v>
      </c>
      <c r="I183" s="39" t="s">
        <v>501</v>
      </c>
      <c r="J183" s="40">
        <v>658</v>
      </c>
      <c r="K183" s="40">
        <v>4106</v>
      </c>
      <c r="L183" s="41">
        <v>0.1602532878714077</v>
      </c>
      <c r="M183" s="10">
        <v>0</v>
      </c>
      <c r="N183" s="42">
        <v>0</v>
      </c>
      <c r="O183" s="10">
        <v>0</v>
      </c>
      <c r="P183" s="10">
        <v>0</v>
      </c>
      <c r="Q183" s="10">
        <v>0</v>
      </c>
      <c r="R183" s="10">
        <v>0</v>
      </c>
      <c r="S183" s="10">
        <v>0</v>
      </c>
    </row>
    <row r="184" spans="1:19" s="43" customFormat="1" ht="15" customHeight="1" hidden="1" outlineLevel="2">
      <c r="A184" s="4">
        <v>296</v>
      </c>
      <c r="B184" s="5" t="s">
        <v>542</v>
      </c>
      <c r="C184" s="6" t="s">
        <v>14</v>
      </c>
      <c r="D184" s="7">
        <v>40</v>
      </c>
      <c r="E184" s="7" t="s">
        <v>115</v>
      </c>
      <c r="F184" s="8" t="s">
        <v>217</v>
      </c>
      <c r="G184" s="37" t="s">
        <v>543</v>
      </c>
      <c r="H184" s="38" t="s">
        <v>492</v>
      </c>
      <c r="I184" s="39" t="s">
        <v>502</v>
      </c>
      <c r="J184" s="40">
        <v>3448</v>
      </c>
      <c r="K184" s="40">
        <v>4106</v>
      </c>
      <c r="L184" s="41">
        <v>0.8397467121285923</v>
      </c>
      <c r="M184" s="10">
        <v>0</v>
      </c>
      <c r="N184" s="42">
        <v>0</v>
      </c>
      <c r="O184" s="10">
        <v>0</v>
      </c>
      <c r="P184" s="10">
        <v>0</v>
      </c>
      <c r="Q184" s="10">
        <v>0</v>
      </c>
      <c r="R184" s="10">
        <v>0</v>
      </c>
      <c r="S184" s="10">
        <v>0</v>
      </c>
    </row>
    <row r="185" spans="1:19" s="43" customFormat="1" ht="15" customHeight="1" hidden="1" outlineLevel="2">
      <c r="A185" s="4">
        <v>297</v>
      </c>
      <c r="B185" s="5" t="s">
        <v>216</v>
      </c>
      <c r="C185" s="6" t="s">
        <v>9</v>
      </c>
      <c r="D185" s="7">
        <v>40</v>
      </c>
      <c r="E185" s="7" t="s">
        <v>115</v>
      </c>
      <c r="F185" s="8" t="s">
        <v>217</v>
      </c>
      <c r="G185" s="37">
        <v>403320</v>
      </c>
      <c r="H185" s="38">
        <v>1</v>
      </c>
      <c r="I185" s="39" t="s">
        <v>501</v>
      </c>
      <c r="J185" s="40">
        <v>2094</v>
      </c>
      <c r="K185" s="40">
        <v>2094</v>
      </c>
      <c r="L185" s="41">
        <v>1</v>
      </c>
      <c r="M185" s="10">
        <v>0</v>
      </c>
      <c r="N185" s="42">
        <v>6700.8</v>
      </c>
      <c r="O185" s="10">
        <v>0</v>
      </c>
      <c r="P185" s="10">
        <v>0</v>
      </c>
      <c r="Q185" s="10">
        <v>0</v>
      </c>
      <c r="R185" s="10">
        <v>0</v>
      </c>
      <c r="S185" s="10">
        <v>6700.8</v>
      </c>
    </row>
    <row r="186" spans="1:19" s="43" customFormat="1" ht="15" customHeight="1" hidden="1" outlineLevel="2">
      <c r="A186" s="4">
        <v>311</v>
      </c>
      <c r="B186" s="5" t="s">
        <v>15</v>
      </c>
      <c r="C186" s="6" t="s">
        <v>9</v>
      </c>
      <c r="D186" s="7">
        <v>40</v>
      </c>
      <c r="E186" s="7" t="s">
        <v>115</v>
      </c>
      <c r="F186" s="8" t="s">
        <v>218</v>
      </c>
      <c r="G186" s="37">
        <v>405550</v>
      </c>
      <c r="H186" s="38">
        <v>1</v>
      </c>
      <c r="I186" s="39" t="s">
        <v>508</v>
      </c>
      <c r="J186" s="40">
        <v>133.6305920868754</v>
      </c>
      <c r="K186" s="40">
        <v>178086</v>
      </c>
      <c r="L186" s="41">
        <v>0.000750371124551483</v>
      </c>
      <c r="M186" s="10">
        <v>1249.4460360122848</v>
      </c>
      <c r="N186" s="42">
        <v>427.6178946780013</v>
      </c>
      <c r="O186" s="10">
        <v>0</v>
      </c>
      <c r="P186" s="10">
        <v>0</v>
      </c>
      <c r="Q186" s="10">
        <v>0</v>
      </c>
      <c r="R186" s="10">
        <v>351.6197584692353</v>
      </c>
      <c r="S186" s="10">
        <v>2028.6836891595212</v>
      </c>
    </row>
    <row r="187" spans="1:19" s="43" customFormat="1" ht="15" customHeight="1" hidden="1" outlineLevel="2">
      <c r="A187" s="4">
        <v>311</v>
      </c>
      <c r="B187" s="5" t="s">
        <v>15</v>
      </c>
      <c r="C187" s="6" t="s">
        <v>9</v>
      </c>
      <c r="D187" s="7">
        <v>40</v>
      </c>
      <c r="E187" s="7" t="s">
        <v>115</v>
      </c>
      <c r="F187" s="8" t="s">
        <v>218</v>
      </c>
      <c r="G187" s="37">
        <v>405550</v>
      </c>
      <c r="H187" s="38">
        <v>1</v>
      </c>
      <c r="I187" s="39" t="s">
        <v>493</v>
      </c>
      <c r="J187" s="40">
        <v>2713.915842927997</v>
      </c>
      <c r="K187" s="40">
        <v>178086</v>
      </c>
      <c r="L187" s="41">
        <v>0.015239355384072846</v>
      </c>
      <c r="M187" s="10">
        <v>17504.75718688558</v>
      </c>
      <c r="N187" s="42">
        <v>8684.53069736959</v>
      </c>
      <c r="O187" s="10">
        <v>0</v>
      </c>
      <c r="P187" s="10">
        <v>0</v>
      </c>
      <c r="Q187" s="10">
        <v>0</v>
      </c>
      <c r="R187" s="10">
        <v>7141.077640184288</v>
      </c>
      <c r="S187" s="10">
        <v>33330.36552443946</v>
      </c>
    </row>
    <row r="188" spans="1:19" s="43" customFormat="1" ht="15" customHeight="1" hidden="1" outlineLevel="2">
      <c r="A188" s="4">
        <v>312</v>
      </c>
      <c r="B188" s="5" t="s">
        <v>219</v>
      </c>
      <c r="C188" s="6" t="s">
        <v>14</v>
      </c>
      <c r="D188" s="7">
        <v>40</v>
      </c>
      <c r="E188" s="7" t="s">
        <v>115</v>
      </c>
      <c r="F188" s="8" t="s">
        <v>217</v>
      </c>
      <c r="G188" s="37">
        <v>403320</v>
      </c>
      <c r="H188" s="38">
        <v>1</v>
      </c>
      <c r="I188" s="39" t="s">
        <v>501</v>
      </c>
      <c r="J188" s="40">
        <v>1367</v>
      </c>
      <c r="K188" s="40">
        <v>2598</v>
      </c>
      <c r="L188" s="41">
        <v>0.5261739799846036</v>
      </c>
      <c r="M188" s="10">
        <v>0</v>
      </c>
      <c r="N188" s="42">
        <v>0</v>
      </c>
      <c r="O188" s="10">
        <v>0</v>
      </c>
      <c r="P188" s="10">
        <v>0</v>
      </c>
      <c r="Q188" s="10">
        <v>0</v>
      </c>
      <c r="R188" s="10">
        <v>3683.217859892225</v>
      </c>
      <c r="S188" s="10">
        <v>3683.217859892225</v>
      </c>
    </row>
    <row r="189" spans="1:19" s="43" customFormat="1" ht="15" customHeight="1" hidden="1" outlineLevel="2">
      <c r="A189" s="4">
        <v>312</v>
      </c>
      <c r="B189" s="5" t="s">
        <v>219</v>
      </c>
      <c r="C189" s="6" t="s">
        <v>14</v>
      </c>
      <c r="D189" s="7">
        <v>40</v>
      </c>
      <c r="E189" s="7" t="s">
        <v>115</v>
      </c>
      <c r="F189" s="8" t="s">
        <v>217</v>
      </c>
      <c r="G189" s="37">
        <v>403320</v>
      </c>
      <c r="H189" s="38">
        <v>1</v>
      </c>
      <c r="I189" s="39" t="s">
        <v>505</v>
      </c>
      <c r="J189" s="40">
        <v>1231</v>
      </c>
      <c r="K189" s="40">
        <v>2598</v>
      </c>
      <c r="L189" s="41">
        <v>0.4738260200153965</v>
      </c>
      <c r="M189" s="10">
        <v>0</v>
      </c>
      <c r="N189" s="42">
        <v>0</v>
      </c>
      <c r="O189" s="10">
        <v>0</v>
      </c>
      <c r="P189" s="10">
        <v>0</v>
      </c>
      <c r="Q189" s="10">
        <v>0</v>
      </c>
      <c r="R189" s="10">
        <v>3316.7821401077754</v>
      </c>
      <c r="S189" s="10">
        <v>3316.7821401077754</v>
      </c>
    </row>
    <row r="190" spans="1:19" s="43" customFormat="1" ht="15" customHeight="1" hidden="1" outlineLevel="2">
      <c r="A190" s="4">
        <v>314</v>
      </c>
      <c r="B190" s="5" t="s">
        <v>220</v>
      </c>
      <c r="C190" s="6" t="s">
        <v>9</v>
      </c>
      <c r="D190" s="7">
        <v>40</v>
      </c>
      <c r="E190" s="7" t="s">
        <v>115</v>
      </c>
      <c r="F190" s="8" t="s">
        <v>221</v>
      </c>
      <c r="G190" s="37">
        <v>405760</v>
      </c>
      <c r="H190" s="38">
        <v>1</v>
      </c>
      <c r="I190" s="39" t="s">
        <v>508</v>
      </c>
      <c r="J190" s="40">
        <v>8314.702320791057</v>
      </c>
      <c r="K190" s="40">
        <v>228779</v>
      </c>
      <c r="L190" s="41">
        <v>0.036343817923808815</v>
      </c>
      <c r="M190" s="10">
        <v>77742.46669939638</v>
      </c>
      <c r="N190" s="42">
        <v>26607.047426531382</v>
      </c>
      <c r="O190" s="10">
        <v>0</v>
      </c>
      <c r="P190" s="10">
        <v>0</v>
      </c>
      <c r="Q190" s="10">
        <v>0</v>
      </c>
      <c r="R190" s="10">
        <v>34817.377571008845</v>
      </c>
      <c r="S190" s="10">
        <v>139166.8916969366</v>
      </c>
    </row>
    <row r="191" spans="1:19" s="43" customFormat="1" ht="15" customHeight="1" hidden="1" outlineLevel="2">
      <c r="A191" s="4">
        <v>322</v>
      </c>
      <c r="B191" s="5" t="s">
        <v>16</v>
      </c>
      <c r="C191" s="6" t="s">
        <v>9</v>
      </c>
      <c r="D191" s="7">
        <v>40</v>
      </c>
      <c r="E191" s="7" t="s">
        <v>115</v>
      </c>
      <c r="F191" s="8" t="s">
        <v>162</v>
      </c>
      <c r="G191" s="37" t="s">
        <v>163</v>
      </c>
      <c r="H191" s="38" t="s">
        <v>492</v>
      </c>
      <c r="I191" s="39" t="s">
        <v>501</v>
      </c>
      <c r="J191" s="40">
        <v>195.05595702933823</v>
      </c>
      <c r="K191" s="40">
        <v>74031</v>
      </c>
      <c r="L191" s="41">
        <v>0.0026347875488557256</v>
      </c>
      <c r="M191" s="10">
        <v>1306.8749120965663</v>
      </c>
      <c r="N191" s="42">
        <v>0</v>
      </c>
      <c r="O191" s="10">
        <v>624.1790624938824</v>
      </c>
      <c r="P191" s="10">
        <v>447.91388330547335</v>
      </c>
      <c r="Q191" s="10">
        <v>0</v>
      </c>
      <c r="R191" s="10">
        <v>453.6312193174967</v>
      </c>
      <c r="S191" s="10">
        <v>2832.5990772134187</v>
      </c>
    </row>
    <row r="192" spans="1:19" s="43" customFormat="1" ht="15" customHeight="1" hidden="1" outlineLevel="2">
      <c r="A192" s="4">
        <v>322</v>
      </c>
      <c r="B192" s="5" t="s">
        <v>16</v>
      </c>
      <c r="C192" s="6" t="s">
        <v>9</v>
      </c>
      <c r="D192" s="7">
        <v>40</v>
      </c>
      <c r="E192" s="7" t="s">
        <v>115</v>
      </c>
      <c r="F192" s="8" t="s">
        <v>222</v>
      </c>
      <c r="G192" s="37" t="s">
        <v>223</v>
      </c>
      <c r="H192" s="38" t="s">
        <v>492</v>
      </c>
      <c r="I192" s="39" t="s">
        <v>501</v>
      </c>
      <c r="J192" s="40">
        <v>1523.9553993732566</v>
      </c>
      <c r="K192" s="40">
        <v>74031</v>
      </c>
      <c r="L192" s="41">
        <v>0.02058536828319564</v>
      </c>
      <c r="M192" s="10">
        <v>10210.501175800819</v>
      </c>
      <c r="N192" s="42">
        <v>0</v>
      </c>
      <c r="O192" s="10">
        <v>4876.657277994421</v>
      </c>
      <c r="P192" s="10">
        <v>3499.512608143259</v>
      </c>
      <c r="Q192" s="10">
        <v>0</v>
      </c>
      <c r="R192" s="10">
        <v>3544.181662184216</v>
      </c>
      <c r="S192" s="10">
        <v>22130.852724122713</v>
      </c>
    </row>
    <row r="193" spans="1:19" s="43" customFormat="1" ht="15" customHeight="1" hidden="1" outlineLevel="2">
      <c r="A193" s="4">
        <v>322</v>
      </c>
      <c r="B193" s="5" t="s">
        <v>16</v>
      </c>
      <c r="C193" s="6" t="s">
        <v>9</v>
      </c>
      <c r="D193" s="7">
        <v>40</v>
      </c>
      <c r="E193" s="7" t="s">
        <v>115</v>
      </c>
      <c r="F193" s="8" t="s">
        <v>224</v>
      </c>
      <c r="G193" s="37" t="s">
        <v>225</v>
      </c>
      <c r="H193" s="38" t="s">
        <v>492</v>
      </c>
      <c r="I193" s="39" t="s">
        <v>501</v>
      </c>
      <c r="J193" s="40">
        <v>128.6981788002183</v>
      </c>
      <c r="K193" s="40">
        <v>74031</v>
      </c>
      <c r="L193" s="41">
        <v>0.0017384363145198404</v>
      </c>
      <c r="M193" s="10">
        <v>862.2777979614626</v>
      </c>
      <c r="N193" s="42">
        <v>0</v>
      </c>
      <c r="O193" s="10">
        <v>411.8341721606986</v>
      </c>
      <c r="P193" s="10">
        <v>295.53417346837284</v>
      </c>
      <c r="Q193" s="10">
        <v>0</v>
      </c>
      <c r="R193" s="10">
        <v>299.30647934173635</v>
      </c>
      <c r="S193" s="10">
        <v>1868.9526229322703</v>
      </c>
    </row>
    <row r="194" spans="1:19" s="43" customFormat="1" ht="15" customHeight="1" hidden="1" outlineLevel="2">
      <c r="A194" s="4">
        <v>322</v>
      </c>
      <c r="B194" s="5" t="s">
        <v>16</v>
      </c>
      <c r="C194" s="6" t="s">
        <v>9</v>
      </c>
      <c r="D194" s="7">
        <v>40</v>
      </c>
      <c r="E194" s="7" t="s">
        <v>115</v>
      </c>
      <c r="F194" s="8" t="s">
        <v>226</v>
      </c>
      <c r="G194" s="37" t="s">
        <v>227</v>
      </c>
      <c r="H194" s="38" t="s">
        <v>492</v>
      </c>
      <c r="I194" s="39" t="s">
        <v>501</v>
      </c>
      <c r="J194" s="40">
        <v>1161.8230351771992</v>
      </c>
      <c r="K194" s="40">
        <v>74031</v>
      </c>
      <c r="L194" s="41">
        <v>0.01569373688288959</v>
      </c>
      <c r="M194" s="10">
        <v>7784.214335687235</v>
      </c>
      <c r="N194" s="42">
        <v>0</v>
      </c>
      <c r="O194" s="10">
        <v>3717.8337125670378</v>
      </c>
      <c r="P194" s="10">
        <v>2667.9352700912304</v>
      </c>
      <c r="Q194" s="10">
        <v>0</v>
      </c>
      <c r="R194" s="10">
        <v>2701.9897679890705</v>
      </c>
      <c r="S194" s="10">
        <v>16871.973086334576</v>
      </c>
    </row>
    <row r="195" spans="1:19" s="43" customFormat="1" ht="15" customHeight="1" hidden="1" outlineLevel="2">
      <c r="A195" s="4">
        <v>322</v>
      </c>
      <c r="B195" s="5" t="s">
        <v>16</v>
      </c>
      <c r="C195" s="6" t="s">
        <v>9</v>
      </c>
      <c r="D195" s="7">
        <v>40</v>
      </c>
      <c r="E195" s="7" t="s">
        <v>115</v>
      </c>
      <c r="F195" s="8" t="s">
        <v>228</v>
      </c>
      <c r="G195" s="37" t="s">
        <v>229</v>
      </c>
      <c r="H195" s="38" t="s">
        <v>492</v>
      </c>
      <c r="I195" s="39" t="s">
        <v>501</v>
      </c>
      <c r="J195" s="40">
        <v>1518.7883541539363</v>
      </c>
      <c r="K195" s="40">
        <v>74031</v>
      </c>
      <c r="L195" s="41">
        <v>0.02051557258653721</v>
      </c>
      <c r="M195" s="10">
        <v>10175.881972831374</v>
      </c>
      <c r="N195" s="42">
        <v>0</v>
      </c>
      <c r="O195" s="10">
        <v>4860.122733292596</v>
      </c>
      <c r="P195" s="10">
        <v>3487.647339711326</v>
      </c>
      <c r="Q195" s="10">
        <v>0</v>
      </c>
      <c r="R195" s="10">
        <v>3532.164941142693</v>
      </c>
      <c r="S195" s="10">
        <v>22055.81698697799</v>
      </c>
    </row>
    <row r="196" spans="1:19" s="43" customFormat="1" ht="15" customHeight="1" hidden="1" outlineLevel="2">
      <c r="A196" s="4">
        <v>322</v>
      </c>
      <c r="B196" s="5" t="s">
        <v>16</v>
      </c>
      <c r="C196" s="6" t="s">
        <v>9</v>
      </c>
      <c r="D196" s="7">
        <v>40</v>
      </c>
      <c r="E196" s="7" t="s">
        <v>115</v>
      </c>
      <c r="F196" s="8" t="s">
        <v>230</v>
      </c>
      <c r="G196" s="37" t="s">
        <v>231</v>
      </c>
      <c r="H196" s="38" t="s">
        <v>494</v>
      </c>
      <c r="I196" s="39" t="s">
        <v>508</v>
      </c>
      <c r="J196" s="40">
        <v>2592.5834080818495</v>
      </c>
      <c r="K196" s="40">
        <v>74031</v>
      </c>
      <c r="L196" s="41">
        <v>0.03502024027882711</v>
      </c>
      <c r="M196" s="10">
        <v>24240.65486556529</v>
      </c>
      <c r="N196" s="42">
        <v>0</v>
      </c>
      <c r="O196" s="10">
        <v>8296.26690586192</v>
      </c>
      <c r="P196" s="10">
        <v>5953.440847400609</v>
      </c>
      <c r="Q196" s="10">
        <v>0</v>
      </c>
      <c r="R196" s="10">
        <v>6029.432735620515</v>
      </c>
      <c r="S196" s="10">
        <v>44519.79535444833</v>
      </c>
    </row>
    <row r="197" spans="1:19" s="43" customFormat="1" ht="15" customHeight="1" hidden="1" outlineLevel="2">
      <c r="A197" s="4">
        <v>322</v>
      </c>
      <c r="B197" s="5" t="s">
        <v>16</v>
      </c>
      <c r="C197" s="6" t="s">
        <v>9</v>
      </c>
      <c r="D197" s="7">
        <v>40</v>
      </c>
      <c r="E197" s="7" t="s">
        <v>115</v>
      </c>
      <c r="F197" s="8" t="s">
        <v>232</v>
      </c>
      <c r="G197" s="37" t="s">
        <v>233</v>
      </c>
      <c r="H197" s="38" t="s">
        <v>494</v>
      </c>
      <c r="I197" s="39" t="s">
        <v>508</v>
      </c>
      <c r="J197" s="40">
        <v>4968.8625199864555</v>
      </c>
      <c r="K197" s="40">
        <v>74031</v>
      </c>
      <c r="L197" s="41">
        <v>0.06711867352847396</v>
      </c>
      <c r="M197" s="10">
        <v>46458.86456187336</v>
      </c>
      <c r="N197" s="42">
        <v>0</v>
      </c>
      <c r="O197" s="10">
        <v>15900.360063956658</v>
      </c>
      <c r="P197" s="10">
        <v>11410.174499840574</v>
      </c>
      <c r="Q197" s="10">
        <v>0</v>
      </c>
      <c r="R197" s="10">
        <v>11555.818124659674</v>
      </c>
      <c r="S197" s="10">
        <v>85325.21725033027</v>
      </c>
    </row>
    <row r="198" spans="1:19" s="43" customFormat="1" ht="15" customHeight="1" hidden="1" outlineLevel="2">
      <c r="A198" s="4">
        <v>322</v>
      </c>
      <c r="B198" s="5" t="s">
        <v>16</v>
      </c>
      <c r="C198" s="6" t="s">
        <v>9</v>
      </c>
      <c r="D198" s="7">
        <v>40</v>
      </c>
      <c r="E198" s="7" t="s">
        <v>115</v>
      </c>
      <c r="F198" s="8" t="s">
        <v>234</v>
      </c>
      <c r="G198" s="37" t="s">
        <v>235</v>
      </c>
      <c r="H198" s="38" t="s">
        <v>494</v>
      </c>
      <c r="I198" s="39" t="s">
        <v>508</v>
      </c>
      <c r="J198" s="40">
        <v>849.8764544836358</v>
      </c>
      <c r="K198" s="40">
        <v>74031</v>
      </c>
      <c r="L198" s="41">
        <v>0.011480007760041547</v>
      </c>
      <c r="M198" s="10">
        <v>7946.344849421995</v>
      </c>
      <c r="N198" s="42">
        <v>0</v>
      </c>
      <c r="O198" s="10">
        <v>2719.604654347635</v>
      </c>
      <c r="P198" s="10">
        <v>1951.6013192070632</v>
      </c>
      <c r="Q198" s="10">
        <v>0</v>
      </c>
      <c r="R198" s="10">
        <v>1976.5122695466066</v>
      </c>
      <c r="S198" s="10">
        <v>14594.0630925233</v>
      </c>
    </row>
    <row r="199" spans="1:19" s="43" customFormat="1" ht="15" customHeight="1" hidden="1" outlineLevel="2">
      <c r="A199" s="4">
        <v>322</v>
      </c>
      <c r="B199" s="5" t="s">
        <v>16</v>
      </c>
      <c r="C199" s="6" t="s">
        <v>9</v>
      </c>
      <c r="D199" s="7">
        <v>40</v>
      </c>
      <c r="E199" s="7" t="s">
        <v>115</v>
      </c>
      <c r="F199" s="8" t="s">
        <v>230</v>
      </c>
      <c r="G199" s="37" t="s">
        <v>231</v>
      </c>
      <c r="H199" s="38" t="s">
        <v>494</v>
      </c>
      <c r="I199" s="39" t="s">
        <v>501</v>
      </c>
      <c r="J199" s="40">
        <v>989.4770995341969</v>
      </c>
      <c r="K199" s="40">
        <v>74031</v>
      </c>
      <c r="L199" s="41">
        <v>0.013365713005824545</v>
      </c>
      <c r="M199" s="10">
        <v>6629.496566879119</v>
      </c>
      <c r="N199" s="42">
        <v>0</v>
      </c>
      <c r="O199" s="10">
        <v>3166.32671850943</v>
      </c>
      <c r="P199" s="10">
        <v>2272.1712109901728</v>
      </c>
      <c r="Q199" s="10">
        <v>0</v>
      </c>
      <c r="R199" s="10">
        <v>2301.174032233865</v>
      </c>
      <c r="S199" s="10">
        <v>14369.168528612587</v>
      </c>
    </row>
    <row r="200" spans="1:19" s="43" customFormat="1" ht="15" customHeight="1" hidden="1" outlineLevel="2">
      <c r="A200" s="4">
        <v>322</v>
      </c>
      <c r="B200" s="5" t="s">
        <v>16</v>
      </c>
      <c r="C200" s="6" t="s">
        <v>9</v>
      </c>
      <c r="D200" s="7">
        <v>40</v>
      </c>
      <c r="E200" s="7" t="s">
        <v>115</v>
      </c>
      <c r="F200" s="8" t="s">
        <v>232</v>
      </c>
      <c r="G200" s="37" t="s">
        <v>233</v>
      </c>
      <c r="H200" s="38" t="s">
        <v>494</v>
      </c>
      <c r="I200" s="39" t="s">
        <v>501</v>
      </c>
      <c r="J200" s="40">
        <v>6097.940264571214</v>
      </c>
      <c r="K200" s="40">
        <v>74031</v>
      </c>
      <c r="L200" s="41">
        <v>0.0823700917800815</v>
      </c>
      <c r="M200" s="10">
        <v>40856.19977262714</v>
      </c>
      <c r="N200" s="42">
        <v>0</v>
      </c>
      <c r="O200" s="10">
        <v>19513.408846627888</v>
      </c>
      <c r="P200" s="10">
        <v>14002.915602613855</v>
      </c>
      <c r="Q200" s="10">
        <v>0</v>
      </c>
      <c r="R200" s="10">
        <v>14181.653919580798</v>
      </c>
      <c r="S200" s="10">
        <v>88554.17814144968</v>
      </c>
    </row>
    <row r="201" spans="1:19" s="43" customFormat="1" ht="15" customHeight="1" hidden="1" outlineLevel="2">
      <c r="A201" s="4">
        <v>322</v>
      </c>
      <c r="B201" s="5" t="s">
        <v>16</v>
      </c>
      <c r="C201" s="6" t="s">
        <v>9</v>
      </c>
      <c r="D201" s="7">
        <v>40</v>
      </c>
      <c r="E201" s="7" t="s">
        <v>115</v>
      </c>
      <c r="F201" s="8" t="s">
        <v>152</v>
      </c>
      <c r="G201" s="37" t="s">
        <v>153</v>
      </c>
      <c r="H201" s="38" t="s">
        <v>500</v>
      </c>
      <c r="I201" s="39" t="s">
        <v>502</v>
      </c>
      <c r="J201" s="40">
        <v>1469.1320052095962</v>
      </c>
      <c r="K201" s="40">
        <v>74031</v>
      </c>
      <c r="L201" s="41">
        <v>0.019844821834226152</v>
      </c>
      <c r="M201" s="10">
        <v>6611.094023443183</v>
      </c>
      <c r="N201" s="42">
        <v>0</v>
      </c>
      <c r="O201" s="10">
        <v>4701.222416670708</v>
      </c>
      <c r="P201" s="10">
        <v>3373.619711818446</v>
      </c>
      <c r="Q201" s="10">
        <v>0</v>
      </c>
      <c r="R201" s="10">
        <v>3416.6818230593626</v>
      </c>
      <c r="S201" s="10">
        <v>18102.6179749917</v>
      </c>
    </row>
    <row r="202" spans="1:19" s="43" customFormat="1" ht="15" customHeight="1" hidden="1" outlineLevel="2">
      <c r="A202" s="4">
        <v>322</v>
      </c>
      <c r="B202" s="5" t="s">
        <v>16</v>
      </c>
      <c r="C202" s="6" t="s">
        <v>9</v>
      </c>
      <c r="D202" s="7">
        <v>40</v>
      </c>
      <c r="E202" s="7" t="s">
        <v>115</v>
      </c>
      <c r="F202" s="8" t="s">
        <v>236</v>
      </c>
      <c r="G202" s="37" t="s">
        <v>237</v>
      </c>
      <c r="H202" s="38" t="s">
        <v>500</v>
      </c>
      <c r="I202" s="39" t="s">
        <v>502</v>
      </c>
      <c r="J202" s="40">
        <v>1023.5343844732763</v>
      </c>
      <c r="K202" s="40">
        <v>74031</v>
      </c>
      <c r="L202" s="41">
        <v>0.013825753866262462</v>
      </c>
      <c r="M202" s="10">
        <v>4605.904730129743</v>
      </c>
      <c r="N202" s="42">
        <v>0</v>
      </c>
      <c r="O202" s="10">
        <v>3275.3100303144843</v>
      </c>
      <c r="P202" s="10">
        <v>2350.3781572646185</v>
      </c>
      <c r="Q202" s="10">
        <v>0</v>
      </c>
      <c r="R202" s="10">
        <v>2380.379240466671</v>
      </c>
      <c r="S202" s="10">
        <v>12611.972158175517</v>
      </c>
    </row>
    <row r="203" spans="1:19" s="43" customFormat="1" ht="15" customHeight="1" hidden="1" outlineLevel="2">
      <c r="A203" s="4">
        <v>322</v>
      </c>
      <c r="B203" s="5" t="s">
        <v>16</v>
      </c>
      <c r="C203" s="6" t="s">
        <v>9</v>
      </c>
      <c r="D203" s="7">
        <v>40</v>
      </c>
      <c r="E203" s="7" t="s">
        <v>115</v>
      </c>
      <c r="F203" s="8" t="s">
        <v>238</v>
      </c>
      <c r="G203" s="37" t="s">
        <v>239</v>
      </c>
      <c r="H203" s="38" t="s">
        <v>492</v>
      </c>
      <c r="I203" s="39" t="s">
        <v>508</v>
      </c>
      <c r="J203" s="40">
        <v>1014.0326242915927</v>
      </c>
      <c r="K203" s="40">
        <v>74031</v>
      </c>
      <c r="L203" s="41">
        <v>0.01369740546921685</v>
      </c>
      <c r="M203" s="10">
        <v>9481.205037126392</v>
      </c>
      <c r="N203" s="42">
        <v>0</v>
      </c>
      <c r="O203" s="10">
        <v>3244.9043977330966</v>
      </c>
      <c r="P203" s="10">
        <v>2328.5589297668644</v>
      </c>
      <c r="Q203" s="10">
        <v>0</v>
      </c>
      <c r="R203" s="10">
        <v>2358.2815043989067</v>
      </c>
      <c r="S203" s="10">
        <v>17412.94986902526</v>
      </c>
    </row>
    <row r="204" spans="1:19" s="43" customFormat="1" ht="15" customHeight="1" hidden="1" outlineLevel="2">
      <c r="A204" s="4">
        <v>322</v>
      </c>
      <c r="B204" s="5" t="s">
        <v>16</v>
      </c>
      <c r="C204" s="6" t="s">
        <v>9</v>
      </c>
      <c r="D204" s="7">
        <v>40</v>
      </c>
      <c r="E204" s="7" t="s">
        <v>115</v>
      </c>
      <c r="F204" s="8" t="s">
        <v>238</v>
      </c>
      <c r="G204" s="37" t="s">
        <v>239</v>
      </c>
      <c r="H204" s="38" t="s">
        <v>492</v>
      </c>
      <c r="I204" s="39" t="s">
        <v>501</v>
      </c>
      <c r="J204" s="40">
        <v>1196.1709682726305</v>
      </c>
      <c r="K204" s="40">
        <v>74031</v>
      </c>
      <c r="L204" s="41">
        <v>0.016157703776426502</v>
      </c>
      <c r="M204" s="10">
        <v>8014.3454874266245</v>
      </c>
      <c r="N204" s="42">
        <v>0</v>
      </c>
      <c r="O204" s="10">
        <v>3827.7470984724177</v>
      </c>
      <c r="P204" s="10">
        <v>2746.8096419925055</v>
      </c>
      <c r="Q204" s="10">
        <v>0</v>
      </c>
      <c r="R204" s="10">
        <v>2781.8709211125956</v>
      </c>
      <c r="S204" s="10">
        <v>17370.773149004144</v>
      </c>
    </row>
    <row r="205" spans="1:19" s="43" customFormat="1" ht="15" customHeight="1" hidden="1" outlineLevel="2">
      <c r="A205" s="4">
        <v>322</v>
      </c>
      <c r="B205" s="5" t="s">
        <v>16</v>
      </c>
      <c r="C205" s="6" t="s">
        <v>9</v>
      </c>
      <c r="D205" s="7">
        <v>40</v>
      </c>
      <c r="E205" s="7" t="s">
        <v>115</v>
      </c>
      <c r="F205" s="8" t="s">
        <v>240</v>
      </c>
      <c r="G205" s="37" t="s">
        <v>241</v>
      </c>
      <c r="H205" s="38" t="s">
        <v>492</v>
      </c>
      <c r="I205" s="39" t="s">
        <v>501</v>
      </c>
      <c r="J205" s="40">
        <v>1396.9881807215108</v>
      </c>
      <c r="K205" s="40">
        <v>74031</v>
      </c>
      <c r="L205" s="41">
        <v>0.01887031352705638</v>
      </c>
      <c r="M205" s="10">
        <v>9359.820810834122</v>
      </c>
      <c r="N205" s="42">
        <v>0</v>
      </c>
      <c r="O205" s="10">
        <v>4470.362178308835</v>
      </c>
      <c r="P205" s="10">
        <v>3207.9532995995846</v>
      </c>
      <c r="Q205" s="10">
        <v>0</v>
      </c>
      <c r="R205" s="10">
        <v>3248.900784391391</v>
      </c>
      <c r="S205" s="10">
        <v>20287.03707313393</v>
      </c>
    </row>
    <row r="206" spans="1:19" s="43" customFormat="1" ht="15" customHeight="1" hidden="1" outlineLevel="2">
      <c r="A206" s="4">
        <v>322</v>
      </c>
      <c r="B206" s="5" t="s">
        <v>16</v>
      </c>
      <c r="C206" s="6" t="s">
        <v>9</v>
      </c>
      <c r="D206" s="7">
        <v>40</v>
      </c>
      <c r="E206" s="7" t="s">
        <v>115</v>
      </c>
      <c r="F206" s="8" t="s">
        <v>238</v>
      </c>
      <c r="G206" s="37" t="s">
        <v>239</v>
      </c>
      <c r="H206" s="38" t="s">
        <v>494</v>
      </c>
      <c r="I206" s="39" t="s">
        <v>508</v>
      </c>
      <c r="J206" s="40">
        <v>1385.2679393478759</v>
      </c>
      <c r="K206" s="40">
        <v>74031</v>
      </c>
      <c r="L206" s="41">
        <v>0.018711998208154366</v>
      </c>
      <c r="M206" s="10">
        <v>12952.255232902638</v>
      </c>
      <c r="N206" s="42">
        <v>0</v>
      </c>
      <c r="O206" s="10">
        <v>4432.857405913203</v>
      </c>
      <c r="P206" s="10">
        <v>3181.0396953862423</v>
      </c>
      <c r="Q206" s="10">
        <v>0</v>
      </c>
      <c r="R206" s="10">
        <v>3221.6436451274117</v>
      </c>
      <c r="S206" s="10">
        <v>23787.795979329498</v>
      </c>
    </row>
    <row r="207" spans="1:19" s="43" customFormat="1" ht="15" customHeight="1" hidden="1" outlineLevel="2">
      <c r="A207" s="4">
        <v>325</v>
      </c>
      <c r="B207" s="5" t="s">
        <v>242</v>
      </c>
      <c r="C207" s="6" t="s">
        <v>9</v>
      </c>
      <c r="D207" s="7">
        <v>40</v>
      </c>
      <c r="E207" s="7" t="s">
        <v>115</v>
      </c>
      <c r="F207" s="8" t="s">
        <v>243</v>
      </c>
      <c r="G207" s="37" t="s">
        <v>244</v>
      </c>
      <c r="H207" s="38" t="s">
        <v>492</v>
      </c>
      <c r="I207" s="39" t="s">
        <v>508</v>
      </c>
      <c r="J207" s="40">
        <v>3673.6051233792755</v>
      </c>
      <c r="K207" s="40">
        <v>23985</v>
      </c>
      <c r="L207" s="41">
        <v>0.1531626067700344</v>
      </c>
      <c r="M207" s="10">
        <v>34348.20790359622</v>
      </c>
      <c r="N207" s="42">
        <v>11755.536394813682</v>
      </c>
      <c r="O207" s="10">
        <v>0</v>
      </c>
      <c r="P207" s="10">
        <v>0</v>
      </c>
      <c r="Q207" s="10">
        <v>0</v>
      </c>
      <c r="R207" s="10">
        <v>7673.369877093925</v>
      </c>
      <c r="S207" s="10">
        <v>53777.114175503826</v>
      </c>
    </row>
    <row r="208" spans="1:19" s="43" customFormat="1" ht="15" customHeight="1" hidden="1" outlineLevel="2">
      <c r="A208" s="4">
        <v>325</v>
      </c>
      <c r="B208" s="5" t="s">
        <v>242</v>
      </c>
      <c r="C208" s="6" t="s">
        <v>9</v>
      </c>
      <c r="D208" s="7">
        <v>40</v>
      </c>
      <c r="E208" s="7" t="s">
        <v>115</v>
      </c>
      <c r="F208" s="8" t="s">
        <v>245</v>
      </c>
      <c r="G208" s="37" t="s">
        <v>246</v>
      </c>
      <c r="H208" s="38" t="s">
        <v>492</v>
      </c>
      <c r="I208" s="39" t="s">
        <v>508</v>
      </c>
      <c r="J208" s="40">
        <v>599.063113195788</v>
      </c>
      <c r="K208" s="40">
        <v>23985</v>
      </c>
      <c r="L208" s="41">
        <v>0.024976573408204628</v>
      </c>
      <c r="M208" s="10">
        <v>5601.240108380617</v>
      </c>
      <c r="N208" s="42">
        <v>1917.0019622265218</v>
      </c>
      <c r="O208" s="10">
        <v>0</v>
      </c>
      <c r="P208" s="10">
        <v>0</v>
      </c>
      <c r="Q208" s="10">
        <v>0</v>
      </c>
      <c r="R208" s="10">
        <v>1251.3138165068035</v>
      </c>
      <c r="S208" s="10">
        <v>8769.555887113942</v>
      </c>
    </row>
    <row r="209" spans="1:19" s="43" customFormat="1" ht="15" customHeight="1" hidden="1" outlineLevel="2">
      <c r="A209" s="4">
        <v>325</v>
      </c>
      <c r="B209" s="5" t="s">
        <v>242</v>
      </c>
      <c r="C209" s="6" t="s">
        <v>9</v>
      </c>
      <c r="D209" s="7">
        <v>40</v>
      </c>
      <c r="E209" s="7" t="s">
        <v>115</v>
      </c>
      <c r="F209" s="8" t="s">
        <v>243</v>
      </c>
      <c r="G209" s="37" t="s">
        <v>244</v>
      </c>
      <c r="H209" s="38" t="s">
        <v>492</v>
      </c>
      <c r="I209" s="39" t="s">
        <v>501</v>
      </c>
      <c r="J209" s="40">
        <v>6432.631294362197</v>
      </c>
      <c r="K209" s="40">
        <v>23985</v>
      </c>
      <c r="L209" s="41">
        <v>0.26819392513496754</v>
      </c>
      <c r="M209" s="10">
        <v>43098.62967222672</v>
      </c>
      <c r="N209" s="42">
        <v>20584.42014195903</v>
      </c>
      <c r="O209" s="10">
        <v>0</v>
      </c>
      <c r="P209" s="10">
        <v>0</v>
      </c>
      <c r="Q209" s="10">
        <v>0</v>
      </c>
      <c r="R209" s="10">
        <v>13436.381305785353</v>
      </c>
      <c r="S209" s="10">
        <v>77119.43111997111</v>
      </c>
    </row>
    <row r="210" spans="1:19" s="43" customFormat="1" ht="15" customHeight="1" hidden="1" outlineLevel="2">
      <c r="A210" s="4">
        <v>325</v>
      </c>
      <c r="B210" s="5" t="s">
        <v>242</v>
      </c>
      <c r="C210" s="6" t="s">
        <v>9</v>
      </c>
      <c r="D210" s="7">
        <v>40</v>
      </c>
      <c r="E210" s="7" t="s">
        <v>115</v>
      </c>
      <c r="F210" s="8" t="s">
        <v>152</v>
      </c>
      <c r="G210" s="37" t="s">
        <v>153</v>
      </c>
      <c r="H210" s="38" t="s">
        <v>494</v>
      </c>
      <c r="I210" s="39" t="s">
        <v>508</v>
      </c>
      <c r="J210" s="40">
        <v>1982.7322266787505</v>
      </c>
      <c r="K210" s="40">
        <v>23985</v>
      </c>
      <c r="L210" s="41">
        <v>0.08266550872123204</v>
      </c>
      <c r="M210" s="10">
        <v>18538.546319446315</v>
      </c>
      <c r="N210" s="42">
        <v>6344.743125372002</v>
      </c>
      <c r="O210" s="10">
        <v>0</v>
      </c>
      <c r="P210" s="10">
        <v>0</v>
      </c>
      <c r="Q210" s="10">
        <v>0</v>
      </c>
      <c r="R210" s="10">
        <v>4141.500578196281</v>
      </c>
      <c r="S210" s="10">
        <v>29024.790023014597</v>
      </c>
    </row>
    <row r="211" spans="1:19" s="43" customFormat="1" ht="15" customHeight="1" hidden="1" outlineLevel="2">
      <c r="A211" s="4">
        <v>325</v>
      </c>
      <c r="B211" s="5" t="s">
        <v>242</v>
      </c>
      <c r="C211" s="6" t="s">
        <v>9</v>
      </c>
      <c r="D211" s="7">
        <v>40</v>
      </c>
      <c r="E211" s="7" t="s">
        <v>115</v>
      </c>
      <c r="F211" s="8" t="s">
        <v>152</v>
      </c>
      <c r="G211" s="37" t="s">
        <v>153</v>
      </c>
      <c r="H211" s="38" t="s">
        <v>494</v>
      </c>
      <c r="I211" s="39" t="s">
        <v>501</v>
      </c>
      <c r="J211" s="40">
        <v>7167.708306213662</v>
      </c>
      <c r="K211" s="40">
        <v>23985</v>
      </c>
      <c r="L211" s="41">
        <v>0.29884128856425524</v>
      </c>
      <c r="M211" s="10">
        <v>48023.64565163154</v>
      </c>
      <c r="N211" s="42">
        <v>22936.66657988372</v>
      </c>
      <c r="O211" s="10">
        <v>0</v>
      </c>
      <c r="P211" s="10">
        <v>0</v>
      </c>
      <c r="Q211" s="10">
        <v>0</v>
      </c>
      <c r="R211" s="10">
        <v>14971.798861741025</v>
      </c>
      <c r="S211" s="10">
        <v>85932.11109325629</v>
      </c>
    </row>
    <row r="212" spans="1:19" s="43" customFormat="1" ht="15" customHeight="1" hidden="1" outlineLevel="2">
      <c r="A212" s="4">
        <v>325</v>
      </c>
      <c r="B212" s="5" t="s">
        <v>242</v>
      </c>
      <c r="C212" s="6" t="s">
        <v>9</v>
      </c>
      <c r="D212" s="7">
        <v>40</v>
      </c>
      <c r="E212" s="7" t="s">
        <v>115</v>
      </c>
      <c r="F212" s="8" t="s">
        <v>243</v>
      </c>
      <c r="G212" s="37" t="s">
        <v>244</v>
      </c>
      <c r="H212" s="38" t="s">
        <v>494</v>
      </c>
      <c r="I212" s="39" t="s">
        <v>501</v>
      </c>
      <c r="J212" s="40">
        <v>730.3939080066589</v>
      </c>
      <c r="K212" s="40">
        <v>23985</v>
      </c>
      <c r="L212" s="41">
        <v>0.030452112070321405</v>
      </c>
      <c r="M212" s="10">
        <v>4893.639183644615</v>
      </c>
      <c r="N212" s="42">
        <v>2337.2605056213083</v>
      </c>
      <c r="O212" s="10">
        <v>0</v>
      </c>
      <c r="P212" s="10">
        <v>0</v>
      </c>
      <c r="Q212" s="10">
        <v>0</v>
      </c>
      <c r="R212" s="10">
        <v>1525.6355606766099</v>
      </c>
      <c r="S212" s="10">
        <v>8756.535249942533</v>
      </c>
    </row>
    <row r="213" spans="1:19" s="43" customFormat="1" ht="15" customHeight="1" hidden="1" outlineLevel="2">
      <c r="A213" s="4">
        <v>338</v>
      </c>
      <c r="B213" s="5" t="s">
        <v>97</v>
      </c>
      <c r="C213" s="6" t="s">
        <v>14</v>
      </c>
      <c r="D213" s="7">
        <v>40</v>
      </c>
      <c r="E213" s="7" t="s">
        <v>115</v>
      </c>
      <c r="F213" s="8" t="s">
        <v>247</v>
      </c>
      <c r="G213" s="37" t="s">
        <v>248</v>
      </c>
      <c r="H213" s="38" t="s">
        <v>492</v>
      </c>
      <c r="I213" s="39" t="s">
        <v>508</v>
      </c>
      <c r="J213" s="40">
        <v>1987.0920974450387</v>
      </c>
      <c r="K213" s="40">
        <v>7592</v>
      </c>
      <c r="L213" s="41">
        <v>0.2617349970291147</v>
      </c>
      <c r="M213" s="10">
        <v>0</v>
      </c>
      <c r="N213" s="42">
        <v>0</v>
      </c>
      <c r="O213" s="10">
        <v>0</v>
      </c>
      <c r="P213" s="10">
        <v>0</v>
      </c>
      <c r="Q213" s="10">
        <v>47390.89019607843</v>
      </c>
      <c r="R213" s="10">
        <v>65.43374925727866</v>
      </c>
      <c r="S213" s="10">
        <v>47456.32394533571</v>
      </c>
    </row>
    <row r="214" spans="1:19" s="43" customFormat="1" ht="15" customHeight="1" hidden="1" outlineLevel="2">
      <c r="A214" s="4">
        <v>338</v>
      </c>
      <c r="B214" s="5" t="s">
        <v>97</v>
      </c>
      <c r="C214" s="6" t="s">
        <v>14</v>
      </c>
      <c r="D214" s="7">
        <v>40</v>
      </c>
      <c r="E214" s="7" t="s">
        <v>115</v>
      </c>
      <c r="F214" s="8" t="s">
        <v>247</v>
      </c>
      <c r="G214" s="37" t="s">
        <v>248</v>
      </c>
      <c r="H214" s="38" t="s">
        <v>492</v>
      </c>
      <c r="I214" s="39" t="s">
        <v>501</v>
      </c>
      <c r="J214" s="40">
        <v>4077.937017231135</v>
      </c>
      <c r="K214" s="40">
        <v>7592</v>
      </c>
      <c r="L214" s="41">
        <v>0.5371360665478313</v>
      </c>
      <c r="M214" s="10">
        <v>0</v>
      </c>
      <c r="N214" s="42">
        <v>0</v>
      </c>
      <c r="O214" s="10">
        <v>0</v>
      </c>
      <c r="P214" s="10">
        <v>0</v>
      </c>
      <c r="Q214" s="10">
        <v>97256.21960784313</v>
      </c>
      <c r="R214" s="10">
        <v>134.28401663695783</v>
      </c>
      <c r="S214" s="10">
        <v>97390.50362448009</v>
      </c>
    </row>
    <row r="215" spans="1:19" s="43" customFormat="1" ht="15" customHeight="1" hidden="1" outlineLevel="2">
      <c r="A215" s="4">
        <v>397</v>
      </c>
      <c r="B215" s="5" t="s">
        <v>249</v>
      </c>
      <c r="C215" s="6" t="s">
        <v>14</v>
      </c>
      <c r="D215" s="7">
        <v>40</v>
      </c>
      <c r="E215" s="7" t="s">
        <v>115</v>
      </c>
      <c r="F215" s="8" t="s">
        <v>250</v>
      </c>
      <c r="G215" s="37" t="s">
        <v>251</v>
      </c>
      <c r="H215" s="38" t="s">
        <v>492</v>
      </c>
      <c r="I215" s="39" t="s">
        <v>508</v>
      </c>
      <c r="J215" s="40">
        <v>1153.5551192145863</v>
      </c>
      <c r="K215" s="40">
        <v>4266</v>
      </c>
      <c r="L215" s="41">
        <v>0.2704067321178121</v>
      </c>
      <c r="M215" s="10">
        <v>0</v>
      </c>
      <c r="N215" s="42">
        <v>0</v>
      </c>
      <c r="O215" s="10">
        <v>0</v>
      </c>
      <c r="P215" s="10">
        <v>0</v>
      </c>
      <c r="Q215" s="10">
        <v>24960.109733520334</v>
      </c>
      <c r="R215" s="10">
        <v>67.60168302945301</v>
      </c>
      <c r="S215" s="10">
        <v>25027.711416549788</v>
      </c>
    </row>
    <row r="216" spans="1:19" s="43" customFormat="1" ht="15" customHeight="1" hidden="1" outlineLevel="2">
      <c r="A216" s="4">
        <v>397</v>
      </c>
      <c r="B216" s="5" t="s">
        <v>249</v>
      </c>
      <c r="C216" s="6" t="s">
        <v>14</v>
      </c>
      <c r="D216" s="7">
        <v>40</v>
      </c>
      <c r="E216" s="7" t="s">
        <v>115</v>
      </c>
      <c r="F216" s="8" t="s">
        <v>250</v>
      </c>
      <c r="G216" s="37" t="s">
        <v>251</v>
      </c>
      <c r="H216" s="38" t="s">
        <v>492</v>
      </c>
      <c r="I216" s="39" t="s">
        <v>501</v>
      </c>
      <c r="J216" s="40">
        <v>3112.4448807854137</v>
      </c>
      <c r="K216" s="40">
        <v>4266</v>
      </c>
      <c r="L216" s="41">
        <v>0.7295932678821879</v>
      </c>
      <c r="M216" s="10">
        <v>0</v>
      </c>
      <c r="N216" s="42">
        <v>0</v>
      </c>
      <c r="O216" s="10">
        <v>0</v>
      </c>
      <c r="P216" s="10">
        <v>0</v>
      </c>
      <c r="Q216" s="10">
        <v>67345.69026647965</v>
      </c>
      <c r="R216" s="10">
        <v>182.39831697054697</v>
      </c>
      <c r="S216" s="10">
        <v>67528.0885834502</v>
      </c>
    </row>
    <row r="217" spans="1:19" s="43" customFormat="1" ht="15" customHeight="1" hidden="1" outlineLevel="2">
      <c r="A217" s="4">
        <v>398</v>
      </c>
      <c r="B217" s="5" t="s">
        <v>103</v>
      </c>
      <c r="C217" s="6" t="s">
        <v>14</v>
      </c>
      <c r="D217" s="7">
        <v>40</v>
      </c>
      <c r="E217" s="7" t="s">
        <v>115</v>
      </c>
      <c r="F217" s="8" t="s">
        <v>252</v>
      </c>
      <c r="G217" s="37" t="s">
        <v>253</v>
      </c>
      <c r="H217" s="38" t="s">
        <v>492</v>
      </c>
      <c r="I217" s="39" t="s">
        <v>508</v>
      </c>
      <c r="J217" s="40">
        <v>2019.9350227420402</v>
      </c>
      <c r="K217" s="40">
        <v>10695</v>
      </c>
      <c r="L217" s="41">
        <v>0.18886722980290233</v>
      </c>
      <c r="M217" s="10">
        <v>0</v>
      </c>
      <c r="N217" s="42">
        <v>0</v>
      </c>
      <c r="O217" s="10">
        <v>0</v>
      </c>
      <c r="P217" s="10">
        <v>0</v>
      </c>
      <c r="Q217" s="10">
        <v>40408.15137102015</v>
      </c>
      <c r="R217" s="10">
        <v>0</v>
      </c>
      <c r="S217" s="10">
        <v>40408.15137102015</v>
      </c>
    </row>
    <row r="218" spans="1:19" s="43" customFormat="1" ht="15" customHeight="1" hidden="1" outlineLevel="2">
      <c r="A218" s="4">
        <v>398</v>
      </c>
      <c r="B218" s="5" t="s">
        <v>103</v>
      </c>
      <c r="C218" s="6" t="s">
        <v>14</v>
      </c>
      <c r="D218" s="7">
        <v>40</v>
      </c>
      <c r="E218" s="7" t="s">
        <v>115</v>
      </c>
      <c r="F218" s="8" t="s">
        <v>252</v>
      </c>
      <c r="G218" s="37" t="s">
        <v>253</v>
      </c>
      <c r="H218" s="38" t="s">
        <v>492</v>
      </c>
      <c r="I218" s="39" t="s">
        <v>501</v>
      </c>
      <c r="J218" s="40">
        <v>4530.9551656920075</v>
      </c>
      <c r="K218" s="40">
        <v>10695</v>
      </c>
      <c r="L218" s="41">
        <v>0.4236517218973359</v>
      </c>
      <c r="M218" s="10">
        <v>0</v>
      </c>
      <c r="N218" s="42">
        <v>0</v>
      </c>
      <c r="O218" s="10">
        <v>0</v>
      </c>
      <c r="P218" s="10">
        <v>0</v>
      </c>
      <c r="Q218" s="10">
        <v>90640.3028460039</v>
      </c>
      <c r="R218" s="10">
        <v>0</v>
      </c>
      <c r="S218" s="10">
        <v>90640.3028460039</v>
      </c>
    </row>
    <row r="219" spans="1:19" s="43" customFormat="1" ht="15" customHeight="1" hidden="1" outlineLevel="2">
      <c r="A219" s="4">
        <v>398</v>
      </c>
      <c r="B219" s="5" t="s">
        <v>103</v>
      </c>
      <c r="C219" s="6" t="s">
        <v>14</v>
      </c>
      <c r="D219" s="7">
        <v>40</v>
      </c>
      <c r="E219" s="7" t="s">
        <v>115</v>
      </c>
      <c r="F219" s="8" t="s">
        <v>254</v>
      </c>
      <c r="G219" s="37">
        <v>406800</v>
      </c>
      <c r="H219" s="38" t="s">
        <v>500</v>
      </c>
      <c r="I219" s="39" t="s">
        <v>508</v>
      </c>
      <c r="J219" s="40">
        <v>833.9181286549708</v>
      </c>
      <c r="K219" s="40">
        <v>10695</v>
      </c>
      <c r="L219" s="41">
        <v>0.07797270955165693</v>
      </c>
      <c r="M219" s="10">
        <v>0</v>
      </c>
      <c r="N219" s="42">
        <v>0</v>
      </c>
      <c r="O219" s="10">
        <v>0</v>
      </c>
      <c r="P219" s="10">
        <v>0</v>
      </c>
      <c r="Q219" s="10">
        <v>16682.264327485384</v>
      </c>
      <c r="R219" s="10">
        <v>0</v>
      </c>
      <c r="S219" s="10">
        <v>16682.264327485384</v>
      </c>
    </row>
    <row r="220" spans="1:19" s="43" customFormat="1" ht="15" customHeight="1" hidden="1" outlineLevel="2">
      <c r="A220" s="4">
        <v>398</v>
      </c>
      <c r="B220" s="5" t="s">
        <v>103</v>
      </c>
      <c r="C220" s="6" t="s">
        <v>14</v>
      </c>
      <c r="D220" s="7">
        <v>40</v>
      </c>
      <c r="E220" s="7" t="s">
        <v>115</v>
      </c>
      <c r="F220" s="8" t="s">
        <v>254</v>
      </c>
      <c r="G220" s="37">
        <v>406800</v>
      </c>
      <c r="H220" s="38" t="s">
        <v>500</v>
      </c>
      <c r="I220" s="39" t="s">
        <v>501</v>
      </c>
      <c r="J220" s="40">
        <v>1762.8102664067576</v>
      </c>
      <c r="K220" s="40">
        <v>10695</v>
      </c>
      <c r="L220" s="41">
        <v>0.1648256443578081</v>
      </c>
      <c r="M220" s="10">
        <v>0</v>
      </c>
      <c r="N220" s="42">
        <v>0</v>
      </c>
      <c r="O220" s="10">
        <v>0</v>
      </c>
      <c r="P220" s="10">
        <v>0</v>
      </c>
      <c r="Q220" s="10">
        <v>35264.45320337882</v>
      </c>
      <c r="R220" s="10">
        <v>0</v>
      </c>
      <c r="S220" s="10">
        <v>35264.45320337882</v>
      </c>
    </row>
    <row r="221" spans="1:19" s="43" customFormat="1" ht="15" customHeight="1" hidden="1" outlineLevel="2">
      <c r="A221" s="4">
        <v>398</v>
      </c>
      <c r="B221" s="5" t="s">
        <v>103</v>
      </c>
      <c r="C221" s="6" t="s">
        <v>14</v>
      </c>
      <c r="D221" s="7">
        <v>40</v>
      </c>
      <c r="E221" s="7" t="s">
        <v>115</v>
      </c>
      <c r="F221" s="8" t="s">
        <v>255</v>
      </c>
      <c r="G221" s="37" t="s">
        <v>256</v>
      </c>
      <c r="H221" s="38" t="s">
        <v>500</v>
      </c>
      <c r="I221" s="39" t="s">
        <v>501</v>
      </c>
      <c r="J221" s="40">
        <v>1246.2443144899285</v>
      </c>
      <c r="K221" s="40">
        <v>10695</v>
      </c>
      <c r="L221" s="41">
        <v>0.11652588260775394</v>
      </c>
      <c r="M221" s="10">
        <v>0</v>
      </c>
      <c r="N221" s="42">
        <v>0</v>
      </c>
      <c r="O221" s="10">
        <v>0</v>
      </c>
      <c r="P221" s="10">
        <v>0</v>
      </c>
      <c r="Q221" s="10">
        <v>24930.71724496426</v>
      </c>
      <c r="R221" s="10">
        <v>0</v>
      </c>
      <c r="S221" s="10">
        <v>24930.71724496426</v>
      </c>
    </row>
    <row r="222" spans="1:19" s="43" customFormat="1" ht="15" customHeight="1" hidden="1" outlineLevel="2">
      <c r="A222" s="4">
        <v>420</v>
      </c>
      <c r="B222" s="5" t="s">
        <v>257</v>
      </c>
      <c r="C222" s="6" t="s">
        <v>9</v>
      </c>
      <c r="D222" s="7">
        <v>40</v>
      </c>
      <c r="E222" s="7" t="s">
        <v>115</v>
      </c>
      <c r="F222" s="8" t="s">
        <v>258</v>
      </c>
      <c r="G222" s="37" t="s">
        <v>259</v>
      </c>
      <c r="H222" s="38" t="s">
        <v>492</v>
      </c>
      <c r="I222" s="39" t="s">
        <v>508</v>
      </c>
      <c r="J222" s="40">
        <v>2849.368382511143</v>
      </c>
      <c r="K222" s="40">
        <v>23333</v>
      </c>
      <c r="L222" s="41">
        <v>0.12211753235808268</v>
      </c>
      <c r="M222" s="10">
        <v>26641.594376479185</v>
      </c>
      <c r="N222" s="42">
        <v>9117.978824035657</v>
      </c>
      <c r="O222" s="10">
        <v>0</v>
      </c>
      <c r="P222" s="10">
        <v>20149.39283908364</v>
      </c>
      <c r="Q222" s="10">
        <v>0</v>
      </c>
      <c r="R222" s="10">
        <v>6671.030015529382</v>
      </c>
      <c r="S222" s="10">
        <v>62579.996055127864</v>
      </c>
    </row>
    <row r="223" spans="1:19" s="43" customFormat="1" ht="15" customHeight="1" hidden="1" outlineLevel="2">
      <c r="A223" s="4">
        <v>420</v>
      </c>
      <c r="B223" s="5" t="s">
        <v>257</v>
      </c>
      <c r="C223" s="6" t="s">
        <v>9</v>
      </c>
      <c r="D223" s="7">
        <v>40</v>
      </c>
      <c r="E223" s="7" t="s">
        <v>115</v>
      </c>
      <c r="F223" s="8" t="s">
        <v>260</v>
      </c>
      <c r="G223" s="37" t="s">
        <v>261</v>
      </c>
      <c r="H223" s="38" t="s">
        <v>492</v>
      </c>
      <c r="I223" s="39" t="s">
        <v>501</v>
      </c>
      <c r="J223" s="40">
        <v>695.2563996071931</v>
      </c>
      <c r="K223" s="40">
        <v>23333</v>
      </c>
      <c r="L223" s="41">
        <v>0.029797128513572756</v>
      </c>
      <c r="M223" s="10">
        <v>4658.2178773681935</v>
      </c>
      <c r="N223" s="42">
        <v>2224.820478743018</v>
      </c>
      <c r="O223" s="10">
        <v>0</v>
      </c>
      <c r="P223" s="10">
        <v>4916.5262047395045</v>
      </c>
      <c r="Q223" s="10">
        <v>0</v>
      </c>
      <c r="R223" s="10">
        <v>1627.75594013609</v>
      </c>
      <c r="S223" s="10">
        <v>13427.320500986807</v>
      </c>
    </row>
    <row r="224" spans="1:19" s="43" customFormat="1" ht="15" customHeight="1" hidden="1" outlineLevel="2">
      <c r="A224" s="4">
        <v>420</v>
      </c>
      <c r="B224" s="5" t="s">
        <v>257</v>
      </c>
      <c r="C224" s="6" t="s">
        <v>9</v>
      </c>
      <c r="D224" s="7">
        <v>40</v>
      </c>
      <c r="E224" s="7" t="s">
        <v>115</v>
      </c>
      <c r="F224" s="8" t="s">
        <v>262</v>
      </c>
      <c r="G224" s="37" t="s">
        <v>263</v>
      </c>
      <c r="H224" s="38" t="s">
        <v>492</v>
      </c>
      <c r="I224" s="39" t="s">
        <v>501</v>
      </c>
      <c r="J224" s="40">
        <v>6324.336096237832</v>
      </c>
      <c r="K224" s="40">
        <v>23333</v>
      </c>
      <c r="L224" s="41">
        <v>0.2710468476508735</v>
      </c>
      <c r="M224" s="10">
        <v>42373.051844793474</v>
      </c>
      <c r="N224" s="42">
        <v>20237.875507961064</v>
      </c>
      <c r="O224" s="10">
        <v>0</v>
      </c>
      <c r="P224" s="10">
        <v>44722.729862394124</v>
      </c>
      <c r="Q224" s="10">
        <v>0</v>
      </c>
      <c r="R224" s="10">
        <v>14806.732672844733</v>
      </c>
      <c r="S224" s="10">
        <v>122140.3898879934</v>
      </c>
    </row>
    <row r="225" spans="1:19" s="43" customFormat="1" ht="15" customHeight="1" hidden="1" outlineLevel="2">
      <c r="A225" s="4">
        <v>420</v>
      </c>
      <c r="B225" s="5" t="s">
        <v>257</v>
      </c>
      <c r="C225" s="6" t="s">
        <v>9</v>
      </c>
      <c r="D225" s="7">
        <v>40</v>
      </c>
      <c r="E225" s="7" t="s">
        <v>115</v>
      </c>
      <c r="F225" s="8" t="s">
        <v>264</v>
      </c>
      <c r="G225" s="37" t="s">
        <v>265</v>
      </c>
      <c r="H225" s="38" t="s">
        <v>492</v>
      </c>
      <c r="I225" s="39" t="s">
        <v>501</v>
      </c>
      <c r="J225" s="40">
        <v>838.5133893183161</v>
      </c>
      <c r="K225" s="40">
        <v>23333</v>
      </c>
      <c r="L225" s="41">
        <v>0.03593680149652064</v>
      </c>
      <c r="M225" s="10">
        <v>5618.039708432718</v>
      </c>
      <c r="N225" s="42">
        <v>2683.2428458186114</v>
      </c>
      <c r="O225" s="10">
        <v>0</v>
      </c>
      <c r="P225" s="10">
        <v>5929.572246925906</v>
      </c>
      <c r="Q225" s="10">
        <v>0</v>
      </c>
      <c r="R225" s="10">
        <v>1963.153666931617</v>
      </c>
      <c r="S225" s="10">
        <v>16194.008468108854</v>
      </c>
    </row>
    <row r="226" spans="1:19" s="43" customFormat="1" ht="15" customHeight="1" hidden="1" outlineLevel="2">
      <c r="A226" s="4">
        <v>420</v>
      </c>
      <c r="B226" s="5" t="s">
        <v>257</v>
      </c>
      <c r="C226" s="6" t="s">
        <v>9</v>
      </c>
      <c r="D226" s="7">
        <v>40</v>
      </c>
      <c r="E226" s="7" t="s">
        <v>115</v>
      </c>
      <c r="F226" s="8" t="s">
        <v>258</v>
      </c>
      <c r="G226" s="37" t="s">
        <v>259</v>
      </c>
      <c r="H226" s="38" t="s">
        <v>492</v>
      </c>
      <c r="I226" s="39" t="s">
        <v>501</v>
      </c>
      <c r="J226" s="40">
        <v>923.9418694212793</v>
      </c>
      <c r="K226" s="40">
        <v>23333</v>
      </c>
      <c r="L226" s="41">
        <v>0.0395980743762602</v>
      </c>
      <c r="M226" s="10">
        <v>6190.410525122572</v>
      </c>
      <c r="N226" s="42">
        <v>2956.613982148094</v>
      </c>
      <c r="O226" s="10">
        <v>0</v>
      </c>
      <c r="P226" s="10">
        <v>6533.682272082933</v>
      </c>
      <c r="Q226" s="10">
        <v>0</v>
      </c>
      <c r="R226" s="10">
        <v>2163.1614856628944</v>
      </c>
      <c r="S226" s="10">
        <v>17843.868265016492</v>
      </c>
    </row>
    <row r="227" spans="1:19" s="43" customFormat="1" ht="15" customHeight="1" hidden="1" outlineLevel="2">
      <c r="A227" s="4">
        <v>420</v>
      </c>
      <c r="B227" s="5" t="s">
        <v>257</v>
      </c>
      <c r="C227" s="6" t="s">
        <v>9</v>
      </c>
      <c r="D227" s="7">
        <v>40</v>
      </c>
      <c r="E227" s="7" t="s">
        <v>115</v>
      </c>
      <c r="F227" s="8" t="s">
        <v>122</v>
      </c>
      <c r="G227" s="37" t="s">
        <v>123</v>
      </c>
      <c r="H227" s="38" t="s">
        <v>492</v>
      </c>
      <c r="I227" s="39" t="s">
        <v>501</v>
      </c>
      <c r="J227" s="40">
        <v>169.5426758966501</v>
      </c>
      <c r="K227" s="40">
        <v>23333</v>
      </c>
      <c r="L227" s="41">
        <v>0.00726621848440621</v>
      </c>
      <c r="M227" s="10">
        <v>1135.9359285075557</v>
      </c>
      <c r="N227" s="42">
        <v>542.5365628692804</v>
      </c>
      <c r="O227" s="10">
        <v>0</v>
      </c>
      <c r="P227" s="10">
        <v>1198.9260499270247</v>
      </c>
      <c r="Q227" s="10">
        <v>0</v>
      </c>
      <c r="R227" s="10">
        <v>396.9385940974585</v>
      </c>
      <c r="S227" s="10">
        <v>3274.3371354013193</v>
      </c>
    </row>
    <row r="228" spans="1:19" s="43" customFormat="1" ht="15" customHeight="1" hidden="1" outlineLevel="2">
      <c r="A228" s="4">
        <v>420</v>
      </c>
      <c r="B228" s="5" t="s">
        <v>257</v>
      </c>
      <c r="C228" s="6" t="s">
        <v>9</v>
      </c>
      <c r="D228" s="7">
        <v>40</v>
      </c>
      <c r="E228" s="7" t="s">
        <v>115</v>
      </c>
      <c r="F228" s="8" t="s">
        <v>266</v>
      </c>
      <c r="G228" s="37" t="s">
        <v>267</v>
      </c>
      <c r="H228" s="38" t="s">
        <v>492</v>
      </c>
      <c r="I228" s="39" t="s">
        <v>501</v>
      </c>
      <c r="J228" s="40">
        <v>287.8282637315223</v>
      </c>
      <c r="K228" s="40">
        <v>23333</v>
      </c>
      <c r="L228" s="41">
        <v>0.012335673240968684</v>
      </c>
      <c r="M228" s="10">
        <v>1928.4493670011996</v>
      </c>
      <c r="N228" s="42">
        <v>921.0504439408714</v>
      </c>
      <c r="O228" s="10">
        <v>0</v>
      </c>
      <c r="P228" s="10">
        <v>2035.386084759833</v>
      </c>
      <c r="Q228" s="10">
        <v>0</v>
      </c>
      <c r="R228" s="10">
        <v>673.8724969561507</v>
      </c>
      <c r="S228" s="10">
        <v>5558.758392658055</v>
      </c>
    </row>
    <row r="229" spans="1:19" s="43" customFormat="1" ht="15" customHeight="1" hidden="1" outlineLevel="2">
      <c r="A229" s="4">
        <v>420</v>
      </c>
      <c r="B229" s="5" t="s">
        <v>257</v>
      </c>
      <c r="C229" s="6" t="s">
        <v>9</v>
      </c>
      <c r="D229" s="7">
        <v>40</v>
      </c>
      <c r="E229" s="7" t="s">
        <v>115</v>
      </c>
      <c r="F229" s="8" t="s">
        <v>268</v>
      </c>
      <c r="G229" s="37" t="s">
        <v>269</v>
      </c>
      <c r="H229" s="38" t="s">
        <v>492</v>
      </c>
      <c r="I229" s="39" t="s">
        <v>501</v>
      </c>
      <c r="J229" s="40">
        <v>198.45693070072997</v>
      </c>
      <c r="K229" s="40">
        <v>23333</v>
      </c>
      <c r="L229" s="41">
        <v>0.00850541853601037</v>
      </c>
      <c r="M229" s="10">
        <v>1329.6614356948908</v>
      </c>
      <c r="N229" s="42">
        <v>635.0621782423359</v>
      </c>
      <c r="O229" s="10">
        <v>0</v>
      </c>
      <c r="P229" s="10">
        <v>1403.3940584417112</v>
      </c>
      <c r="Q229" s="10">
        <v>0</v>
      </c>
      <c r="R229" s="10">
        <v>464.6335481295833</v>
      </c>
      <c r="S229" s="10">
        <v>3832.751220508521</v>
      </c>
    </row>
    <row r="230" spans="1:19" s="43" customFormat="1" ht="15" customHeight="1" hidden="1" outlineLevel="2">
      <c r="A230" s="4">
        <v>420</v>
      </c>
      <c r="B230" s="5" t="s">
        <v>257</v>
      </c>
      <c r="C230" s="6" t="s">
        <v>9</v>
      </c>
      <c r="D230" s="7">
        <v>40</v>
      </c>
      <c r="E230" s="7" t="s">
        <v>115</v>
      </c>
      <c r="F230" s="8" t="s">
        <v>270</v>
      </c>
      <c r="G230" s="37" t="s">
        <v>271</v>
      </c>
      <c r="H230" s="38" t="s">
        <v>492</v>
      </c>
      <c r="I230" s="39" t="s">
        <v>501</v>
      </c>
      <c r="J230" s="40">
        <v>274.6854206387587</v>
      </c>
      <c r="K230" s="40">
        <v>23333</v>
      </c>
      <c r="L230" s="41">
        <v>0.01177240049023952</v>
      </c>
      <c r="M230" s="10">
        <v>1840.3923182796834</v>
      </c>
      <c r="N230" s="42">
        <v>878.9933460440279</v>
      </c>
      <c r="O230" s="10">
        <v>0</v>
      </c>
      <c r="P230" s="10">
        <v>1942.4460808895208</v>
      </c>
      <c r="Q230" s="10">
        <v>0</v>
      </c>
      <c r="R230" s="10">
        <v>643.1020633051849</v>
      </c>
      <c r="S230" s="10">
        <v>5304.933808518417</v>
      </c>
    </row>
    <row r="231" spans="1:19" s="43" customFormat="1" ht="15" customHeight="1" hidden="1" outlineLevel="2">
      <c r="A231" s="4">
        <v>420</v>
      </c>
      <c r="B231" s="5" t="s">
        <v>257</v>
      </c>
      <c r="C231" s="6" t="s">
        <v>9</v>
      </c>
      <c r="D231" s="7">
        <v>40</v>
      </c>
      <c r="E231" s="7" t="s">
        <v>115</v>
      </c>
      <c r="F231" s="8" t="s">
        <v>272</v>
      </c>
      <c r="G231" s="37" t="s">
        <v>273</v>
      </c>
      <c r="H231" s="38" t="s">
        <v>492</v>
      </c>
      <c r="I231" s="39" t="s">
        <v>501</v>
      </c>
      <c r="J231" s="40">
        <v>1373.1642463319383</v>
      </c>
      <c r="K231" s="40">
        <v>23333</v>
      </c>
      <c r="L231" s="41">
        <v>0.05885073699618302</v>
      </c>
      <c r="M231" s="10">
        <v>9200.200450423987</v>
      </c>
      <c r="N231" s="42">
        <v>4394.125588262203</v>
      </c>
      <c r="O231" s="10">
        <v>0</v>
      </c>
      <c r="P231" s="10">
        <v>9710.371604370199</v>
      </c>
      <c r="Q231" s="10">
        <v>0</v>
      </c>
      <c r="R231" s="10">
        <v>3214.894907852905</v>
      </c>
      <c r="S231" s="10">
        <v>26519.592550909292</v>
      </c>
    </row>
    <row r="232" spans="1:19" s="43" customFormat="1" ht="15" customHeight="1" hidden="1" outlineLevel="2">
      <c r="A232" s="4">
        <v>420</v>
      </c>
      <c r="B232" s="5" t="s">
        <v>257</v>
      </c>
      <c r="C232" s="6" t="s">
        <v>9</v>
      </c>
      <c r="D232" s="7">
        <v>40</v>
      </c>
      <c r="E232" s="7" t="s">
        <v>115</v>
      </c>
      <c r="F232" s="8" t="s">
        <v>274</v>
      </c>
      <c r="G232" s="37" t="s">
        <v>275</v>
      </c>
      <c r="H232" s="38" t="s">
        <v>492</v>
      </c>
      <c r="I232" s="39" t="s">
        <v>501</v>
      </c>
      <c r="J232" s="40">
        <v>215.54262672132265</v>
      </c>
      <c r="K232" s="40">
        <v>23333</v>
      </c>
      <c r="L232" s="41">
        <v>0.009237673111958285</v>
      </c>
      <c r="M232" s="10">
        <v>1444.1355990328618</v>
      </c>
      <c r="N232" s="42">
        <v>689.7364055082326</v>
      </c>
      <c r="O232" s="10">
        <v>0</v>
      </c>
      <c r="P232" s="10">
        <v>1524.216063473117</v>
      </c>
      <c r="Q232" s="10">
        <v>0</v>
      </c>
      <c r="R232" s="10">
        <v>504.63511187583885</v>
      </c>
      <c r="S232" s="10">
        <v>4162.72317989005</v>
      </c>
    </row>
    <row r="233" spans="1:19" s="43" customFormat="1" ht="15" customHeight="1" hidden="1" outlineLevel="2">
      <c r="A233" s="4">
        <v>420</v>
      </c>
      <c r="B233" s="5" t="s">
        <v>257</v>
      </c>
      <c r="C233" s="6" t="s">
        <v>9</v>
      </c>
      <c r="D233" s="7">
        <v>40</v>
      </c>
      <c r="E233" s="7" t="s">
        <v>115</v>
      </c>
      <c r="F233" s="8" t="s">
        <v>276</v>
      </c>
      <c r="G233" s="37" t="s">
        <v>277</v>
      </c>
      <c r="H233" s="38" t="s">
        <v>492</v>
      </c>
      <c r="I233" s="39" t="s">
        <v>501</v>
      </c>
      <c r="J233" s="40">
        <v>220.7997639584281</v>
      </c>
      <c r="K233" s="40">
        <v>23333</v>
      </c>
      <c r="L233" s="41">
        <v>0.00946298221224995</v>
      </c>
      <c r="M233" s="10">
        <v>1479.3584185214681</v>
      </c>
      <c r="N233" s="42">
        <v>706.5592446669699</v>
      </c>
      <c r="O233" s="10">
        <v>0</v>
      </c>
      <c r="P233" s="10">
        <v>1561.3920650212417</v>
      </c>
      <c r="Q233" s="10">
        <v>0</v>
      </c>
      <c r="R233" s="10">
        <v>516.9432853362252</v>
      </c>
      <c r="S233" s="10">
        <v>4264.253013545905</v>
      </c>
    </row>
    <row r="234" spans="1:19" s="43" customFormat="1" ht="15" customHeight="1" hidden="1" outlineLevel="2">
      <c r="A234" s="4">
        <v>420</v>
      </c>
      <c r="B234" s="5" t="s">
        <v>257</v>
      </c>
      <c r="C234" s="6" t="s">
        <v>9</v>
      </c>
      <c r="D234" s="7">
        <v>40</v>
      </c>
      <c r="E234" s="7" t="s">
        <v>115</v>
      </c>
      <c r="F234" s="8" t="s">
        <v>278</v>
      </c>
      <c r="G234" s="37" t="s">
        <v>279</v>
      </c>
      <c r="H234" s="38" t="s">
        <v>492</v>
      </c>
      <c r="I234" s="39" t="s">
        <v>501</v>
      </c>
      <c r="J234" s="40">
        <v>421.8852632777108</v>
      </c>
      <c r="K234" s="40">
        <v>23333</v>
      </c>
      <c r="L234" s="41">
        <v>0.018081055298406156</v>
      </c>
      <c r="M234" s="10">
        <v>2826.6312639606626</v>
      </c>
      <c r="N234" s="42">
        <v>1350.0328424886748</v>
      </c>
      <c r="O234" s="10">
        <v>0</v>
      </c>
      <c r="P234" s="10">
        <v>2983.3741242370156</v>
      </c>
      <c r="Q234" s="10">
        <v>0</v>
      </c>
      <c r="R234" s="10">
        <v>987.7309201960018</v>
      </c>
      <c r="S234" s="10">
        <v>8147.7691508823555</v>
      </c>
    </row>
    <row r="235" spans="1:19" s="43" customFormat="1" ht="15" customHeight="1" hidden="1" outlineLevel="2">
      <c r="A235" s="4">
        <v>420</v>
      </c>
      <c r="B235" s="5" t="s">
        <v>257</v>
      </c>
      <c r="C235" s="6" t="s">
        <v>9</v>
      </c>
      <c r="D235" s="7">
        <v>40</v>
      </c>
      <c r="E235" s="7" t="s">
        <v>115</v>
      </c>
      <c r="F235" s="8" t="s">
        <v>280</v>
      </c>
      <c r="G235" s="37" t="s">
        <v>281</v>
      </c>
      <c r="H235" s="38" t="s">
        <v>492</v>
      </c>
      <c r="I235" s="39" t="s">
        <v>501</v>
      </c>
      <c r="J235" s="40">
        <v>220.7997639584281</v>
      </c>
      <c r="K235" s="40">
        <v>23333</v>
      </c>
      <c r="L235" s="41">
        <v>0.00946298221224995</v>
      </c>
      <c r="M235" s="10">
        <v>1479.3584185214681</v>
      </c>
      <c r="N235" s="42">
        <v>706.5592446669699</v>
      </c>
      <c r="O235" s="10">
        <v>0</v>
      </c>
      <c r="P235" s="10">
        <v>1561.3920650212417</v>
      </c>
      <c r="Q235" s="10">
        <v>0</v>
      </c>
      <c r="R235" s="10">
        <v>516.9432853362252</v>
      </c>
      <c r="S235" s="10">
        <v>4264.253013545905</v>
      </c>
    </row>
    <row r="236" spans="1:19" s="43" customFormat="1" ht="15" customHeight="1" hidden="1" outlineLevel="2">
      <c r="A236" s="4">
        <v>420</v>
      </c>
      <c r="B236" s="5" t="s">
        <v>257</v>
      </c>
      <c r="C236" s="6" t="s">
        <v>9</v>
      </c>
      <c r="D236" s="7">
        <v>40</v>
      </c>
      <c r="E236" s="7" t="s">
        <v>115</v>
      </c>
      <c r="F236" s="8" t="s">
        <v>282</v>
      </c>
      <c r="G236" s="37" t="s">
        <v>283</v>
      </c>
      <c r="H236" s="38" t="s">
        <v>492</v>
      </c>
      <c r="I236" s="39" t="s">
        <v>501</v>
      </c>
      <c r="J236" s="40">
        <v>220.7997639584281</v>
      </c>
      <c r="K236" s="40">
        <v>23333</v>
      </c>
      <c r="L236" s="41">
        <v>0.00946298221224995</v>
      </c>
      <c r="M236" s="10">
        <v>1479.3584185214681</v>
      </c>
      <c r="N236" s="42">
        <v>706.5592446669699</v>
      </c>
      <c r="O236" s="10">
        <v>0</v>
      </c>
      <c r="P236" s="10">
        <v>1561.3920650212417</v>
      </c>
      <c r="Q236" s="10">
        <v>0</v>
      </c>
      <c r="R236" s="10">
        <v>516.9432853362252</v>
      </c>
      <c r="S236" s="10">
        <v>4264.253013545905</v>
      </c>
    </row>
    <row r="237" spans="1:19" s="43" customFormat="1" ht="15" customHeight="1" hidden="1" outlineLevel="2">
      <c r="A237" s="4">
        <v>420</v>
      </c>
      <c r="B237" s="5" t="s">
        <v>257</v>
      </c>
      <c r="C237" s="6" t="s">
        <v>9</v>
      </c>
      <c r="D237" s="7">
        <v>40</v>
      </c>
      <c r="E237" s="7" t="s">
        <v>115</v>
      </c>
      <c r="F237" s="8" t="s">
        <v>284</v>
      </c>
      <c r="G237" s="37" t="s">
        <v>285</v>
      </c>
      <c r="H237" s="38" t="s">
        <v>492</v>
      </c>
      <c r="I237" s="39" t="s">
        <v>501</v>
      </c>
      <c r="J237" s="40">
        <v>403.0909976550588</v>
      </c>
      <c r="K237" s="40">
        <v>23333</v>
      </c>
      <c r="L237" s="41">
        <v>0.017275575264863445</v>
      </c>
      <c r="M237" s="10">
        <v>2700.709684288894</v>
      </c>
      <c r="N237" s="42">
        <v>1289.8911924961883</v>
      </c>
      <c r="O237" s="10">
        <v>0</v>
      </c>
      <c r="P237" s="10">
        <v>2850.4699187024685</v>
      </c>
      <c r="Q237" s="10">
        <v>0</v>
      </c>
      <c r="R237" s="10">
        <v>943.7292000751205</v>
      </c>
      <c r="S237" s="10">
        <v>7784.799995562671</v>
      </c>
    </row>
    <row r="238" spans="1:19" s="43" customFormat="1" ht="15" customHeight="1" hidden="1" outlineLevel="2">
      <c r="A238" s="4">
        <v>420</v>
      </c>
      <c r="B238" s="5" t="s">
        <v>257</v>
      </c>
      <c r="C238" s="6" t="s">
        <v>9</v>
      </c>
      <c r="D238" s="7">
        <v>40</v>
      </c>
      <c r="E238" s="7" t="s">
        <v>115</v>
      </c>
      <c r="F238" s="8" t="s">
        <v>286</v>
      </c>
      <c r="G238" s="37" t="s">
        <v>287</v>
      </c>
      <c r="H238" s="38" t="s">
        <v>492</v>
      </c>
      <c r="I238" s="39" t="s">
        <v>501</v>
      </c>
      <c r="J238" s="40">
        <v>343.35677579844844</v>
      </c>
      <c r="K238" s="40">
        <v>23333</v>
      </c>
      <c r="L238" s="41">
        <v>0.014715500612799401</v>
      </c>
      <c r="M238" s="10">
        <v>2300.4903978496045</v>
      </c>
      <c r="N238" s="42">
        <v>1098.7416825550351</v>
      </c>
      <c r="O238" s="10">
        <v>0</v>
      </c>
      <c r="P238" s="10">
        <v>2428.057601111901</v>
      </c>
      <c r="Q238" s="10">
        <v>0</v>
      </c>
      <c r="R238" s="10">
        <v>803.8775791314811</v>
      </c>
      <c r="S238" s="10">
        <v>6631.1672606480215</v>
      </c>
    </row>
    <row r="239" spans="1:19" s="43" customFormat="1" ht="15" customHeight="1" hidden="1" outlineLevel="2">
      <c r="A239" s="4">
        <v>420</v>
      </c>
      <c r="B239" s="5" t="s">
        <v>257</v>
      </c>
      <c r="C239" s="6" t="s">
        <v>9</v>
      </c>
      <c r="D239" s="7">
        <v>40</v>
      </c>
      <c r="E239" s="7" t="s">
        <v>115</v>
      </c>
      <c r="F239" s="8" t="s">
        <v>288</v>
      </c>
      <c r="G239" s="37" t="s">
        <v>289</v>
      </c>
      <c r="H239" s="38" t="s">
        <v>492</v>
      </c>
      <c r="I239" s="39" t="s">
        <v>501</v>
      </c>
      <c r="J239" s="40">
        <v>1276.4986353846623</v>
      </c>
      <c r="K239" s="40">
        <v>23333</v>
      </c>
      <c r="L239" s="41">
        <v>0.05470786591457002</v>
      </c>
      <c r="M239" s="10">
        <v>8552.540857077238</v>
      </c>
      <c r="N239" s="42">
        <v>4084.7956332309195</v>
      </c>
      <c r="O239" s="10">
        <v>0</v>
      </c>
      <c r="P239" s="10">
        <v>9026.797875904052</v>
      </c>
      <c r="Q239" s="10">
        <v>0</v>
      </c>
      <c r="R239" s="10">
        <v>2988.5783683500517</v>
      </c>
      <c r="S239" s="10">
        <v>24652.71273456226</v>
      </c>
    </row>
    <row r="240" spans="1:19" s="43" customFormat="1" ht="15" customHeight="1" hidden="1" outlineLevel="2">
      <c r="A240" s="4">
        <v>420</v>
      </c>
      <c r="B240" s="5" t="s">
        <v>257</v>
      </c>
      <c r="C240" s="6" t="s">
        <v>9</v>
      </c>
      <c r="D240" s="7">
        <v>40</v>
      </c>
      <c r="E240" s="7" t="s">
        <v>115</v>
      </c>
      <c r="F240" s="8" t="s">
        <v>150</v>
      </c>
      <c r="G240" s="37" t="s">
        <v>151</v>
      </c>
      <c r="H240" s="38" t="s">
        <v>500</v>
      </c>
      <c r="I240" s="39" t="s">
        <v>501</v>
      </c>
      <c r="J240" s="40">
        <v>2596.06275623536</v>
      </c>
      <c r="K240" s="40">
        <v>23333</v>
      </c>
      <c r="L240" s="41">
        <v>0.11126142185897056</v>
      </c>
      <c r="M240" s="10">
        <v>17393.620466776913</v>
      </c>
      <c r="N240" s="42">
        <v>8307.400819953153</v>
      </c>
      <c r="O240" s="10">
        <v>0</v>
      </c>
      <c r="P240" s="10">
        <v>18358.134606730142</v>
      </c>
      <c r="Q240" s="10">
        <v>0</v>
      </c>
      <c r="R240" s="10">
        <v>6077.98299277166</v>
      </c>
      <c r="S240" s="10">
        <v>50137.13888623187</v>
      </c>
    </row>
    <row r="241" spans="1:19" s="43" customFormat="1" ht="15" customHeight="1" hidden="1" outlineLevel="2">
      <c r="A241" s="4">
        <v>420</v>
      </c>
      <c r="B241" s="5" t="s">
        <v>257</v>
      </c>
      <c r="C241" s="6" t="s">
        <v>9</v>
      </c>
      <c r="D241" s="7">
        <v>40</v>
      </c>
      <c r="E241" s="7" t="s">
        <v>115</v>
      </c>
      <c r="F241" s="8" t="s">
        <v>272</v>
      </c>
      <c r="G241" s="37" t="s">
        <v>273</v>
      </c>
      <c r="H241" s="38" t="s">
        <v>500</v>
      </c>
      <c r="I241" s="39" t="s">
        <v>502</v>
      </c>
      <c r="J241" s="40">
        <v>157.61268339082162</v>
      </c>
      <c r="K241" s="40">
        <v>23333</v>
      </c>
      <c r="L241" s="41">
        <v>0.006754925787117885</v>
      </c>
      <c r="M241" s="10">
        <v>709.2570752586972</v>
      </c>
      <c r="N241" s="42">
        <v>504.3605868506292</v>
      </c>
      <c r="O241" s="10">
        <v>0</v>
      </c>
      <c r="P241" s="10">
        <v>1114.562754874451</v>
      </c>
      <c r="Q241" s="10">
        <v>0</v>
      </c>
      <c r="R241" s="10">
        <v>369.00772402116326</v>
      </c>
      <c r="S241" s="10">
        <v>2697.1881410049405</v>
      </c>
    </row>
    <row r="242" spans="1:19" s="43" customFormat="1" ht="15" customHeight="1" hidden="1" outlineLevel="2">
      <c r="A242" s="4">
        <v>420</v>
      </c>
      <c r="B242" s="5" t="s">
        <v>257</v>
      </c>
      <c r="C242" s="6" t="s">
        <v>9</v>
      </c>
      <c r="D242" s="7">
        <v>40</v>
      </c>
      <c r="E242" s="7" t="s">
        <v>115</v>
      </c>
      <c r="F242" s="8" t="s">
        <v>290</v>
      </c>
      <c r="G242" s="37" t="s">
        <v>291</v>
      </c>
      <c r="H242" s="38" t="s">
        <v>500</v>
      </c>
      <c r="I242" s="39" t="s">
        <v>502</v>
      </c>
      <c r="J242" s="40">
        <v>219.74845280451095</v>
      </c>
      <c r="K242" s="40">
        <v>23333</v>
      </c>
      <c r="L242" s="41">
        <v>0.00941792537627013</v>
      </c>
      <c r="M242" s="10">
        <v>988.8680376202992</v>
      </c>
      <c r="N242" s="42">
        <v>703.195048974435</v>
      </c>
      <c r="O242" s="10">
        <v>0</v>
      </c>
      <c r="P242" s="10">
        <v>1553.9576870845715</v>
      </c>
      <c r="Q242" s="10">
        <v>0</v>
      </c>
      <c r="R242" s="10">
        <v>514.4819229141219</v>
      </c>
      <c r="S242" s="10">
        <v>3760.5026965934276</v>
      </c>
    </row>
    <row r="243" spans="1:19" s="43" customFormat="1" ht="15" customHeight="1" hidden="1" outlineLevel="2">
      <c r="A243" s="4">
        <v>420</v>
      </c>
      <c r="B243" s="5" t="s">
        <v>257</v>
      </c>
      <c r="C243" s="6" t="s">
        <v>9</v>
      </c>
      <c r="D243" s="7">
        <v>40</v>
      </c>
      <c r="E243" s="7" t="s">
        <v>115</v>
      </c>
      <c r="F243" s="8" t="s">
        <v>292</v>
      </c>
      <c r="G243" s="37" t="s">
        <v>293</v>
      </c>
      <c r="H243" s="38" t="s">
        <v>492</v>
      </c>
      <c r="I243" s="39" t="s">
        <v>501</v>
      </c>
      <c r="J243" s="40">
        <v>131.42843092763576</v>
      </c>
      <c r="K243" s="40">
        <v>23333</v>
      </c>
      <c r="L243" s="41">
        <v>0.005632727507291636</v>
      </c>
      <c r="M243" s="10">
        <v>880.5704872151596</v>
      </c>
      <c r="N243" s="42">
        <v>420.5709789684345</v>
      </c>
      <c r="O243" s="10">
        <v>0</v>
      </c>
      <c r="P243" s="10">
        <v>929.40003870312</v>
      </c>
      <c r="Q243" s="10">
        <v>0</v>
      </c>
      <c r="R243" s="10">
        <v>307.7043365096579</v>
      </c>
      <c r="S243" s="10">
        <v>2538.245841396372</v>
      </c>
    </row>
    <row r="244" spans="1:19" s="43" customFormat="1" ht="15" customHeight="1" hidden="1" outlineLevel="2">
      <c r="A244" s="4">
        <v>420</v>
      </c>
      <c r="B244" s="5" t="s">
        <v>257</v>
      </c>
      <c r="C244" s="6" t="s">
        <v>9</v>
      </c>
      <c r="D244" s="7">
        <v>40</v>
      </c>
      <c r="E244" s="7" t="s">
        <v>115</v>
      </c>
      <c r="F244" s="8" t="s">
        <v>294</v>
      </c>
      <c r="G244" s="37" t="s">
        <v>295</v>
      </c>
      <c r="H244" s="38" t="s">
        <v>492</v>
      </c>
      <c r="I244" s="39" t="s">
        <v>501</v>
      </c>
      <c r="J244" s="40">
        <v>139.3141367832939</v>
      </c>
      <c r="K244" s="40">
        <v>23333</v>
      </c>
      <c r="L244" s="41">
        <v>0.005970691157729135</v>
      </c>
      <c r="M244" s="10">
        <v>933.404716448069</v>
      </c>
      <c r="N244" s="42">
        <v>445.8052377065405</v>
      </c>
      <c r="O244" s="10">
        <v>0</v>
      </c>
      <c r="P244" s="10">
        <v>985.1640410253073</v>
      </c>
      <c r="Q244" s="10">
        <v>0</v>
      </c>
      <c r="R244" s="10">
        <v>326.1665967002373</v>
      </c>
      <c r="S244" s="10">
        <v>2690.540591880154</v>
      </c>
    </row>
    <row r="245" spans="1:19" s="43" customFormat="1" ht="15" customHeight="1" hidden="1" outlineLevel="2">
      <c r="A245" s="4">
        <v>430</v>
      </c>
      <c r="B245" s="5" t="s">
        <v>296</v>
      </c>
      <c r="C245" s="6" t="s">
        <v>9</v>
      </c>
      <c r="D245" s="7">
        <v>40</v>
      </c>
      <c r="E245" s="7" t="s">
        <v>115</v>
      </c>
      <c r="F245" s="8" t="s">
        <v>297</v>
      </c>
      <c r="G245" s="37">
        <v>406650</v>
      </c>
      <c r="H245" s="38">
        <v>1</v>
      </c>
      <c r="I245" s="39" t="s">
        <v>508</v>
      </c>
      <c r="J245" s="40">
        <v>2221.221736414741</v>
      </c>
      <c r="K245" s="40">
        <v>21320</v>
      </c>
      <c r="L245" s="41">
        <v>0.10418488444722049</v>
      </c>
      <c r="M245" s="10">
        <v>20768.423235477825</v>
      </c>
      <c r="N245" s="42">
        <v>7107.909556527171</v>
      </c>
      <c r="O245" s="10">
        <v>0</v>
      </c>
      <c r="P245" s="10">
        <v>15106.80824484697</v>
      </c>
      <c r="Q245" s="10">
        <v>0</v>
      </c>
      <c r="R245" s="10">
        <v>7449.219237976265</v>
      </c>
      <c r="S245" s="10">
        <v>50432.36027482823</v>
      </c>
    </row>
    <row r="246" spans="1:19" s="43" customFormat="1" ht="15" customHeight="1" hidden="1" outlineLevel="2">
      <c r="A246" s="4">
        <v>430</v>
      </c>
      <c r="B246" s="5" t="s">
        <v>296</v>
      </c>
      <c r="C246" s="6" t="s">
        <v>9</v>
      </c>
      <c r="D246" s="7">
        <v>40</v>
      </c>
      <c r="E246" s="7" t="s">
        <v>115</v>
      </c>
      <c r="F246" s="8" t="s">
        <v>298</v>
      </c>
      <c r="G246" s="37">
        <v>407550</v>
      </c>
      <c r="H246" s="38">
        <v>1</v>
      </c>
      <c r="I246" s="39" t="s">
        <v>508</v>
      </c>
      <c r="J246" s="40">
        <v>10654.673329169269</v>
      </c>
      <c r="K246" s="40">
        <v>21320</v>
      </c>
      <c r="L246" s="41">
        <v>0.49975015615240476</v>
      </c>
      <c r="M246" s="10">
        <v>99621.19562773267</v>
      </c>
      <c r="N246" s="42">
        <v>34094.954653341665</v>
      </c>
      <c r="O246" s="10">
        <v>0</v>
      </c>
      <c r="P246" s="10">
        <v>72463.77264209869</v>
      </c>
      <c r="Q246" s="10">
        <v>0</v>
      </c>
      <c r="R246" s="10">
        <v>35732.13616489694</v>
      </c>
      <c r="S246" s="10">
        <v>241912.05908806997</v>
      </c>
    </row>
    <row r="247" spans="1:19" s="43" customFormat="1" ht="15" customHeight="1" hidden="1" outlineLevel="2">
      <c r="A247" s="4">
        <v>430</v>
      </c>
      <c r="B247" s="5" t="s">
        <v>296</v>
      </c>
      <c r="C247" s="6" t="s">
        <v>9</v>
      </c>
      <c r="D247" s="7">
        <v>40</v>
      </c>
      <c r="E247" s="7" t="s">
        <v>115</v>
      </c>
      <c r="F247" s="8" t="s">
        <v>299</v>
      </c>
      <c r="G247" s="37">
        <v>408240</v>
      </c>
      <c r="H247" s="38">
        <v>1</v>
      </c>
      <c r="I247" s="39" t="s">
        <v>508</v>
      </c>
      <c r="J247" s="40">
        <v>607.2404747033105</v>
      </c>
      <c r="K247" s="40">
        <v>21320</v>
      </c>
      <c r="L247" s="41">
        <v>0.02848219862585884</v>
      </c>
      <c r="M247" s="10">
        <v>5677.698438475953</v>
      </c>
      <c r="N247" s="42">
        <v>1943.1695190505936</v>
      </c>
      <c r="O247" s="10">
        <v>0</v>
      </c>
      <c r="P247" s="10">
        <v>4129.918800749532</v>
      </c>
      <c r="Q247" s="10">
        <v>0</v>
      </c>
      <c r="R247" s="10">
        <v>2036.4772017489072</v>
      </c>
      <c r="S247" s="10">
        <v>13787.263960024984</v>
      </c>
    </row>
    <row r="248" spans="1:19" s="43" customFormat="1" ht="15" customHeight="1" hidden="1" outlineLevel="2">
      <c r="A248" s="4">
        <v>430</v>
      </c>
      <c r="B248" s="5" t="s">
        <v>296</v>
      </c>
      <c r="C248" s="6" t="s">
        <v>9</v>
      </c>
      <c r="D248" s="7">
        <v>40</v>
      </c>
      <c r="E248" s="7" t="s">
        <v>115</v>
      </c>
      <c r="F248" s="8" t="s">
        <v>297</v>
      </c>
      <c r="G248" s="37">
        <v>406650</v>
      </c>
      <c r="H248" s="38">
        <v>1</v>
      </c>
      <c r="I248" s="39" t="s">
        <v>501</v>
      </c>
      <c r="J248" s="40">
        <v>817.6439725171767</v>
      </c>
      <c r="K248" s="40">
        <v>21320</v>
      </c>
      <c r="L248" s="41">
        <v>0.03835103060587133</v>
      </c>
      <c r="M248" s="10">
        <v>5478.214615865084</v>
      </c>
      <c r="N248" s="42">
        <v>2616.460712054966</v>
      </c>
      <c r="O248" s="10">
        <v>0</v>
      </c>
      <c r="P248" s="10">
        <v>5560.899437851343</v>
      </c>
      <c r="Q248" s="10">
        <v>0</v>
      </c>
      <c r="R248" s="10">
        <v>2742.0986883197997</v>
      </c>
      <c r="S248" s="10">
        <v>16397.67345409119</v>
      </c>
    </row>
    <row r="249" spans="1:19" s="43" customFormat="1" ht="15" customHeight="1" hidden="1" outlineLevel="2">
      <c r="A249" s="4">
        <v>430</v>
      </c>
      <c r="B249" s="5" t="s">
        <v>296</v>
      </c>
      <c r="C249" s="6" t="s">
        <v>9</v>
      </c>
      <c r="D249" s="7">
        <v>40</v>
      </c>
      <c r="E249" s="7" t="s">
        <v>115</v>
      </c>
      <c r="F249" s="8" t="s">
        <v>298</v>
      </c>
      <c r="G249" s="37">
        <v>407550</v>
      </c>
      <c r="H249" s="38">
        <v>1</v>
      </c>
      <c r="I249" s="39" t="s">
        <v>501</v>
      </c>
      <c r="J249" s="40">
        <v>7019.220487195503</v>
      </c>
      <c r="K249" s="40">
        <v>21320</v>
      </c>
      <c r="L249" s="41">
        <v>0.3292317301686446</v>
      </c>
      <c r="M249" s="10">
        <v>47028.77726420987</v>
      </c>
      <c r="N249" s="42">
        <v>22461.50555902561</v>
      </c>
      <c r="O249" s="10">
        <v>0</v>
      </c>
      <c r="P249" s="10">
        <v>47738.60087445347</v>
      </c>
      <c r="Q249" s="10">
        <v>0</v>
      </c>
      <c r="R249" s="10">
        <v>23540.06870705809</v>
      </c>
      <c r="S249" s="10">
        <v>140768.95240474705</v>
      </c>
    </row>
    <row r="250" spans="1:19" s="43" customFormat="1" ht="15" customHeight="1" hidden="1" outlineLevel="2">
      <c r="A250" s="4">
        <v>437</v>
      </c>
      <c r="B250" s="5" t="s">
        <v>68</v>
      </c>
      <c r="C250" s="6" t="s">
        <v>9</v>
      </c>
      <c r="D250" s="7">
        <v>40</v>
      </c>
      <c r="E250" s="7" t="s">
        <v>115</v>
      </c>
      <c r="F250" s="8" t="s">
        <v>300</v>
      </c>
      <c r="G250" s="37" t="s">
        <v>301</v>
      </c>
      <c r="H250" s="38" t="s">
        <v>492</v>
      </c>
      <c r="I250" s="39" t="s">
        <v>508</v>
      </c>
      <c r="J250" s="40">
        <v>1218.1888927397263</v>
      </c>
      <c r="K250" s="40">
        <v>82395.99844699999</v>
      </c>
      <c r="L250" s="41">
        <v>0.014784563761592236</v>
      </c>
      <c r="M250" s="10">
        <v>11390.06614711644</v>
      </c>
      <c r="N250" s="42">
        <v>3898.204456767124</v>
      </c>
      <c r="O250" s="10">
        <v>0</v>
      </c>
      <c r="P250" s="10">
        <v>24394.53020662719</v>
      </c>
      <c r="Q250" s="10">
        <v>0</v>
      </c>
      <c r="R250" s="10">
        <v>2433.791788372982</v>
      </c>
      <c r="S250" s="10">
        <v>42116.59259888374</v>
      </c>
    </row>
    <row r="251" spans="1:19" s="43" customFormat="1" ht="15" customHeight="1" hidden="1" outlineLevel="2">
      <c r="A251" s="4">
        <v>437</v>
      </c>
      <c r="B251" s="5" t="s">
        <v>68</v>
      </c>
      <c r="C251" s="6" t="s">
        <v>9</v>
      </c>
      <c r="D251" s="7">
        <v>40</v>
      </c>
      <c r="E251" s="7" t="s">
        <v>115</v>
      </c>
      <c r="F251" s="8" t="s">
        <v>300</v>
      </c>
      <c r="G251" s="37" t="s">
        <v>301</v>
      </c>
      <c r="H251" s="38" t="s">
        <v>492</v>
      </c>
      <c r="I251" s="39" t="s">
        <v>501</v>
      </c>
      <c r="J251" s="40">
        <v>1353.392987383425</v>
      </c>
      <c r="K251" s="40">
        <v>82395.99844699999</v>
      </c>
      <c r="L251" s="41">
        <v>0.01642546983946041</v>
      </c>
      <c r="M251" s="10">
        <v>9067.733015468948</v>
      </c>
      <c r="N251" s="42">
        <v>4330.85755962696</v>
      </c>
      <c r="O251" s="10">
        <v>0</v>
      </c>
      <c r="P251" s="10">
        <v>27102.025235109675</v>
      </c>
      <c r="Q251" s="10">
        <v>0</v>
      </c>
      <c r="R251" s="10">
        <v>2703.9129635531126</v>
      </c>
      <c r="S251" s="10">
        <v>43204.5287737587</v>
      </c>
    </row>
    <row r="252" spans="1:19" s="43" customFormat="1" ht="15" customHeight="1" hidden="1" outlineLevel="2">
      <c r="A252" s="4">
        <v>437</v>
      </c>
      <c r="B252" s="5" t="s">
        <v>68</v>
      </c>
      <c r="C252" s="6" t="s">
        <v>9</v>
      </c>
      <c r="D252" s="7">
        <v>40</v>
      </c>
      <c r="E252" s="7" t="s">
        <v>115</v>
      </c>
      <c r="F252" s="8" t="s">
        <v>302</v>
      </c>
      <c r="G252" s="37" t="s">
        <v>303</v>
      </c>
      <c r="H252" s="38" t="s">
        <v>494</v>
      </c>
      <c r="I252" s="39" t="s">
        <v>508</v>
      </c>
      <c r="J252" s="40">
        <v>1934.204895080417</v>
      </c>
      <c r="K252" s="40">
        <v>82395.99844699999</v>
      </c>
      <c r="L252" s="41">
        <v>0.02347450035846784</v>
      </c>
      <c r="M252" s="10">
        <v>18084.815769001896</v>
      </c>
      <c r="N252" s="42">
        <v>6189.455664257334</v>
      </c>
      <c r="O252" s="10">
        <v>0</v>
      </c>
      <c r="P252" s="10">
        <v>38732.92559147194</v>
      </c>
      <c r="Q252" s="10">
        <v>0</v>
      </c>
      <c r="R252" s="10">
        <v>3864.3038191642095</v>
      </c>
      <c r="S252" s="10">
        <v>66871.50084389538</v>
      </c>
    </row>
    <row r="253" spans="1:19" s="43" customFormat="1" ht="15" customHeight="1" hidden="1" outlineLevel="2">
      <c r="A253" s="4">
        <v>437</v>
      </c>
      <c r="B253" s="5" t="s">
        <v>68</v>
      </c>
      <c r="C253" s="6" t="s">
        <v>9</v>
      </c>
      <c r="D253" s="7">
        <v>40</v>
      </c>
      <c r="E253" s="7" t="s">
        <v>115</v>
      </c>
      <c r="F253" s="8" t="s">
        <v>304</v>
      </c>
      <c r="G253" s="37" t="s">
        <v>305</v>
      </c>
      <c r="H253" s="38" t="s">
        <v>494</v>
      </c>
      <c r="I253" s="39" t="s">
        <v>508</v>
      </c>
      <c r="J253" s="40">
        <v>4734.116825630666</v>
      </c>
      <c r="K253" s="40">
        <v>82395.99844699999</v>
      </c>
      <c r="L253" s="41">
        <v>0.057455664290248475</v>
      </c>
      <c r="M253" s="10">
        <v>44263.99231964673</v>
      </c>
      <c r="N253" s="42">
        <v>15149.173842018134</v>
      </c>
      <c r="O253" s="10">
        <v>0</v>
      </c>
      <c r="P253" s="10">
        <v>94801.84607890998</v>
      </c>
      <c r="Q253" s="10">
        <v>0</v>
      </c>
      <c r="R253" s="10">
        <v>9458.183968091722</v>
      </c>
      <c r="S253" s="10">
        <v>163673.19620866657</v>
      </c>
    </row>
    <row r="254" spans="1:19" s="43" customFormat="1" ht="15" customHeight="1" hidden="1" outlineLevel="2">
      <c r="A254" s="4">
        <v>437</v>
      </c>
      <c r="B254" s="5" t="s">
        <v>68</v>
      </c>
      <c r="C254" s="6" t="s">
        <v>9</v>
      </c>
      <c r="D254" s="7">
        <v>40</v>
      </c>
      <c r="E254" s="7" t="s">
        <v>115</v>
      </c>
      <c r="F254" s="8" t="s">
        <v>302</v>
      </c>
      <c r="G254" s="37" t="s">
        <v>303</v>
      </c>
      <c r="H254" s="38" t="s">
        <v>494</v>
      </c>
      <c r="I254" s="39" t="s">
        <v>501</v>
      </c>
      <c r="J254" s="40">
        <v>2024.4118478878552</v>
      </c>
      <c r="K254" s="40">
        <v>82395.99844699999</v>
      </c>
      <c r="L254" s="41">
        <v>0.024569298097528707</v>
      </c>
      <c r="M254" s="10">
        <v>13563.55938084863</v>
      </c>
      <c r="N254" s="42">
        <v>6478.117913241137</v>
      </c>
      <c r="O254" s="10">
        <v>0</v>
      </c>
      <c r="P254" s="10">
        <v>40539.341860922366</v>
      </c>
      <c r="Q254" s="10">
        <v>0</v>
      </c>
      <c r="R254" s="10">
        <v>4044.5262315547316</v>
      </c>
      <c r="S254" s="10">
        <v>64625.54538656687</v>
      </c>
    </row>
    <row r="255" spans="1:19" s="43" customFormat="1" ht="15" customHeight="1" hidden="1" outlineLevel="2">
      <c r="A255" s="4">
        <v>437</v>
      </c>
      <c r="B255" s="5" t="s">
        <v>68</v>
      </c>
      <c r="C255" s="6" t="s">
        <v>9</v>
      </c>
      <c r="D255" s="7">
        <v>40</v>
      </c>
      <c r="E255" s="7" t="s">
        <v>115</v>
      </c>
      <c r="F255" s="8" t="s">
        <v>162</v>
      </c>
      <c r="G255" s="37" t="s">
        <v>163</v>
      </c>
      <c r="H255" s="38" t="s">
        <v>494</v>
      </c>
      <c r="I255" s="39" t="s">
        <v>501</v>
      </c>
      <c r="J255" s="40">
        <v>134.2615111552567</v>
      </c>
      <c r="K255" s="40">
        <v>82395.99844699999</v>
      </c>
      <c r="L255" s="41">
        <v>0.0016294664023231472</v>
      </c>
      <c r="M255" s="10">
        <v>899.5521247402199</v>
      </c>
      <c r="N255" s="42">
        <v>429.63683569682144</v>
      </c>
      <c r="O255" s="10">
        <v>0</v>
      </c>
      <c r="P255" s="10">
        <v>2688.619563833193</v>
      </c>
      <c r="Q255" s="10">
        <v>0</v>
      </c>
      <c r="R255" s="10">
        <v>268.2380091393811</v>
      </c>
      <c r="S255" s="10">
        <v>4286.046533409615</v>
      </c>
    </row>
    <row r="256" spans="1:19" s="43" customFormat="1" ht="15" customHeight="1" hidden="1" outlineLevel="2">
      <c r="A256" s="4">
        <v>437</v>
      </c>
      <c r="B256" s="5" t="s">
        <v>68</v>
      </c>
      <c r="C256" s="6" t="s">
        <v>9</v>
      </c>
      <c r="D256" s="7">
        <v>40</v>
      </c>
      <c r="E256" s="7" t="s">
        <v>115</v>
      </c>
      <c r="F256" s="8" t="s">
        <v>306</v>
      </c>
      <c r="G256" s="37" t="s">
        <v>307</v>
      </c>
      <c r="H256" s="38" t="s">
        <v>494</v>
      </c>
      <c r="I256" s="39" t="s">
        <v>501</v>
      </c>
      <c r="J256" s="40">
        <v>3383.1103696308955</v>
      </c>
      <c r="K256" s="40">
        <v>82395.99844699999</v>
      </c>
      <c r="L256" s="41">
        <v>0.0410591586168718</v>
      </c>
      <c r="M256" s="10">
        <v>22666.839476527002</v>
      </c>
      <c r="N256" s="42">
        <v>10825.953182818866</v>
      </c>
      <c r="O256" s="10">
        <v>0</v>
      </c>
      <c r="P256" s="10">
        <v>67747.61171783847</v>
      </c>
      <c r="Q256" s="10">
        <v>0</v>
      </c>
      <c r="R256" s="10">
        <v>6759.039001126698</v>
      </c>
      <c r="S256" s="10">
        <v>107999.44337831104</v>
      </c>
    </row>
    <row r="257" spans="1:19" s="43" customFormat="1" ht="15" customHeight="1" hidden="1" outlineLevel="2">
      <c r="A257" s="4">
        <v>437</v>
      </c>
      <c r="B257" s="5" t="s">
        <v>68</v>
      </c>
      <c r="C257" s="6" t="s">
        <v>9</v>
      </c>
      <c r="D257" s="7">
        <v>40</v>
      </c>
      <c r="E257" s="7" t="s">
        <v>115</v>
      </c>
      <c r="F257" s="8" t="s">
        <v>308</v>
      </c>
      <c r="G257" s="37" t="s">
        <v>309</v>
      </c>
      <c r="H257" s="38" t="s">
        <v>494</v>
      </c>
      <c r="I257" s="39" t="s">
        <v>501</v>
      </c>
      <c r="J257" s="40">
        <v>2202.028638686997</v>
      </c>
      <c r="K257" s="40">
        <v>82395.99844699999</v>
      </c>
      <c r="L257" s="41">
        <v>0.026724946358935374</v>
      </c>
      <c r="M257" s="10">
        <v>14753.59187920288</v>
      </c>
      <c r="N257" s="42">
        <v>7046.491643798391</v>
      </c>
      <c r="O257" s="10">
        <v>0</v>
      </c>
      <c r="P257" s="10">
        <v>44096.161492243366</v>
      </c>
      <c r="Q257" s="10">
        <v>0</v>
      </c>
      <c r="R257" s="10">
        <v>4399.382764478705</v>
      </c>
      <c r="S257" s="10">
        <v>70295.62777972335</v>
      </c>
    </row>
    <row r="258" spans="1:19" s="43" customFormat="1" ht="15" customHeight="1" hidden="1" outlineLevel="2">
      <c r="A258" s="4">
        <v>437</v>
      </c>
      <c r="B258" s="5" t="s">
        <v>68</v>
      </c>
      <c r="C258" s="6" t="s">
        <v>9</v>
      </c>
      <c r="D258" s="7">
        <v>40</v>
      </c>
      <c r="E258" s="7" t="s">
        <v>115</v>
      </c>
      <c r="F258" s="8" t="s">
        <v>304</v>
      </c>
      <c r="G258" s="37" t="s">
        <v>305</v>
      </c>
      <c r="H258" s="38" t="s">
        <v>494</v>
      </c>
      <c r="I258" s="39" t="s">
        <v>501</v>
      </c>
      <c r="J258" s="40">
        <v>2303.424050757373</v>
      </c>
      <c r="K258" s="40">
        <v>82395.99844699999</v>
      </c>
      <c r="L258" s="41">
        <v>0.0279555329648565</v>
      </c>
      <c r="M258" s="10">
        <v>15432.941140074401</v>
      </c>
      <c r="N258" s="42">
        <v>7370.956962423595</v>
      </c>
      <c r="O258" s="10">
        <v>0</v>
      </c>
      <c r="P258" s="10">
        <v>46126.62939201322</v>
      </c>
      <c r="Q258" s="10">
        <v>0</v>
      </c>
      <c r="R258" s="10">
        <v>4601.958344297508</v>
      </c>
      <c r="S258" s="10">
        <v>73532.48583880873</v>
      </c>
    </row>
    <row r="259" spans="1:19" s="43" customFormat="1" ht="15" customHeight="1" hidden="1" outlineLevel="2">
      <c r="A259" s="4">
        <v>437</v>
      </c>
      <c r="B259" s="5" t="s">
        <v>68</v>
      </c>
      <c r="C259" s="6" t="s">
        <v>9</v>
      </c>
      <c r="D259" s="7">
        <v>40</v>
      </c>
      <c r="E259" s="7" t="s">
        <v>115</v>
      </c>
      <c r="F259" s="8" t="s">
        <v>310</v>
      </c>
      <c r="G259" s="37" t="s">
        <v>311</v>
      </c>
      <c r="H259" s="38" t="s">
        <v>494</v>
      </c>
      <c r="I259" s="39" t="s">
        <v>501</v>
      </c>
      <c r="J259" s="40">
        <v>118.87737966871688</v>
      </c>
      <c r="K259" s="40">
        <v>82395.99844699999</v>
      </c>
      <c r="L259" s="41">
        <v>0.0014427567103902869</v>
      </c>
      <c r="M259" s="10">
        <v>796.4784437804032</v>
      </c>
      <c r="N259" s="42">
        <v>380.4076149398941</v>
      </c>
      <c r="O259" s="10">
        <v>0</v>
      </c>
      <c r="P259" s="10">
        <v>2380.548572143973</v>
      </c>
      <c r="Q259" s="10">
        <v>0</v>
      </c>
      <c r="R259" s="10">
        <v>237.50240392549375</v>
      </c>
      <c r="S259" s="10">
        <v>3794.937034789764</v>
      </c>
    </row>
    <row r="260" spans="1:19" s="43" customFormat="1" ht="15" customHeight="1" hidden="1" outlineLevel="2">
      <c r="A260" s="4">
        <v>437</v>
      </c>
      <c r="B260" s="5" t="s">
        <v>68</v>
      </c>
      <c r="C260" s="6" t="s">
        <v>9</v>
      </c>
      <c r="D260" s="7">
        <v>40</v>
      </c>
      <c r="E260" s="7" t="s">
        <v>115</v>
      </c>
      <c r="F260" s="8" t="s">
        <v>312</v>
      </c>
      <c r="G260" s="37" t="s">
        <v>313</v>
      </c>
      <c r="H260" s="38" t="s">
        <v>495</v>
      </c>
      <c r="I260" s="39" t="s">
        <v>508</v>
      </c>
      <c r="J260" s="40">
        <v>12023.794838920192</v>
      </c>
      <c r="K260" s="40">
        <v>82395.99844699999</v>
      </c>
      <c r="L260" s="41">
        <v>0.1459269268598562</v>
      </c>
      <c r="M260" s="10">
        <v>112422.48174390379</v>
      </c>
      <c r="N260" s="42">
        <v>38476.14348454461</v>
      </c>
      <c r="O260" s="10">
        <v>0</v>
      </c>
      <c r="P260" s="10">
        <v>240779.42931876273</v>
      </c>
      <c r="Q260" s="10">
        <v>0</v>
      </c>
      <c r="R260" s="10">
        <v>24022.06531224523</v>
      </c>
      <c r="S260" s="10">
        <v>415700.1198594564</v>
      </c>
    </row>
    <row r="261" spans="1:19" s="43" customFormat="1" ht="15" customHeight="1" hidden="1" outlineLevel="2">
      <c r="A261" s="4">
        <v>437</v>
      </c>
      <c r="B261" s="5" t="s">
        <v>68</v>
      </c>
      <c r="C261" s="6" t="s">
        <v>9</v>
      </c>
      <c r="D261" s="7">
        <v>40</v>
      </c>
      <c r="E261" s="7" t="s">
        <v>115</v>
      </c>
      <c r="F261" s="8" t="s">
        <v>314</v>
      </c>
      <c r="G261" s="37" t="s">
        <v>315</v>
      </c>
      <c r="H261" s="38" t="s">
        <v>495</v>
      </c>
      <c r="I261" s="39" t="s">
        <v>508</v>
      </c>
      <c r="J261" s="40">
        <v>819.2649530407606</v>
      </c>
      <c r="K261" s="40">
        <v>82395.99844699999</v>
      </c>
      <c r="L261" s="41">
        <v>0.009943018696080741</v>
      </c>
      <c r="M261" s="10">
        <v>7660.127310931111</v>
      </c>
      <c r="N261" s="42">
        <v>2621.6478497304342</v>
      </c>
      <c r="O261" s="10">
        <v>0</v>
      </c>
      <c r="P261" s="10">
        <v>16405.98084853322</v>
      </c>
      <c r="Q261" s="10">
        <v>0</v>
      </c>
      <c r="R261" s="10">
        <v>1636.7907531384737</v>
      </c>
      <c r="S261" s="10">
        <v>28324.54676233324</v>
      </c>
    </row>
    <row r="262" spans="1:19" s="43" customFormat="1" ht="15" customHeight="1" hidden="1" outlineLevel="2">
      <c r="A262" s="4">
        <v>437</v>
      </c>
      <c r="B262" s="5" t="s">
        <v>68</v>
      </c>
      <c r="C262" s="6" t="s">
        <v>9</v>
      </c>
      <c r="D262" s="7">
        <v>40</v>
      </c>
      <c r="E262" s="7" t="s">
        <v>115</v>
      </c>
      <c r="F262" s="8" t="s">
        <v>312</v>
      </c>
      <c r="G262" s="37" t="s">
        <v>313</v>
      </c>
      <c r="H262" s="38" t="s">
        <v>495</v>
      </c>
      <c r="I262" s="39" t="s">
        <v>501</v>
      </c>
      <c r="J262" s="40">
        <v>6217.76041873354</v>
      </c>
      <c r="K262" s="40">
        <v>82395.99844699999</v>
      </c>
      <c r="L262" s="41">
        <v>0.07546192213124309</v>
      </c>
      <c r="M262" s="10">
        <v>41658.99480551472</v>
      </c>
      <c r="N262" s="42">
        <v>19896.83333994733</v>
      </c>
      <c r="O262" s="10">
        <v>0</v>
      </c>
      <c r="P262" s="10">
        <v>124512.1715165511</v>
      </c>
      <c r="Q262" s="10">
        <v>0</v>
      </c>
      <c r="R262" s="10">
        <v>12422.321644347358</v>
      </c>
      <c r="S262" s="10">
        <v>198490.3213063605</v>
      </c>
    </row>
    <row r="263" spans="1:19" s="43" customFormat="1" ht="15" customHeight="1" hidden="1" outlineLevel="2">
      <c r="A263" s="4">
        <v>439</v>
      </c>
      <c r="B263" s="5" t="s">
        <v>513</v>
      </c>
      <c r="C263" s="6" t="s">
        <v>9</v>
      </c>
      <c r="D263" s="7">
        <v>40</v>
      </c>
      <c r="E263" s="7" t="s">
        <v>115</v>
      </c>
      <c r="F263" s="8" t="s">
        <v>116</v>
      </c>
      <c r="G263" s="37" t="s">
        <v>117</v>
      </c>
      <c r="H263" s="38" t="s">
        <v>500</v>
      </c>
      <c r="I263" s="39" t="s">
        <v>501</v>
      </c>
      <c r="J263" s="40">
        <v>1198.3179271257804</v>
      </c>
      <c r="K263" s="40">
        <v>22785</v>
      </c>
      <c r="L263" s="41">
        <v>0.05259240408715297</v>
      </c>
      <c r="M263" s="10">
        <v>20311.48886478198</v>
      </c>
      <c r="N263" s="42">
        <v>3834.6173668024976</v>
      </c>
      <c r="O263" s="10">
        <v>0</v>
      </c>
      <c r="P263" s="10">
        <v>0</v>
      </c>
      <c r="Q263" s="10">
        <v>0</v>
      </c>
      <c r="R263" s="10">
        <v>0</v>
      </c>
      <c r="S263" s="10">
        <v>24146.106231584476</v>
      </c>
    </row>
    <row r="264" spans="1:19" s="43" customFormat="1" ht="15" customHeight="1" hidden="1" outlineLevel="2">
      <c r="A264" s="4">
        <v>447</v>
      </c>
      <c r="B264" s="5" t="s">
        <v>316</v>
      </c>
      <c r="C264" s="6" t="s">
        <v>14</v>
      </c>
      <c r="D264" s="7">
        <v>40</v>
      </c>
      <c r="E264" s="7" t="s">
        <v>115</v>
      </c>
      <c r="F264" s="8" t="s">
        <v>132</v>
      </c>
      <c r="G264" s="37" t="s">
        <v>133</v>
      </c>
      <c r="H264" s="38" t="s">
        <v>492</v>
      </c>
      <c r="I264" s="39" t="s">
        <v>501</v>
      </c>
      <c r="J264" s="40">
        <v>167</v>
      </c>
      <c r="K264" s="40">
        <v>167</v>
      </c>
      <c r="L264" s="41">
        <v>1</v>
      </c>
      <c r="M264" s="10">
        <v>1118.9</v>
      </c>
      <c r="N264" s="42">
        <v>0</v>
      </c>
      <c r="O264" s="10">
        <v>0</v>
      </c>
      <c r="P264" s="10">
        <v>0</v>
      </c>
      <c r="Q264" s="10">
        <v>1</v>
      </c>
      <c r="R264" s="10">
        <v>0</v>
      </c>
      <c r="S264" s="10">
        <v>1119.9</v>
      </c>
    </row>
    <row r="265" spans="1:19" s="43" customFormat="1" ht="15" customHeight="1" hidden="1" outlineLevel="2">
      <c r="A265" s="4">
        <v>448</v>
      </c>
      <c r="B265" s="5" t="s">
        <v>544</v>
      </c>
      <c r="C265" s="6" t="s">
        <v>9</v>
      </c>
      <c r="D265" s="7">
        <v>40</v>
      </c>
      <c r="E265" s="7" t="s">
        <v>115</v>
      </c>
      <c r="F265" s="8" t="s">
        <v>545</v>
      </c>
      <c r="G265" s="37" t="s">
        <v>546</v>
      </c>
      <c r="H265" s="38" t="s">
        <v>492</v>
      </c>
      <c r="I265" s="39" t="s">
        <v>501</v>
      </c>
      <c r="J265" s="40">
        <v>389.74481898912813</v>
      </c>
      <c r="K265" s="40">
        <v>14272</v>
      </c>
      <c r="L265" s="41">
        <v>0.027308353348453485</v>
      </c>
      <c r="M265" s="10">
        <v>6606.174681865722</v>
      </c>
      <c r="N265" s="42">
        <v>1247.18342076521</v>
      </c>
      <c r="O265" s="10">
        <v>0</v>
      </c>
      <c r="P265" s="10">
        <v>0</v>
      </c>
      <c r="Q265" s="10">
        <v>0</v>
      </c>
      <c r="R265" s="10">
        <v>0</v>
      </c>
      <c r="S265" s="10">
        <v>7853.358102630932</v>
      </c>
    </row>
    <row r="266" spans="1:19" s="43" customFormat="1" ht="15" customHeight="1" hidden="1" outlineLevel="2">
      <c r="A266" s="4">
        <v>448</v>
      </c>
      <c r="B266" s="5" t="s">
        <v>544</v>
      </c>
      <c r="C266" s="6" t="s">
        <v>9</v>
      </c>
      <c r="D266" s="7">
        <v>40</v>
      </c>
      <c r="E266" s="7" t="s">
        <v>115</v>
      </c>
      <c r="F266" s="8" t="s">
        <v>547</v>
      </c>
      <c r="G266" s="37" t="s">
        <v>548</v>
      </c>
      <c r="H266" s="38" t="s">
        <v>494</v>
      </c>
      <c r="I266" s="39" t="s">
        <v>501</v>
      </c>
      <c r="J266" s="40">
        <v>242.59677430223624</v>
      </c>
      <c r="K266" s="40">
        <v>14272</v>
      </c>
      <c r="L266" s="41">
        <v>0.016998092369831574</v>
      </c>
      <c r="M266" s="10">
        <v>4112.015324422904</v>
      </c>
      <c r="N266" s="42">
        <v>776.309677767156</v>
      </c>
      <c r="O266" s="10">
        <v>0</v>
      </c>
      <c r="P266" s="10">
        <v>0</v>
      </c>
      <c r="Q266" s="10">
        <v>0</v>
      </c>
      <c r="R266" s="10">
        <v>0</v>
      </c>
      <c r="S266" s="10">
        <v>4888.32500219006</v>
      </c>
    </row>
    <row r="267" spans="1:19" s="43" customFormat="1" ht="15" customHeight="1" hidden="1" outlineLevel="2">
      <c r="A267" s="4">
        <v>448</v>
      </c>
      <c r="B267" s="5" t="s">
        <v>544</v>
      </c>
      <c r="C267" s="6" t="s">
        <v>9</v>
      </c>
      <c r="D267" s="7">
        <v>40</v>
      </c>
      <c r="E267" s="7" t="s">
        <v>115</v>
      </c>
      <c r="F267" s="8" t="s">
        <v>549</v>
      </c>
      <c r="G267" s="37" t="s">
        <v>550</v>
      </c>
      <c r="H267" s="38" t="s">
        <v>494</v>
      </c>
      <c r="I267" s="39" t="s">
        <v>501</v>
      </c>
      <c r="J267" s="40">
        <v>1543.4780278069816</v>
      </c>
      <c r="K267" s="40">
        <v>14272</v>
      </c>
      <c r="L267" s="41">
        <v>0.10814728333849366</v>
      </c>
      <c r="M267" s="10">
        <v>26161.952571328336</v>
      </c>
      <c r="N267" s="42">
        <v>4939.129688982342</v>
      </c>
      <c r="O267" s="10">
        <v>0</v>
      </c>
      <c r="P267" s="10">
        <v>0</v>
      </c>
      <c r="Q267" s="10">
        <v>0</v>
      </c>
      <c r="R267" s="10">
        <v>0</v>
      </c>
      <c r="S267" s="10">
        <v>31101.08226031068</v>
      </c>
    </row>
    <row r="268" spans="1:19" s="43" customFormat="1" ht="15" customHeight="1" hidden="1" outlineLevel="2">
      <c r="A268" s="4">
        <v>448</v>
      </c>
      <c r="B268" s="5" t="s">
        <v>544</v>
      </c>
      <c r="C268" s="6" t="s">
        <v>9</v>
      </c>
      <c r="D268" s="7">
        <v>40</v>
      </c>
      <c r="E268" s="7" t="s">
        <v>115</v>
      </c>
      <c r="F268" s="8" t="s">
        <v>551</v>
      </c>
      <c r="G268" s="37" t="s">
        <v>552</v>
      </c>
      <c r="H268" s="38" t="s">
        <v>494</v>
      </c>
      <c r="I268" s="39" t="s">
        <v>501</v>
      </c>
      <c r="J268" s="40">
        <v>1531.1723943278826</v>
      </c>
      <c r="K268" s="40">
        <v>14272</v>
      </c>
      <c r="L268" s="41">
        <v>0.10728506126176307</v>
      </c>
      <c r="M268" s="10">
        <v>25953.37208385761</v>
      </c>
      <c r="N268" s="42">
        <v>4899.751661849225</v>
      </c>
      <c r="O268" s="10">
        <v>0</v>
      </c>
      <c r="P268" s="10">
        <v>0</v>
      </c>
      <c r="Q268" s="10">
        <v>0</v>
      </c>
      <c r="R268" s="10">
        <v>0</v>
      </c>
      <c r="S268" s="10">
        <v>30853.123745706835</v>
      </c>
    </row>
    <row r="269" spans="1:19" s="43" customFormat="1" ht="15" customHeight="1" hidden="1" outlineLevel="2">
      <c r="A269" s="4">
        <v>448</v>
      </c>
      <c r="B269" s="5" t="s">
        <v>544</v>
      </c>
      <c r="C269" s="6" t="s">
        <v>9</v>
      </c>
      <c r="D269" s="7">
        <v>40</v>
      </c>
      <c r="E269" s="7" t="s">
        <v>115</v>
      </c>
      <c r="F269" s="8" t="s">
        <v>553</v>
      </c>
      <c r="G269" s="37" t="s">
        <v>554</v>
      </c>
      <c r="H269" s="38" t="s">
        <v>494</v>
      </c>
      <c r="I269" s="39" t="s">
        <v>501</v>
      </c>
      <c r="J269" s="40">
        <v>428.9392241285917</v>
      </c>
      <c r="K269" s="40">
        <v>14272</v>
      </c>
      <c r="L269" s="41">
        <v>0.030054598103180473</v>
      </c>
      <c r="M269" s="10">
        <v>7270.519848979629</v>
      </c>
      <c r="N269" s="42">
        <v>1372.6055172114936</v>
      </c>
      <c r="O269" s="10">
        <v>0</v>
      </c>
      <c r="P269" s="10">
        <v>0</v>
      </c>
      <c r="Q269" s="10">
        <v>0</v>
      </c>
      <c r="R269" s="10">
        <v>0</v>
      </c>
      <c r="S269" s="10">
        <v>8643.125366191123</v>
      </c>
    </row>
    <row r="270" spans="1:19" s="43" customFormat="1" ht="15" customHeight="1" hidden="1" outlineLevel="2">
      <c r="A270" s="4">
        <v>448</v>
      </c>
      <c r="B270" s="5" t="s">
        <v>544</v>
      </c>
      <c r="C270" s="6" t="s">
        <v>9</v>
      </c>
      <c r="D270" s="7">
        <v>40</v>
      </c>
      <c r="E270" s="7" t="s">
        <v>115</v>
      </c>
      <c r="F270" s="8" t="s">
        <v>545</v>
      </c>
      <c r="G270" s="37" t="s">
        <v>546</v>
      </c>
      <c r="H270" s="38" t="s">
        <v>494</v>
      </c>
      <c r="I270" s="39" t="s">
        <v>501</v>
      </c>
      <c r="J270" s="40">
        <v>493.9832868038289</v>
      </c>
      <c r="K270" s="40">
        <v>14272</v>
      </c>
      <c r="L270" s="41">
        <v>0.03461205765161357</v>
      </c>
      <c r="M270" s="10">
        <v>8373.016711324899</v>
      </c>
      <c r="N270" s="42">
        <v>1580.7465177722524</v>
      </c>
      <c r="O270" s="10">
        <v>0</v>
      </c>
      <c r="P270" s="10">
        <v>0</v>
      </c>
      <c r="Q270" s="10">
        <v>0</v>
      </c>
      <c r="R270" s="10">
        <v>0</v>
      </c>
      <c r="S270" s="10">
        <v>9953.763229097152</v>
      </c>
    </row>
    <row r="271" spans="1:19" s="43" customFormat="1" ht="15" customHeight="1" hidden="1" outlineLevel="2">
      <c r="A271" s="4">
        <v>448</v>
      </c>
      <c r="B271" s="5" t="s">
        <v>544</v>
      </c>
      <c r="C271" s="6" t="s">
        <v>9</v>
      </c>
      <c r="D271" s="7">
        <v>40</v>
      </c>
      <c r="E271" s="7" t="s">
        <v>115</v>
      </c>
      <c r="F271" s="8" t="s">
        <v>555</v>
      </c>
      <c r="G271" s="37" t="s">
        <v>556</v>
      </c>
      <c r="H271" s="38" t="s">
        <v>492</v>
      </c>
      <c r="I271" s="39" t="s">
        <v>501</v>
      </c>
      <c r="J271" s="40">
        <v>151.848630774985</v>
      </c>
      <c r="K271" s="40">
        <v>14272</v>
      </c>
      <c r="L271" s="41">
        <v>0.01063961818770915</v>
      </c>
      <c r="M271" s="10">
        <v>2573.8342916359957</v>
      </c>
      <c r="N271" s="42">
        <v>485.915618479952</v>
      </c>
      <c r="O271" s="10">
        <v>0</v>
      </c>
      <c r="P271" s="10">
        <v>0</v>
      </c>
      <c r="Q271" s="10">
        <v>0</v>
      </c>
      <c r="R271" s="10">
        <v>0</v>
      </c>
      <c r="S271" s="10">
        <v>3059.749910115948</v>
      </c>
    </row>
    <row r="272" spans="1:19" s="43" customFormat="1" ht="15" customHeight="1" hidden="1" outlineLevel="2">
      <c r="A272" s="4">
        <v>448</v>
      </c>
      <c r="B272" s="5" t="s">
        <v>544</v>
      </c>
      <c r="C272" s="6" t="s">
        <v>9</v>
      </c>
      <c r="D272" s="7">
        <v>40</v>
      </c>
      <c r="E272" s="7" t="s">
        <v>115</v>
      </c>
      <c r="F272" s="8" t="s">
        <v>198</v>
      </c>
      <c r="G272" s="37" t="s">
        <v>199</v>
      </c>
      <c r="H272" s="38" t="s">
        <v>492</v>
      </c>
      <c r="I272" s="39" t="s">
        <v>501</v>
      </c>
      <c r="J272" s="40">
        <v>560.1527268588336</v>
      </c>
      <c r="K272" s="40">
        <v>14272</v>
      </c>
      <c r="L272" s="41">
        <v>0.03924836931466043</v>
      </c>
      <c r="M272" s="10">
        <v>9494.588720257228</v>
      </c>
      <c r="N272" s="42">
        <v>1792.4887259482675</v>
      </c>
      <c r="O272" s="10">
        <v>0</v>
      </c>
      <c r="P272" s="10">
        <v>0</v>
      </c>
      <c r="Q272" s="10">
        <v>0</v>
      </c>
      <c r="R272" s="10">
        <v>0</v>
      </c>
      <c r="S272" s="10">
        <v>11287.077446205496</v>
      </c>
    </row>
    <row r="273" spans="1:19" s="43" customFormat="1" ht="15" customHeight="1" hidden="1" outlineLevel="2">
      <c r="A273" s="4">
        <v>448</v>
      </c>
      <c r="B273" s="5" t="s">
        <v>544</v>
      </c>
      <c r="C273" s="6" t="s">
        <v>9</v>
      </c>
      <c r="D273" s="7">
        <v>40</v>
      </c>
      <c r="E273" s="7" t="s">
        <v>115</v>
      </c>
      <c r="F273" s="8" t="s">
        <v>198</v>
      </c>
      <c r="G273" s="37" t="s">
        <v>199</v>
      </c>
      <c r="H273" s="38" t="s">
        <v>494</v>
      </c>
      <c r="I273" s="39" t="s">
        <v>501</v>
      </c>
      <c r="J273" s="40">
        <v>1230.5633479098942</v>
      </c>
      <c r="K273" s="40">
        <v>14272</v>
      </c>
      <c r="L273" s="41">
        <v>0.08622220767305873</v>
      </c>
      <c r="M273" s="10">
        <v>20858.048747072706</v>
      </c>
      <c r="N273" s="42">
        <v>3937.8027133116616</v>
      </c>
      <c r="O273" s="10">
        <v>0</v>
      </c>
      <c r="P273" s="10">
        <v>0</v>
      </c>
      <c r="Q273" s="10">
        <v>0</v>
      </c>
      <c r="R273" s="10">
        <v>0</v>
      </c>
      <c r="S273" s="10">
        <v>24795.85146038437</v>
      </c>
    </row>
    <row r="274" spans="1:19" s="43" customFormat="1" ht="15" customHeight="1" hidden="1" outlineLevel="2">
      <c r="A274" s="4">
        <v>251</v>
      </c>
      <c r="B274" s="5" t="s">
        <v>557</v>
      </c>
      <c r="C274" s="6" t="s">
        <v>14</v>
      </c>
      <c r="D274" s="7">
        <v>40</v>
      </c>
      <c r="E274" s="7" t="s">
        <v>318</v>
      </c>
      <c r="F274" s="8" t="s">
        <v>319</v>
      </c>
      <c r="G274" s="37">
        <v>409050</v>
      </c>
      <c r="H274" s="38">
        <v>1</v>
      </c>
      <c r="I274" s="39" t="s">
        <v>508</v>
      </c>
      <c r="J274" s="40">
        <v>337</v>
      </c>
      <c r="K274" s="40">
        <v>838</v>
      </c>
      <c r="L274" s="41">
        <v>0.4021479713603819</v>
      </c>
      <c r="M274" s="10">
        <v>0</v>
      </c>
      <c r="N274" s="42">
        <v>0</v>
      </c>
      <c r="O274" s="10">
        <v>0</v>
      </c>
      <c r="P274" s="10">
        <v>0</v>
      </c>
      <c r="Q274" s="10">
        <v>0</v>
      </c>
      <c r="R274" s="10">
        <v>0</v>
      </c>
      <c r="S274" s="10">
        <v>0</v>
      </c>
    </row>
    <row r="275" spans="1:19" s="43" customFormat="1" ht="15" customHeight="1" hidden="1" outlineLevel="2">
      <c r="A275" s="4">
        <v>251</v>
      </c>
      <c r="B275" s="5" t="s">
        <v>557</v>
      </c>
      <c r="C275" s="6" t="s">
        <v>14</v>
      </c>
      <c r="D275" s="7">
        <v>40</v>
      </c>
      <c r="E275" s="7" t="s">
        <v>318</v>
      </c>
      <c r="F275" s="8" t="s">
        <v>319</v>
      </c>
      <c r="G275" s="37">
        <v>409050</v>
      </c>
      <c r="H275" s="38">
        <v>1</v>
      </c>
      <c r="I275" s="39" t="s">
        <v>501</v>
      </c>
      <c r="J275" s="40">
        <v>501</v>
      </c>
      <c r="K275" s="40">
        <v>838</v>
      </c>
      <c r="L275" s="41">
        <v>0.5978520286396182</v>
      </c>
      <c r="M275" s="10">
        <v>0</v>
      </c>
      <c r="N275" s="42">
        <v>0</v>
      </c>
      <c r="O275" s="10">
        <v>0</v>
      </c>
      <c r="P275" s="10">
        <v>0</v>
      </c>
      <c r="Q275" s="10">
        <v>0</v>
      </c>
      <c r="R275" s="10">
        <v>0</v>
      </c>
      <c r="S275" s="10">
        <v>0</v>
      </c>
    </row>
    <row r="276" spans="1:19" s="43" customFormat="1" ht="15" customHeight="1" hidden="1" outlineLevel="2">
      <c r="A276" s="4">
        <v>261</v>
      </c>
      <c r="B276" s="5" t="s">
        <v>317</v>
      </c>
      <c r="C276" s="6" t="s">
        <v>14</v>
      </c>
      <c r="D276" s="7">
        <v>40</v>
      </c>
      <c r="E276" s="7" t="s">
        <v>318</v>
      </c>
      <c r="F276" s="8" t="s">
        <v>319</v>
      </c>
      <c r="G276" s="37">
        <v>409050</v>
      </c>
      <c r="H276" s="38">
        <v>1</v>
      </c>
      <c r="I276" s="39" t="s">
        <v>508</v>
      </c>
      <c r="J276" s="40">
        <v>490.0707547169811</v>
      </c>
      <c r="K276" s="40">
        <v>1889</v>
      </c>
      <c r="L276" s="41">
        <v>0.25943396226415094</v>
      </c>
      <c r="M276" s="10">
        <v>0</v>
      </c>
      <c r="N276" s="42">
        <v>0</v>
      </c>
      <c r="O276" s="10">
        <v>0</v>
      </c>
      <c r="P276" s="10">
        <v>0</v>
      </c>
      <c r="Q276" s="10">
        <v>0</v>
      </c>
      <c r="R276" s="10">
        <v>0</v>
      </c>
      <c r="S276" s="10">
        <v>0</v>
      </c>
    </row>
    <row r="277" spans="1:19" s="43" customFormat="1" ht="15" customHeight="1" hidden="1" outlineLevel="2">
      <c r="A277" s="4">
        <v>261</v>
      </c>
      <c r="B277" s="5" t="s">
        <v>317</v>
      </c>
      <c r="C277" s="6" t="s">
        <v>14</v>
      </c>
      <c r="D277" s="7">
        <v>40</v>
      </c>
      <c r="E277" s="7" t="s">
        <v>318</v>
      </c>
      <c r="F277" s="8" t="s">
        <v>319</v>
      </c>
      <c r="G277" s="37">
        <v>409050</v>
      </c>
      <c r="H277" s="38">
        <v>1</v>
      </c>
      <c r="I277" s="39" t="s">
        <v>501</v>
      </c>
      <c r="J277" s="40">
        <v>1398.9292452830189</v>
      </c>
      <c r="K277" s="40">
        <v>1889</v>
      </c>
      <c r="L277" s="41">
        <v>0.7405660377358491</v>
      </c>
      <c r="M277" s="10">
        <v>0</v>
      </c>
      <c r="N277" s="42">
        <v>0</v>
      </c>
      <c r="O277" s="10">
        <v>0</v>
      </c>
      <c r="P277" s="10">
        <v>0</v>
      </c>
      <c r="Q277" s="10">
        <v>0</v>
      </c>
      <c r="R277" s="10">
        <v>0</v>
      </c>
      <c r="S277" s="10">
        <v>0</v>
      </c>
    </row>
    <row r="278" spans="1:19" s="43" customFormat="1" ht="15" customHeight="1" hidden="1" outlineLevel="2">
      <c r="A278" s="4">
        <v>294</v>
      </c>
      <c r="B278" s="5" t="s">
        <v>558</v>
      </c>
      <c r="C278" s="6" t="s">
        <v>14</v>
      </c>
      <c r="D278" s="7">
        <v>40</v>
      </c>
      <c r="E278" s="7" t="s">
        <v>318</v>
      </c>
      <c r="F278" s="8" t="s">
        <v>559</v>
      </c>
      <c r="G278" s="37">
        <v>404540</v>
      </c>
      <c r="H278" s="38">
        <v>1</v>
      </c>
      <c r="I278" s="39" t="s">
        <v>508</v>
      </c>
      <c r="J278" s="40">
        <v>779.150289017341</v>
      </c>
      <c r="K278" s="40">
        <v>1762</v>
      </c>
      <c r="L278" s="41">
        <v>0.4421965317919075</v>
      </c>
      <c r="M278" s="10">
        <v>0</v>
      </c>
      <c r="N278" s="42">
        <v>0</v>
      </c>
      <c r="O278" s="10">
        <v>0</v>
      </c>
      <c r="P278" s="10">
        <v>0</v>
      </c>
      <c r="Q278" s="10">
        <v>0</v>
      </c>
      <c r="R278" s="10">
        <v>0</v>
      </c>
      <c r="S278" s="10">
        <v>0</v>
      </c>
    </row>
    <row r="279" spans="1:19" s="43" customFormat="1" ht="15" customHeight="1" hidden="1" outlineLevel="2">
      <c r="A279" s="4">
        <v>294</v>
      </c>
      <c r="B279" s="5" t="s">
        <v>558</v>
      </c>
      <c r="C279" s="6" t="s">
        <v>14</v>
      </c>
      <c r="D279" s="7">
        <v>40</v>
      </c>
      <c r="E279" s="7" t="s">
        <v>318</v>
      </c>
      <c r="F279" s="8" t="s">
        <v>559</v>
      </c>
      <c r="G279" s="37">
        <v>404540</v>
      </c>
      <c r="H279" s="38">
        <v>1</v>
      </c>
      <c r="I279" s="39" t="s">
        <v>501</v>
      </c>
      <c r="J279" s="40">
        <v>982.849710982659</v>
      </c>
      <c r="K279" s="40">
        <v>1762</v>
      </c>
      <c r="L279" s="41">
        <v>0.5578034682080925</v>
      </c>
      <c r="M279" s="10">
        <v>0</v>
      </c>
      <c r="N279" s="42">
        <v>0</v>
      </c>
      <c r="O279" s="10">
        <v>0</v>
      </c>
      <c r="P279" s="10">
        <v>0</v>
      </c>
      <c r="Q279" s="10">
        <v>0</v>
      </c>
      <c r="R279" s="10">
        <v>0</v>
      </c>
      <c r="S279" s="10">
        <v>0</v>
      </c>
    </row>
    <row r="280" spans="1:19" s="43" customFormat="1" ht="15" customHeight="1" hidden="1" outlineLevel="2">
      <c r="A280" s="4">
        <v>305</v>
      </c>
      <c r="B280" s="5" t="s">
        <v>560</v>
      </c>
      <c r="C280" s="6" t="s">
        <v>14</v>
      </c>
      <c r="D280" s="7">
        <v>40</v>
      </c>
      <c r="E280" s="7" t="s">
        <v>318</v>
      </c>
      <c r="F280" s="8" t="s">
        <v>319</v>
      </c>
      <c r="G280" s="37">
        <v>409050</v>
      </c>
      <c r="H280" s="38">
        <v>1</v>
      </c>
      <c r="I280" s="39" t="s">
        <v>508</v>
      </c>
      <c r="J280" s="40">
        <v>984.315977539561</v>
      </c>
      <c r="K280" s="40">
        <v>2815</v>
      </c>
      <c r="L280" s="41">
        <v>0.3496681980602348</v>
      </c>
      <c r="M280" s="10">
        <v>0</v>
      </c>
      <c r="N280" s="42">
        <v>0</v>
      </c>
      <c r="O280" s="10">
        <v>0</v>
      </c>
      <c r="P280" s="10">
        <v>0</v>
      </c>
      <c r="Q280" s="10">
        <v>0</v>
      </c>
      <c r="R280" s="10">
        <v>87.41704951505871</v>
      </c>
      <c r="S280" s="10">
        <v>87.41704951505871</v>
      </c>
    </row>
    <row r="281" spans="1:19" s="43" customFormat="1" ht="15" customHeight="1" hidden="1" outlineLevel="2">
      <c r="A281" s="4">
        <v>305</v>
      </c>
      <c r="B281" s="5" t="s">
        <v>560</v>
      </c>
      <c r="C281" s="6" t="s">
        <v>14</v>
      </c>
      <c r="D281" s="7">
        <v>40</v>
      </c>
      <c r="E281" s="7" t="s">
        <v>318</v>
      </c>
      <c r="F281" s="8" t="s">
        <v>319</v>
      </c>
      <c r="G281" s="37">
        <v>409050</v>
      </c>
      <c r="H281" s="38">
        <v>1</v>
      </c>
      <c r="I281" s="39" t="s">
        <v>501</v>
      </c>
      <c r="J281" s="40">
        <v>1830.6840224604389</v>
      </c>
      <c r="K281" s="40">
        <v>2815</v>
      </c>
      <c r="L281" s="41">
        <v>0.6503318019397651</v>
      </c>
      <c r="M281" s="10">
        <v>0</v>
      </c>
      <c r="N281" s="42">
        <v>0</v>
      </c>
      <c r="O281" s="10">
        <v>0</v>
      </c>
      <c r="P281" s="10">
        <v>0</v>
      </c>
      <c r="Q281" s="10">
        <v>0</v>
      </c>
      <c r="R281" s="10">
        <v>162.58295048494128</v>
      </c>
      <c r="S281" s="10">
        <v>162.58295048494128</v>
      </c>
    </row>
    <row r="282" spans="1:19" s="43" customFormat="1" ht="15" customHeight="1" hidden="1" outlineLevel="2">
      <c r="A282" s="4">
        <v>306</v>
      </c>
      <c r="B282" s="5" t="s">
        <v>561</v>
      </c>
      <c r="C282" s="6" t="s">
        <v>14</v>
      </c>
      <c r="D282" s="7">
        <v>40</v>
      </c>
      <c r="E282" s="7" t="s">
        <v>318</v>
      </c>
      <c r="F282" s="8" t="s">
        <v>319</v>
      </c>
      <c r="G282" s="37">
        <v>409050</v>
      </c>
      <c r="H282" s="38">
        <v>1</v>
      </c>
      <c r="I282" s="39" t="s">
        <v>508</v>
      </c>
      <c r="J282" s="40">
        <v>344</v>
      </c>
      <c r="K282" s="40">
        <v>1151</v>
      </c>
      <c r="L282" s="41">
        <v>0.2988705473501303</v>
      </c>
      <c r="M282" s="10">
        <v>0</v>
      </c>
      <c r="N282" s="42">
        <v>0</v>
      </c>
      <c r="O282" s="10">
        <v>0</v>
      </c>
      <c r="P282" s="10">
        <v>0</v>
      </c>
      <c r="Q282" s="10">
        <v>0</v>
      </c>
      <c r="R282" s="10">
        <v>74.71763683753258</v>
      </c>
      <c r="S282" s="10">
        <v>74.71763683753258</v>
      </c>
    </row>
    <row r="283" spans="1:19" s="43" customFormat="1" ht="15" customHeight="1" hidden="1" outlineLevel="2">
      <c r="A283" s="4">
        <v>306</v>
      </c>
      <c r="B283" s="5" t="s">
        <v>561</v>
      </c>
      <c r="C283" s="6" t="s">
        <v>14</v>
      </c>
      <c r="D283" s="7">
        <v>40</v>
      </c>
      <c r="E283" s="7" t="s">
        <v>318</v>
      </c>
      <c r="F283" s="8" t="s">
        <v>319</v>
      </c>
      <c r="G283" s="37">
        <v>409050</v>
      </c>
      <c r="H283" s="38">
        <v>1</v>
      </c>
      <c r="I283" s="39" t="s">
        <v>501</v>
      </c>
      <c r="J283" s="40">
        <v>807</v>
      </c>
      <c r="K283" s="40">
        <v>1151</v>
      </c>
      <c r="L283" s="41">
        <v>0.7011294526498697</v>
      </c>
      <c r="M283" s="10">
        <v>0</v>
      </c>
      <c r="N283" s="42">
        <v>0</v>
      </c>
      <c r="O283" s="10">
        <v>0</v>
      </c>
      <c r="P283" s="10">
        <v>0</v>
      </c>
      <c r="Q283" s="10">
        <v>0</v>
      </c>
      <c r="R283" s="10">
        <v>175.28236316246742</v>
      </c>
      <c r="S283" s="10">
        <v>175.28236316246742</v>
      </c>
    </row>
    <row r="284" spans="1:19" s="43" customFormat="1" ht="15" customHeight="1" hidden="1" outlineLevel="2">
      <c r="A284" s="4">
        <v>373</v>
      </c>
      <c r="B284" s="5" t="s">
        <v>562</v>
      </c>
      <c r="C284" s="6" t="s">
        <v>14</v>
      </c>
      <c r="D284" s="7">
        <v>40</v>
      </c>
      <c r="E284" s="7" t="s">
        <v>318</v>
      </c>
      <c r="F284" s="8" t="s">
        <v>319</v>
      </c>
      <c r="G284" s="37">
        <v>409050</v>
      </c>
      <c r="H284" s="38">
        <v>1</v>
      </c>
      <c r="I284" s="39" t="s">
        <v>508</v>
      </c>
      <c r="J284" s="40">
        <v>166</v>
      </c>
      <c r="K284" s="40">
        <v>927</v>
      </c>
      <c r="L284" s="41">
        <v>0.1790722761596548</v>
      </c>
      <c r="M284" s="10">
        <v>0</v>
      </c>
      <c r="N284" s="42">
        <v>0</v>
      </c>
      <c r="O284" s="10">
        <v>0</v>
      </c>
      <c r="P284" s="10">
        <v>0</v>
      </c>
      <c r="Q284" s="10">
        <v>0</v>
      </c>
      <c r="R284" s="10">
        <v>0</v>
      </c>
      <c r="S284" s="10">
        <v>0</v>
      </c>
    </row>
    <row r="285" spans="1:19" s="43" customFormat="1" ht="15" customHeight="1" hidden="1" outlineLevel="2">
      <c r="A285" s="4">
        <v>373</v>
      </c>
      <c r="B285" s="5" t="s">
        <v>562</v>
      </c>
      <c r="C285" s="6" t="s">
        <v>14</v>
      </c>
      <c r="D285" s="7">
        <v>40</v>
      </c>
      <c r="E285" s="7" t="s">
        <v>318</v>
      </c>
      <c r="F285" s="8" t="s">
        <v>319</v>
      </c>
      <c r="G285" s="37">
        <v>409050</v>
      </c>
      <c r="H285" s="38">
        <v>1</v>
      </c>
      <c r="I285" s="39" t="s">
        <v>501</v>
      </c>
      <c r="J285" s="40">
        <v>761</v>
      </c>
      <c r="K285" s="40">
        <v>927</v>
      </c>
      <c r="L285" s="41">
        <v>0.8209277238403452</v>
      </c>
      <c r="M285" s="10">
        <v>0</v>
      </c>
      <c r="N285" s="42">
        <v>0</v>
      </c>
      <c r="O285" s="10">
        <v>0</v>
      </c>
      <c r="P285" s="10">
        <v>0</v>
      </c>
      <c r="Q285" s="10">
        <v>0</v>
      </c>
      <c r="R285" s="10">
        <v>0</v>
      </c>
      <c r="S285" s="10">
        <v>0</v>
      </c>
    </row>
    <row r="286" spans="1:19" s="43" customFormat="1" ht="15" customHeight="1" hidden="1" outlineLevel="2">
      <c r="A286" s="4">
        <v>383</v>
      </c>
      <c r="B286" s="5" t="s">
        <v>534</v>
      </c>
      <c r="C286" s="6" t="s">
        <v>14</v>
      </c>
      <c r="D286" s="7">
        <v>40</v>
      </c>
      <c r="E286" s="7" t="s">
        <v>318</v>
      </c>
      <c r="F286" s="8" t="s">
        <v>319</v>
      </c>
      <c r="G286" s="37">
        <v>409050</v>
      </c>
      <c r="H286" s="38">
        <v>1</v>
      </c>
      <c r="I286" s="39" t="s">
        <v>508</v>
      </c>
      <c r="J286" s="40">
        <v>267.56555555555553</v>
      </c>
      <c r="K286" s="40">
        <v>2003</v>
      </c>
      <c r="L286" s="41">
        <v>0.13358240417152048</v>
      </c>
      <c r="M286" s="10">
        <v>0</v>
      </c>
      <c r="N286" s="42">
        <v>0</v>
      </c>
      <c r="O286" s="10">
        <v>0</v>
      </c>
      <c r="P286" s="10">
        <v>0</v>
      </c>
      <c r="Q286" s="10">
        <v>0</v>
      </c>
      <c r="R286" s="10">
        <v>0</v>
      </c>
      <c r="S286" s="10">
        <v>0</v>
      </c>
    </row>
    <row r="287" spans="1:19" s="43" customFormat="1" ht="15" customHeight="1" hidden="1" outlineLevel="2">
      <c r="A287" s="4">
        <v>383</v>
      </c>
      <c r="B287" s="5" t="s">
        <v>534</v>
      </c>
      <c r="C287" s="6" t="s">
        <v>14</v>
      </c>
      <c r="D287" s="7">
        <v>40</v>
      </c>
      <c r="E287" s="7" t="s">
        <v>318</v>
      </c>
      <c r="F287" s="8" t="s">
        <v>319</v>
      </c>
      <c r="G287" s="37">
        <v>409050</v>
      </c>
      <c r="H287" s="38">
        <v>1</v>
      </c>
      <c r="I287" s="39" t="s">
        <v>501</v>
      </c>
      <c r="J287" s="40">
        <v>669.4344444444445</v>
      </c>
      <c r="K287" s="40">
        <v>2003</v>
      </c>
      <c r="L287" s="41">
        <v>0.33421589837466026</v>
      </c>
      <c r="M287" s="10">
        <v>0</v>
      </c>
      <c r="N287" s="42">
        <v>0</v>
      </c>
      <c r="O287" s="10">
        <v>0</v>
      </c>
      <c r="P287" s="10">
        <v>0</v>
      </c>
      <c r="Q287" s="10">
        <v>0</v>
      </c>
      <c r="R287" s="10">
        <v>0</v>
      </c>
      <c r="S287" s="10">
        <v>0</v>
      </c>
    </row>
    <row r="288" spans="1:19" s="43" customFormat="1" ht="15" customHeight="1" hidden="1" outlineLevel="2">
      <c r="A288" s="4">
        <v>415</v>
      </c>
      <c r="B288" s="5" t="s">
        <v>563</v>
      </c>
      <c r="C288" s="6" t="s">
        <v>14</v>
      </c>
      <c r="D288" s="7">
        <v>40</v>
      </c>
      <c r="E288" s="7" t="s">
        <v>318</v>
      </c>
      <c r="F288" s="8" t="s">
        <v>319</v>
      </c>
      <c r="G288" s="37" t="s">
        <v>564</v>
      </c>
      <c r="H288" s="38" t="s">
        <v>492</v>
      </c>
      <c r="I288" s="39" t="s">
        <v>508</v>
      </c>
      <c r="J288" s="40">
        <v>333</v>
      </c>
      <c r="K288" s="40">
        <v>1502</v>
      </c>
      <c r="L288" s="41">
        <v>0.22170439414114515</v>
      </c>
      <c r="M288" s="10">
        <v>0</v>
      </c>
      <c r="N288" s="42">
        <v>0</v>
      </c>
      <c r="O288" s="10">
        <v>0</v>
      </c>
      <c r="P288" s="10">
        <v>0</v>
      </c>
      <c r="Q288" s="10">
        <v>0</v>
      </c>
      <c r="R288" s="10">
        <v>0</v>
      </c>
      <c r="S288" s="10">
        <v>0</v>
      </c>
    </row>
    <row r="289" spans="1:19" s="43" customFormat="1" ht="15" customHeight="1" hidden="1" outlineLevel="2">
      <c r="A289" s="4">
        <v>415</v>
      </c>
      <c r="B289" s="5" t="s">
        <v>563</v>
      </c>
      <c r="C289" s="6" t="s">
        <v>14</v>
      </c>
      <c r="D289" s="7">
        <v>40</v>
      </c>
      <c r="E289" s="7" t="s">
        <v>318</v>
      </c>
      <c r="F289" s="8" t="s">
        <v>319</v>
      </c>
      <c r="G289" s="37" t="s">
        <v>564</v>
      </c>
      <c r="H289" s="38" t="s">
        <v>492</v>
      </c>
      <c r="I289" s="39" t="s">
        <v>501</v>
      </c>
      <c r="J289" s="40">
        <v>1169</v>
      </c>
      <c r="K289" s="40">
        <v>1502</v>
      </c>
      <c r="L289" s="41">
        <v>0.7782956058588548</v>
      </c>
      <c r="M289" s="10">
        <v>0</v>
      </c>
      <c r="N289" s="42">
        <v>0</v>
      </c>
      <c r="O289" s="10">
        <v>0</v>
      </c>
      <c r="P289" s="10">
        <v>0</v>
      </c>
      <c r="Q289" s="10">
        <v>0</v>
      </c>
      <c r="R289" s="10">
        <v>0</v>
      </c>
      <c r="S289" s="10">
        <v>0</v>
      </c>
    </row>
    <row r="290" spans="1:19" s="43" customFormat="1" ht="15" customHeight="1" hidden="1" outlineLevel="2">
      <c r="A290" s="4">
        <v>429</v>
      </c>
      <c r="B290" s="5" t="s">
        <v>565</v>
      </c>
      <c r="C290" s="6" t="s">
        <v>14</v>
      </c>
      <c r="D290" s="7">
        <v>40</v>
      </c>
      <c r="E290" s="7" t="s">
        <v>318</v>
      </c>
      <c r="F290" s="8" t="s">
        <v>319</v>
      </c>
      <c r="G290" s="37" t="s">
        <v>564</v>
      </c>
      <c r="H290" s="38" t="s">
        <v>492</v>
      </c>
      <c r="I290" s="39" t="s">
        <v>508</v>
      </c>
      <c r="J290" s="40">
        <v>295</v>
      </c>
      <c r="K290" s="40">
        <v>1238</v>
      </c>
      <c r="L290" s="41">
        <v>0.2382875605815832</v>
      </c>
      <c r="M290" s="10">
        <v>0</v>
      </c>
      <c r="N290" s="42">
        <v>0</v>
      </c>
      <c r="O290" s="10">
        <v>0</v>
      </c>
      <c r="P290" s="10">
        <v>0</v>
      </c>
      <c r="Q290" s="10">
        <v>0</v>
      </c>
      <c r="R290" s="10">
        <v>0</v>
      </c>
      <c r="S290" s="10">
        <v>0</v>
      </c>
    </row>
    <row r="291" spans="1:19" s="43" customFormat="1" ht="15" customHeight="1" hidden="1" outlineLevel="2">
      <c r="A291" s="4">
        <v>429</v>
      </c>
      <c r="B291" s="5" t="s">
        <v>565</v>
      </c>
      <c r="C291" s="6" t="s">
        <v>14</v>
      </c>
      <c r="D291" s="7">
        <v>40</v>
      </c>
      <c r="E291" s="7" t="s">
        <v>318</v>
      </c>
      <c r="F291" s="8" t="s">
        <v>319</v>
      </c>
      <c r="G291" s="37" t="s">
        <v>564</v>
      </c>
      <c r="H291" s="38" t="s">
        <v>492</v>
      </c>
      <c r="I291" s="39" t="s">
        <v>501</v>
      </c>
      <c r="J291" s="40">
        <v>943</v>
      </c>
      <c r="K291" s="40">
        <v>1238</v>
      </c>
      <c r="L291" s="41">
        <v>0.7617124394184168</v>
      </c>
      <c r="M291" s="10">
        <v>0</v>
      </c>
      <c r="N291" s="42">
        <v>0</v>
      </c>
      <c r="O291" s="10">
        <v>0</v>
      </c>
      <c r="P291" s="10">
        <v>0</v>
      </c>
      <c r="Q291" s="10">
        <v>0</v>
      </c>
      <c r="R291" s="10">
        <v>0</v>
      </c>
      <c r="S291" s="10">
        <v>0</v>
      </c>
    </row>
    <row r="292" spans="1:19" s="43" customFormat="1" ht="15" customHeight="1" hidden="1" outlineLevel="2">
      <c r="A292" s="4">
        <v>441</v>
      </c>
      <c r="B292" s="5" t="s">
        <v>566</v>
      </c>
      <c r="C292" s="6" t="s">
        <v>14</v>
      </c>
      <c r="D292" s="7">
        <v>40</v>
      </c>
      <c r="E292" s="7" t="s">
        <v>318</v>
      </c>
      <c r="F292" s="8" t="s">
        <v>319</v>
      </c>
      <c r="G292" s="37" t="s">
        <v>564</v>
      </c>
      <c r="H292" s="38" t="s">
        <v>492</v>
      </c>
      <c r="I292" s="39" t="s">
        <v>508</v>
      </c>
      <c r="J292" s="40">
        <v>385</v>
      </c>
      <c r="K292" s="40">
        <v>2026</v>
      </c>
      <c r="L292" s="41">
        <v>0.19002961500493584</v>
      </c>
      <c r="M292" s="10">
        <v>0</v>
      </c>
      <c r="N292" s="42">
        <v>0</v>
      </c>
      <c r="O292" s="10">
        <v>0</v>
      </c>
      <c r="P292" s="10">
        <v>0</v>
      </c>
      <c r="Q292" s="10">
        <v>0</v>
      </c>
      <c r="R292" s="10">
        <v>0</v>
      </c>
      <c r="S292" s="10">
        <v>0</v>
      </c>
    </row>
    <row r="293" spans="1:19" s="43" customFormat="1" ht="15" customHeight="1" hidden="1" outlineLevel="2">
      <c r="A293" s="4">
        <v>441</v>
      </c>
      <c r="B293" s="5" t="s">
        <v>566</v>
      </c>
      <c r="C293" s="6" t="s">
        <v>14</v>
      </c>
      <c r="D293" s="7">
        <v>40</v>
      </c>
      <c r="E293" s="7" t="s">
        <v>318</v>
      </c>
      <c r="F293" s="8" t="s">
        <v>319</v>
      </c>
      <c r="G293" s="37" t="s">
        <v>564</v>
      </c>
      <c r="H293" s="38" t="s">
        <v>492</v>
      </c>
      <c r="I293" s="39" t="s">
        <v>501</v>
      </c>
      <c r="J293" s="40">
        <v>1641</v>
      </c>
      <c r="K293" s="40">
        <v>2026</v>
      </c>
      <c r="L293" s="41">
        <v>0.8099703849950641</v>
      </c>
      <c r="M293" s="10">
        <v>0</v>
      </c>
      <c r="N293" s="42">
        <v>0</v>
      </c>
      <c r="O293" s="10">
        <v>0</v>
      </c>
      <c r="P293" s="10">
        <v>0</v>
      </c>
      <c r="Q293" s="10">
        <v>0</v>
      </c>
      <c r="R293" s="10">
        <v>0</v>
      </c>
      <c r="S293" s="10">
        <v>0</v>
      </c>
    </row>
    <row r="294" spans="1:19" s="43" customFormat="1" ht="15" customHeight="1" hidden="1" outlineLevel="2">
      <c r="A294" s="4">
        <v>461</v>
      </c>
      <c r="B294" s="5" t="s">
        <v>567</v>
      </c>
      <c r="C294" s="6" t="s">
        <v>14</v>
      </c>
      <c r="D294" s="7">
        <v>40</v>
      </c>
      <c r="E294" s="7" t="s">
        <v>318</v>
      </c>
      <c r="F294" s="8" t="s">
        <v>319</v>
      </c>
      <c r="G294" s="37" t="s">
        <v>564</v>
      </c>
      <c r="H294" s="38" t="s">
        <v>492</v>
      </c>
      <c r="I294" s="39" t="s">
        <v>508</v>
      </c>
      <c r="J294" s="40">
        <v>309</v>
      </c>
      <c r="K294" s="40">
        <v>1281</v>
      </c>
      <c r="L294" s="41">
        <v>0.24121779859484777</v>
      </c>
      <c r="M294" s="10">
        <v>0</v>
      </c>
      <c r="N294" s="42">
        <v>0</v>
      </c>
      <c r="O294" s="10">
        <v>0</v>
      </c>
      <c r="P294" s="10">
        <v>0</v>
      </c>
      <c r="Q294" s="10">
        <v>0</v>
      </c>
      <c r="R294" s="10">
        <v>60.304449648711945</v>
      </c>
      <c r="S294" s="10">
        <v>60.304449648711945</v>
      </c>
    </row>
    <row r="295" spans="1:19" s="43" customFormat="1" ht="15" customHeight="1" hidden="1" outlineLevel="2">
      <c r="A295" s="4">
        <v>461</v>
      </c>
      <c r="B295" s="5" t="s">
        <v>567</v>
      </c>
      <c r="C295" s="6" t="s">
        <v>14</v>
      </c>
      <c r="D295" s="7">
        <v>40</v>
      </c>
      <c r="E295" s="7" t="s">
        <v>318</v>
      </c>
      <c r="F295" s="8" t="s">
        <v>319</v>
      </c>
      <c r="G295" s="37" t="s">
        <v>564</v>
      </c>
      <c r="H295" s="38" t="s">
        <v>492</v>
      </c>
      <c r="I295" s="39" t="s">
        <v>501</v>
      </c>
      <c r="J295" s="40">
        <v>972</v>
      </c>
      <c r="K295" s="40">
        <v>1281</v>
      </c>
      <c r="L295" s="41">
        <v>0.7587822014051522</v>
      </c>
      <c r="M295" s="10">
        <v>0</v>
      </c>
      <c r="N295" s="42">
        <v>0</v>
      </c>
      <c r="O295" s="10">
        <v>0</v>
      </c>
      <c r="P295" s="10">
        <v>0</v>
      </c>
      <c r="Q295" s="10">
        <v>0</v>
      </c>
      <c r="R295" s="10">
        <v>189.69555035128803</v>
      </c>
      <c r="S295" s="10">
        <v>189.69555035128803</v>
      </c>
    </row>
    <row r="296" spans="1:19" s="43" customFormat="1" ht="15" customHeight="1" outlineLevel="1" collapsed="1">
      <c r="A296" s="17" t="s">
        <v>451</v>
      </c>
      <c r="B296" s="11"/>
      <c r="C296" s="12"/>
      <c r="D296" s="13"/>
      <c r="E296" s="13"/>
      <c r="F296" s="14"/>
      <c r="G296" s="44"/>
      <c r="H296" s="45"/>
      <c r="I296" s="46"/>
      <c r="J296" s="47">
        <f>SUBTOTAL(9,J111:J295)</f>
        <v>287901.7678287541</v>
      </c>
      <c r="K296" s="47"/>
      <c r="L296" s="48"/>
      <c r="M296" s="16">
        <f aca="true" t="shared" si="3" ref="M296:S296">SUBTOTAL(9,M111:M295)</f>
        <v>1831188.6616360652</v>
      </c>
      <c r="N296" s="49">
        <f t="shared" si="3"/>
        <v>390086.56390795426</v>
      </c>
      <c r="O296" s="16">
        <f t="shared" si="3"/>
        <v>357650.0724427006</v>
      </c>
      <c r="P296" s="16">
        <f t="shared" si="3"/>
        <v>1123465.765796085</v>
      </c>
      <c r="Q296" s="16">
        <f t="shared" si="3"/>
        <v>645104.7080243824</v>
      </c>
      <c r="R296" s="16">
        <f t="shared" si="3"/>
        <v>618700.2480375443</v>
      </c>
      <c r="S296" s="16">
        <f t="shared" si="3"/>
        <v>4966196.019844732</v>
      </c>
    </row>
    <row r="297" spans="1:19" s="43" customFormat="1" ht="16.5" customHeight="1" hidden="1" outlineLevel="2">
      <c r="A297" s="4">
        <v>101</v>
      </c>
      <c r="B297" s="5" t="s">
        <v>8</v>
      </c>
      <c r="C297" s="6" t="s">
        <v>9</v>
      </c>
      <c r="D297" s="7">
        <v>50</v>
      </c>
      <c r="E297" s="7" t="s">
        <v>320</v>
      </c>
      <c r="F297" s="8" t="s">
        <v>321</v>
      </c>
      <c r="G297" s="37" t="s">
        <v>322</v>
      </c>
      <c r="H297" s="38" t="s">
        <v>495</v>
      </c>
      <c r="I297" s="39" t="s">
        <v>501</v>
      </c>
      <c r="J297" s="40">
        <v>3018.0095949482475</v>
      </c>
      <c r="K297" s="40">
        <v>256301</v>
      </c>
      <c r="L297" s="41">
        <v>0.011775254856392473</v>
      </c>
      <c r="M297" s="10">
        <v>20220.66428615326</v>
      </c>
      <c r="N297" s="42">
        <v>0</v>
      </c>
      <c r="O297" s="10">
        <v>9657.630703834393</v>
      </c>
      <c r="P297" s="10">
        <v>0</v>
      </c>
      <c r="Q297" s="10">
        <v>0</v>
      </c>
      <c r="R297" s="10">
        <v>8042.0828076059115</v>
      </c>
      <c r="S297" s="10">
        <v>37920.377797593566</v>
      </c>
    </row>
    <row r="298" spans="1:19" s="43" customFormat="1" ht="15" customHeight="1" hidden="1" outlineLevel="2">
      <c r="A298" s="4">
        <v>119</v>
      </c>
      <c r="B298" s="5" t="s">
        <v>503</v>
      </c>
      <c r="C298" s="6" t="s">
        <v>9</v>
      </c>
      <c r="D298" s="7">
        <v>50</v>
      </c>
      <c r="E298" s="7" t="s">
        <v>320</v>
      </c>
      <c r="F298" s="8" t="s">
        <v>568</v>
      </c>
      <c r="G298" s="37" t="s">
        <v>569</v>
      </c>
      <c r="H298" s="38" t="s">
        <v>495</v>
      </c>
      <c r="I298" s="39" t="s">
        <v>501</v>
      </c>
      <c r="J298" s="40">
        <v>3973.7564093727174</v>
      </c>
      <c r="K298" s="40">
        <v>440839.99999999994</v>
      </c>
      <c r="L298" s="41">
        <v>0.009014055914555662</v>
      </c>
      <c r="M298" s="10">
        <v>26624.16794279721</v>
      </c>
      <c r="N298" s="42">
        <v>0</v>
      </c>
      <c r="O298" s="10">
        <v>12716.020509992697</v>
      </c>
      <c r="P298" s="10">
        <v>0</v>
      </c>
      <c r="Q298" s="10">
        <v>0</v>
      </c>
      <c r="R298" s="10">
        <v>9705.898975556125</v>
      </c>
      <c r="S298" s="10">
        <v>49046.087428346036</v>
      </c>
    </row>
    <row r="299" spans="1:19" s="43" customFormat="1" ht="15" customHeight="1" hidden="1" outlineLevel="2">
      <c r="A299" s="4">
        <v>154</v>
      </c>
      <c r="B299" s="5" t="s">
        <v>570</v>
      </c>
      <c r="C299" s="6" t="s">
        <v>14</v>
      </c>
      <c r="D299" s="7">
        <v>50</v>
      </c>
      <c r="E299" s="7" t="s">
        <v>320</v>
      </c>
      <c r="F299" s="8" t="s">
        <v>571</v>
      </c>
      <c r="G299" s="37">
        <v>505910</v>
      </c>
      <c r="H299" s="38">
        <v>1</v>
      </c>
      <c r="I299" s="39" t="s">
        <v>501</v>
      </c>
      <c r="J299" s="40">
        <v>320</v>
      </c>
      <c r="K299" s="40">
        <v>16924</v>
      </c>
      <c r="L299" s="41">
        <v>0.018908059560387616</v>
      </c>
      <c r="M299" s="10">
        <v>0</v>
      </c>
      <c r="N299" s="42">
        <v>0</v>
      </c>
      <c r="O299" s="10">
        <v>0</v>
      </c>
      <c r="P299" s="10">
        <v>0</v>
      </c>
      <c r="Q299" s="10">
        <v>0</v>
      </c>
      <c r="R299" s="10">
        <v>0</v>
      </c>
      <c r="S299" s="10">
        <v>0</v>
      </c>
    </row>
    <row r="300" spans="1:19" s="43" customFormat="1" ht="15" customHeight="1" hidden="1" outlineLevel="2">
      <c r="A300" s="4">
        <v>154</v>
      </c>
      <c r="B300" s="5" t="s">
        <v>570</v>
      </c>
      <c r="C300" s="6" t="s">
        <v>14</v>
      </c>
      <c r="D300" s="7">
        <v>50</v>
      </c>
      <c r="E300" s="7" t="s">
        <v>320</v>
      </c>
      <c r="F300" s="8" t="s">
        <v>571</v>
      </c>
      <c r="G300" s="37">
        <v>505910</v>
      </c>
      <c r="H300" s="38">
        <v>2</v>
      </c>
      <c r="I300" s="39" t="s">
        <v>501</v>
      </c>
      <c r="J300" s="40">
        <v>8302</v>
      </c>
      <c r="K300" s="40">
        <v>16924</v>
      </c>
      <c r="L300" s="41">
        <v>0.49054597021980617</v>
      </c>
      <c r="M300" s="10">
        <v>0</v>
      </c>
      <c r="N300" s="42">
        <v>0</v>
      </c>
      <c r="O300" s="10">
        <v>0</v>
      </c>
      <c r="P300" s="10">
        <v>0</v>
      </c>
      <c r="Q300" s="10">
        <v>0</v>
      </c>
      <c r="R300" s="10">
        <v>0</v>
      </c>
      <c r="S300" s="10">
        <v>0</v>
      </c>
    </row>
    <row r="301" spans="1:19" s="43" customFormat="1" ht="15" customHeight="1" hidden="1" outlineLevel="2">
      <c r="A301" s="4">
        <v>154</v>
      </c>
      <c r="B301" s="5" t="s">
        <v>570</v>
      </c>
      <c r="C301" s="6" t="s">
        <v>14</v>
      </c>
      <c r="D301" s="7">
        <v>50</v>
      </c>
      <c r="E301" s="7" t="s">
        <v>320</v>
      </c>
      <c r="F301" s="8" t="s">
        <v>571</v>
      </c>
      <c r="G301" s="37">
        <v>505910</v>
      </c>
      <c r="H301" s="38">
        <v>3</v>
      </c>
      <c r="I301" s="39" t="s">
        <v>501</v>
      </c>
      <c r="J301" s="40">
        <v>8302</v>
      </c>
      <c r="K301" s="40">
        <v>16924</v>
      </c>
      <c r="L301" s="41">
        <v>0.49054597021980617</v>
      </c>
      <c r="M301" s="10">
        <v>0</v>
      </c>
      <c r="N301" s="42">
        <v>0</v>
      </c>
      <c r="O301" s="10">
        <v>0</v>
      </c>
      <c r="P301" s="10">
        <v>0</v>
      </c>
      <c r="Q301" s="10">
        <v>0</v>
      </c>
      <c r="R301" s="10">
        <v>0</v>
      </c>
      <c r="S301" s="10">
        <v>0</v>
      </c>
    </row>
    <row r="302" spans="1:19" s="43" customFormat="1" ht="15" customHeight="1" hidden="1" outlineLevel="2">
      <c r="A302" s="4">
        <v>161</v>
      </c>
      <c r="B302" s="5" t="s">
        <v>323</v>
      </c>
      <c r="C302" s="6" t="s">
        <v>9</v>
      </c>
      <c r="D302" s="7">
        <v>50</v>
      </c>
      <c r="E302" s="7" t="s">
        <v>320</v>
      </c>
      <c r="F302" s="8" t="s">
        <v>324</v>
      </c>
      <c r="G302" s="37" t="s">
        <v>325</v>
      </c>
      <c r="H302" s="38" t="s">
        <v>492</v>
      </c>
      <c r="I302" s="39" t="s">
        <v>501</v>
      </c>
      <c r="J302" s="40">
        <v>266.2781146949087</v>
      </c>
      <c r="K302" s="40">
        <v>76313</v>
      </c>
      <c r="L302" s="41">
        <v>0.00348928904242932</v>
      </c>
      <c r="M302" s="10">
        <v>1784.0633684558884</v>
      </c>
      <c r="N302" s="42">
        <v>0</v>
      </c>
      <c r="O302" s="10">
        <v>852.0899670237079</v>
      </c>
      <c r="P302" s="10">
        <v>0</v>
      </c>
      <c r="Q302" s="10">
        <v>0</v>
      </c>
      <c r="R302" s="10">
        <v>457.7489737894822</v>
      </c>
      <c r="S302" s="10">
        <v>3093.9023092690786</v>
      </c>
    </row>
    <row r="303" spans="1:19" s="43" customFormat="1" ht="15" customHeight="1" hidden="1" outlineLevel="2">
      <c r="A303" s="4">
        <v>161</v>
      </c>
      <c r="B303" s="5" t="s">
        <v>323</v>
      </c>
      <c r="C303" s="6" t="s">
        <v>9</v>
      </c>
      <c r="D303" s="7">
        <v>50</v>
      </c>
      <c r="E303" s="7" t="s">
        <v>320</v>
      </c>
      <c r="F303" s="8" t="s">
        <v>324</v>
      </c>
      <c r="G303" s="37" t="s">
        <v>325</v>
      </c>
      <c r="H303" s="38" t="s">
        <v>572</v>
      </c>
      <c r="I303" s="39" t="s">
        <v>501</v>
      </c>
      <c r="J303" s="40">
        <v>3786.806523173538</v>
      </c>
      <c r="K303" s="40">
        <v>76313</v>
      </c>
      <c r="L303" s="41">
        <v>0.049622037178115634</v>
      </c>
      <c r="M303" s="10">
        <v>25371.603705262707</v>
      </c>
      <c r="N303" s="42">
        <v>0</v>
      </c>
      <c r="O303" s="10">
        <v>12117.780874155324</v>
      </c>
      <c r="P303" s="10">
        <v>0</v>
      </c>
      <c r="Q303" s="10">
        <v>0</v>
      </c>
      <c r="R303" s="10">
        <v>6509.760676006271</v>
      </c>
      <c r="S303" s="10">
        <v>43999.1452554243</v>
      </c>
    </row>
    <row r="304" spans="1:19" s="43" customFormat="1" ht="15" customHeight="1" hidden="1" outlineLevel="2">
      <c r="A304" s="4">
        <v>161</v>
      </c>
      <c r="B304" s="5" t="s">
        <v>323</v>
      </c>
      <c r="C304" s="6" t="s">
        <v>9</v>
      </c>
      <c r="D304" s="7">
        <v>50</v>
      </c>
      <c r="E304" s="7" t="s">
        <v>320</v>
      </c>
      <c r="F304" s="8" t="s">
        <v>324</v>
      </c>
      <c r="G304" s="37" t="s">
        <v>325</v>
      </c>
      <c r="H304" s="38" t="s">
        <v>494</v>
      </c>
      <c r="I304" s="39" t="s">
        <v>501</v>
      </c>
      <c r="J304" s="40">
        <v>10967.392444101773</v>
      </c>
      <c r="K304" s="40">
        <v>76313</v>
      </c>
      <c r="L304" s="41">
        <v>0.14371591267676245</v>
      </c>
      <c r="M304" s="10">
        <v>73481.52937548188</v>
      </c>
      <c r="N304" s="42">
        <v>0</v>
      </c>
      <c r="O304" s="10">
        <v>35095.65582112568</v>
      </c>
      <c r="P304" s="10">
        <v>0</v>
      </c>
      <c r="Q304" s="10">
        <v>0</v>
      </c>
      <c r="R304" s="10">
        <v>18853.643462911663</v>
      </c>
      <c r="S304" s="10">
        <v>127430.82865951923</v>
      </c>
    </row>
    <row r="305" spans="1:19" s="43" customFormat="1" ht="15" customHeight="1" hidden="1" outlineLevel="2">
      <c r="A305" s="4">
        <v>161</v>
      </c>
      <c r="B305" s="5" t="s">
        <v>323</v>
      </c>
      <c r="C305" s="6" t="s">
        <v>9</v>
      </c>
      <c r="D305" s="7">
        <v>50</v>
      </c>
      <c r="E305" s="7" t="s">
        <v>320</v>
      </c>
      <c r="F305" s="8" t="s">
        <v>324</v>
      </c>
      <c r="G305" s="37" t="s">
        <v>325</v>
      </c>
      <c r="H305" s="38" t="s">
        <v>495</v>
      </c>
      <c r="I305" s="39" t="s">
        <v>501</v>
      </c>
      <c r="J305" s="40">
        <v>10997.244795682343</v>
      </c>
      <c r="K305" s="40">
        <v>76313</v>
      </c>
      <c r="L305" s="41">
        <v>0.144107095720026</v>
      </c>
      <c r="M305" s="10">
        <v>73681.5401310717</v>
      </c>
      <c r="N305" s="42">
        <v>0</v>
      </c>
      <c r="O305" s="10">
        <v>35191.1833461835</v>
      </c>
      <c r="P305" s="10">
        <v>0</v>
      </c>
      <c r="Q305" s="10">
        <v>0</v>
      </c>
      <c r="R305" s="10">
        <v>18904.961549329935</v>
      </c>
      <c r="S305" s="10">
        <v>127777.68502658514</v>
      </c>
    </row>
    <row r="306" spans="1:19" s="43" customFormat="1" ht="15" customHeight="1" hidden="1" outlineLevel="2">
      <c r="A306" s="4">
        <v>161</v>
      </c>
      <c r="B306" s="5" t="s">
        <v>323</v>
      </c>
      <c r="C306" s="6" t="s">
        <v>9</v>
      </c>
      <c r="D306" s="7">
        <v>50</v>
      </c>
      <c r="E306" s="7" t="s">
        <v>320</v>
      </c>
      <c r="F306" s="8" t="s">
        <v>324</v>
      </c>
      <c r="G306" s="37" t="s">
        <v>325</v>
      </c>
      <c r="H306" s="38" t="s">
        <v>496</v>
      </c>
      <c r="I306" s="39" t="s">
        <v>501</v>
      </c>
      <c r="J306" s="40">
        <v>9633.398612181958</v>
      </c>
      <c r="K306" s="40">
        <v>76313</v>
      </c>
      <c r="L306" s="41">
        <v>0.12623535455534388</v>
      </c>
      <c r="M306" s="10">
        <v>64543.77070161912</v>
      </c>
      <c r="N306" s="42">
        <v>0</v>
      </c>
      <c r="O306" s="10">
        <v>30826.87555898227</v>
      </c>
      <c r="P306" s="10">
        <v>0</v>
      </c>
      <c r="Q306" s="10">
        <v>0</v>
      </c>
      <c r="R306" s="10">
        <v>16560.423427527094</v>
      </c>
      <c r="S306" s="10">
        <v>111931.06968812848</v>
      </c>
    </row>
    <row r="307" spans="1:19" s="43" customFormat="1" ht="15" customHeight="1" hidden="1" outlineLevel="2">
      <c r="A307" s="4">
        <v>161</v>
      </c>
      <c r="B307" s="5" t="s">
        <v>323</v>
      </c>
      <c r="C307" s="6" t="s">
        <v>9</v>
      </c>
      <c r="D307" s="7">
        <v>50</v>
      </c>
      <c r="E307" s="7" t="s">
        <v>320</v>
      </c>
      <c r="F307" s="8" t="s">
        <v>324</v>
      </c>
      <c r="G307" s="37" t="s">
        <v>325</v>
      </c>
      <c r="H307" s="38" t="s">
        <v>497</v>
      </c>
      <c r="I307" s="39" t="s">
        <v>501</v>
      </c>
      <c r="J307" s="40">
        <v>8739.354279105628</v>
      </c>
      <c r="K307" s="40">
        <v>76313</v>
      </c>
      <c r="L307" s="41">
        <v>0.11451986265912266</v>
      </c>
      <c r="M307" s="10">
        <v>58553.67367000771</v>
      </c>
      <c r="N307" s="42">
        <v>0</v>
      </c>
      <c r="O307" s="10">
        <v>27965.93369313801</v>
      </c>
      <c r="P307" s="10">
        <v>0</v>
      </c>
      <c r="Q307" s="10">
        <v>0</v>
      </c>
      <c r="R307" s="10">
        <v>15023.50449426481</v>
      </c>
      <c r="S307" s="10">
        <v>101543.11185741052</v>
      </c>
    </row>
    <row r="308" spans="1:19" s="43" customFormat="1" ht="15" customHeight="1" hidden="1" outlineLevel="2">
      <c r="A308" s="4">
        <v>161</v>
      </c>
      <c r="B308" s="5" t="s">
        <v>323</v>
      </c>
      <c r="C308" s="6" t="s">
        <v>9</v>
      </c>
      <c r="D308" s="7">
        <v>50</v>
      </c>
      <c r="E308" s="7" t="s">
        <v>320</v>
      </c>
      <c r="F308" s="8" t="s">
        <v>324</v>
      </c>
      <c r="G308" s="37" t="s">
        <v>325</v>
      </c>
      <c r="H308" s="38" t="s">
        <v>498</v>
      </c>
      <c r="I308" s="39" t="s">
        <v>501</v>
      </c>
      <c r="J308" s="40">
        <v>8534.879336931379</v>
      </c>
      <c r="K308" s="40">
        <v>76313</v>
      </c>
      <c r="L308" s="41">
        <v>0.1118404378930376</v>
      </c>
      <c r="M308" s="10">
        <v>57183.69155744024</v>
      </c>
      <c r="N308" s="42">
        <v>0</v>
      </c>
      <c r="O308" s="10">
        <v>27311.613878180415</v>
      </c>
      <c r="P308" s="10">
        <v>0</v>
      </c>
      <c r="Q308" s="10">
        <v>0</v>
      </c>
      <c r="R308" s="10">
        <v>14671.999095283118</v>
      </c>
      <c r="S308" s="10">
        <v>99167.30453090377</v>
      </c>
    </row>
    <row r="309" spans="1:19" s="43" customFormat="1" ht="15" customHeight="1" hidden="1" outlineLevel="2">
      <c r="A309" s="4">
        <v>161</v>
      </c>
      <c r="B309" s="5" t="s">
        <v>323</v>
      </c>
      <c r="C309" s="6" t="s">
        <v>9</v>
      </c>
      <c r="D309" s="7">
        <v>50</v>
      </c>
      <c r="E309" s="7" t="s">
        <v>320</v>
      </c>
      <c r="F309" s="8" t="s">
        <v>324</v>
      </c>
      <c r="G309" s="37" t="s">
        <v>325</v>
      </c>
      <c r="H309" s="38" t="s">
        <v>499</v>
      </c>
      <c r="I309" s="39" t="s">
        <v>501</v>
      </c>
      <c r="J309" s="40">
        <v>4679.225378802857</v>
      </c>
      <c r="K309" s="40">
        <v>76313</v>
      </c>
      <c r="L309" s="41">
        <v>0.06131622893612959</v>
      </c>
      <c r="M309" s="10">
        <v>31350.810037979147</v>
      </c>
      <c r="N309" s="42">
        <v>0</v>
      </c>
      <c r="O309" s="10">
        <v>14973.521212169144</v>
      </c>
      <c r="P309" s="10">
        <v>0</v>
      </c>
      <c r="Q309" s="10">
        <v>0</v>
      </c>
      <c r="R309" s="10">
        <v>8043.885310404982</v>
      </c>
      <c r="S309" s="10">
        <v>54368.21656055327</v>
      </c>
    </row>
    <row r="310" spans="1:19" s="43" customFormat="1" ht="15" customHeight="1" hidden="1" outlineLevel="2">
      <c r="A310" s="4">
        <v>161</v>
      </c>
      <c r="B310" s="5" t="s">
        <v>323</v>
      </c>
      <c r="C310" s="6" t="s">
        <v>9</v>
      </c>
      <c r="D310" s="7">
        <v>50</v>
      </c>
      <c r="E310" s="7" t="s">
        <v>320</v>
      </c>
      <c r="F310" s="8" t="s">
        <v>324</v>
      </c>
      <c r="G310" s="37" t="s">
        <v>325</v>
      </c>
      <c r="H310" s="38" t="s">
        <v>500</v>
      </c>
      <c r="I310" s="39" t="s">
        <v>501</v>
      </c>
      <c r="J310" s="40">
        <v>6216.313971760157</v>
      </c>
      <c r="K310" s="40">
        <v>76313</v>
      </c>
      <c r="L310" s="41">
        <v>0.08145812603042937</v>
      </c>
      <c r="M310" s="10">
        <v>41649.30361079305</v>
      </c>
      <c r="N310" s="42">
        <v>0</v>
      </c>
      <c r="O310" s="10">
        <v>19892.204709632504</v>
      </c>
      <c r="P310" s="10">
        <v>0</v>
      </c>
      <c r="Q310" s="10">
        <v>0</v>
      </c>
      <c r="R310" s="10">
        <v>10686.238125828366</v>
      </c>
      <c r="S310" s="10">
        <v>72227.74644625392</v>
      </c>
    </row>
    <row r="311" spans="1:19" s="43" customFormat="1" ht="15" customHeight="1" hidden="1" outlineLevel="2">
      <c r="A311" s="4">
        <v>304</v>
      </c>
      <c r="B311" s="5" t="s">
        <v>328</v>
      </c>
      <c r="C311" s="6" t="s">
        <v>14</v>
      </c>
      <c r="D311" s="7">
        <v>50</v>
      </c>
      <c r="E311" s="7" t="s">
        <v>320</v>
      </c>
      <c r="F311" s="8" t="s">
        <v>329</v>
      </c>
      <c r="G311" s="37">
        <v>503101</v>
      </c>
      <c r="H311" s="38">
        <v>1</v>
      </c>
      <c r="I311" s="39" t="s">
        <v>501</v>
      </c>
      <c r="J311" s="40">
        <v>2236.1605550049553</v>
      </c>
      <c r="K311" s="40">
        <v>4767</v>
      </c>
      <c r="L311" s="41">
        <v>0.46909178833751947</v>
      </c>
      <c r="M311" s="10">
        <v>0</v>
      </c>
      <c r="N311" s="42">
        <v>0</v>
      </c>
      <c r="O311" s="10">
        <v>0</v>
      </c>
      <c r="P311" s="10">
        <v>0</v>
      </c>
      <c r="Q311" s="10">
        <v>38957.0832377576</v>
      </c>
      <c r="R311" s="10">
        <v>0</v>
      </c>
      <c r="S311" s="10">
        <v>38957.0832377576</v>
      </c>
    </row>
    <row r="312" spans="1:19" s="43" customFormat="1" ht="15" customHeight="1" hidden="1" outlineLevel="2">
      <c r="A312" s="4">
        <v>304</v>
      </c>
      <c r="B312" s="5" t="s">
        <v>328</v>
      </c>
      <c r="C312" s="6" t="s">
        <v>14</v>
      </c>
      <c r="D312" s="7">
        <v>50</v>
      </c>
      <c r="E312" s="7" t="s">
        <v>320</v>
      </c>
      <c r="F312" s="8" t="s">
        <v>329</v>
      </c>
      <c r="G312" s="37">
        <v>503101</v>
      </c>
      <c r="H312" s="38">
        <v>2</v>
      </c>
      <c r="I312" s="39" t="s">
        <v>501</v>
      </c>
      <c r="J312" s="40">
        <v>2530.8394449950447</v>
      </c>
      <c r="K312" s="40">
        <v>4767</v>
      </c>
      <c r="L312" s="41">
        <v>0.5309082116624805</v>
      </c>
      <c r="M312" s="10">
        <v>0</v>
      </c>
      <c r="N312" s="42">
        <v>0</v>
      </c>
      <c r="O312" s="10">
        <v>0</v>
      </c>
      <c r="P312" s="10">
        <v>0</v>
      </c>
      <c r="Q312" s="10">
        <v>44090.8067622424</v>
      </c>
      <c r="R312" s="10">
        <v>0</v>
      </c>
      <c r="S312" s="10">
        <v>44090.8067622424</v>
      </c>
    </row>
    <row r="313" spans="1:19" s="43" customFormat="1" ht="15" customHeight="1" hidden="1" outlineLevel="2">
      <c r="A313" s="4">
        <v>356</v>
      </c>
      <c r="B313" s="5" t="s">
        <v>335</v>
      </c>
      <c r="C313" s="6" t="s">
        <v>14</v>
      </c>
      <c r="D313" s="7">
        <v>50</v>
      </c>
      <c r="E313" s="7" t="s">
        <v>320</v>
      </c>
      <c r="F313" s="8" t="s">
        <v>336</v>
      </c>
      <c r="G313" s="37">
        <v>507600</v>
      </c>
      <c r="H313" s="38" t="s">
        <v>492</v>
      </c>
      <c r="I313" s="39" t="s">
        <v>501</v>
      </c>
      <c r="J313" s="40">
        <v>5370</v>
      </c>
      <c r="K313" s="40">
        <v>5370</v>
      </c>
      <c r="L313" s="41">
        <v>1</v>
      </c>
      <c r="M313" s="10">
        <v>0</v>
      </c>
      <c r="N313" s="42">
        <v>0</v>
      </c>
      <c r="O313" s="10">
        <v>0</v>
      </c>
      <c r="P313" s="10">
        <v>0</v>
      </c>
      <c r="Q313" s="10">
        <v>76004.04</v>
      </c>
      <c r="R313" s="10">
        <v>0</v>
      </c>
      <c r="S313" s="10">
        <v>76004.04</v>
      </c>
    </row>
    <row r="314" spans="1:19" s="43" customFormat="1" ht="15" customHeight="1" hidden="1" outlineLevel="2">
      <c r="A314" s="4">
        <v>360</v>
      </c>
      <c r="B314" s="5" t="s">
        <v>573</v>
      </c>
      <c r="C314" s="6" t="s">
        <v>9</v>
      </c>
      <c r="D314" s="7">
        <v>50</v>
      </c>
      <c r="E314" s="7" t="s">
        <v>320</v>
      </c>
      <c r="F314" s="8" t="s">
        <v>574</v>
      </c>
      <c r="G314" s="37">
        <v>505920</v>
      </c>
      <c r="H314" s="38">
        <v>1</v>
      </c>
      <c r="I314" s="39" t="s">
        <v>501</v>
      </c>
      <c r="J314" s="40">
        <v>741.0019093078758</v>
      </c>
      <c r="K314" s="40">
        <v>2306</v>
      </c>
      <c r="L314" s="41">
        <v>0.3213364741144301</v>
      </c>
      <c r="M314" s="10">
        <v>4964.712792362769</v>
      </c>
      <c r="N314" s="42">
        <v>2371.206109785203</v>
      </c>
      <c r="O314" s="10">
        <v>0</v>
      </c>
      <c r="P314" s="10">
        <v>0</v>
      </c>
      <c r="Q314" s="10">
        <v>0</v>
      </c>
      <c r="R314" s="10">
        <v>1703.0833128064796</v>
      </c>
      <c r="S314" s="10">
        <v>9039.002214954451</v>
      </c>
    </row>
    <row r="315" spans="1:19" s="43" customFormat="1" ht="15" customHeight="1" hidden="1" outlineLevel="2">
      <c r="A315" s="4">
        <v>360</v>
      </c>
      <c r="B315" s="5" t="s">
        <v>573</v>
      </c>
      <c r="C315" s="6" t="s">
        <v>9</v>
      </c>
      <c r="D315" s="7">
        <v>50</v>
      </c>
      <c r="E315" s="7" t="s">
        <v>320</v>
      </c>
      <c r="F315" s="8" t="s">
        <v>574</v>
      </c>
      <c r="G315" s="37">
        <v>505920</v>
      </c>
      <c r="H315" s="38">
        <v>2</v>
      </c>
      <c r="I315" s="39" t="s">
        <v>501</v>
      </c>
      <c r="J315" s="40">
        <v>671.326014319809</v>
      </c>
      <c r="K315" s="40">
        <v>2306</v>
      </c>
      <c r="L315" s="41">
        <v>0.2911214285862138</v>
      </c>
      <c r="M315" s="10">
        <v>4497.88429594272</v>
      </c>
      <c r="N315" s="42">
        <v>2148.243245823389</v>
      </c>
      <c r="O315" s="10">
        <v>0</v>
      </c>
      <c r="P315" s="10">
        <v>0</v>
      </c>
      <c r="Q315" s="10">
        <v>0</v>
      </c>
      <c r="R315" s="10">
        <v>1542.9435715069333</v>
      </c>
      <c r="S315" s="10">
        <v>8189.071113273042</v>
      </c>
    </row>
    <row r="316" spans="1:19" s="43" customFormat="1" ht="15" customHeight="1" hidden="1" outlineLevel="2">
      <c r="A316" s="4">
        <v>360</v>
      </c>
      <c r="B316" s="5" t="s">
        <v>573</v>
      </c>
      <c r="C316" s="6" t="s">
        <v>9</v>
      </c>
      <c r="D316" s="7">
        <v>50</v>
      </c>
      <c r="E316" s="7" t="s">
        <v>320</v>
      </c>
      <c r="F316" s="8" t="s">
        <v>574</v>
      </c>
      <c r="G316" s="37">
        <v>505920</v>
      </c>
      <c r="H316" s="38">
        <v>3</v>
      </c>
      <c r="I316" s="39" t="s">
        <v>501</v>
      </c>
      <c r="J316" s="40">
        <v>893.672076372315</v>
      </c>
      <c r="K316" s="40">
        <v>2306</v>
      </c>
      <c r="L316" s="41">
        <v>0.387542097299356</v>
      </c>
      <c r="M316" s="10">
        <v>5987.602911694511</v>
      </c>
      <c r="N316" s="42">
        <v>2859.750644391408</v>
      </c>
      <c r="O316" s="10">
        <v>0</v>
      </c>
      <c r="P316" s="10">
        <v>0</v>
      </c>
      <c r="Q316" s="10">
        <v>0</v>
      </c>
      <c r="R316" s="10">
        <v>2053.973115686587</v>
      </c>
      <c r="S316" s="10">
        <v>10901.326671772507</v>
      </c>
    </row>
    <row r="317" spans="1:19" s="43" customFormat="1" ht="15" customHeight="1" hidden="1" outlineLevel="2">
      <c r="A317" s="4">
        <v>365</v>
      </c>
      <c r="B317" s="5" t="s">
        <v>575</v>
      </c>
      <c r="C317" s="6" t="s">
        <v>9</v>
      </c>
      <c r="D317" s="7">
        <v>50</v>
      </c>
      <c r="E317" s="7" t="s">
        <v>320</v>
      </c>
      <c r="F317" s="8" t="s">
        <v>574</v>
      </c>
      <c r="G317" s="37">
        <v>505920</v>
      </c>
      <c r="H317" s="38">
        <v>1</v>
      </c>
      <c r="I317" s="39" t="s">
        <v>501</v>
      </c>
      <c r="J317" s="40">
        <v>602.595406360424</v>
      </c>
      <c r="K317" s="40">
        <v>1845</v>
      </c>
      <c r="L317" s="41">
        <v>0.3266099763471133</v>
      </c>
      <c r="M317" s="10">
        <v>4037.389222614841</v>
      </c>
      <c r="N317" s="42">
        <v>1928.3053003533569</v>
      </c>
      <c r="O317" s="10">
        <v>0</v>
      </c>
      <c r="P317" s="10">
        <v>0</v>
      </c>
      <c r="Q317" s="10">
        <v>0</v>
      </c>
      <c r="R317" s="10">
        <v>1208.4569124843192</v>
      </c>
      <c r="S317" s="10">
        <v>7174.151435452517</v>
      </c>
    </row>
    <row r="318" spans="1:19" s="43" customFormat="1" ht="15" customHeight="1" hidden="1" outlineLevel="2">
      <c r="A318" s="4">
        <v>365</v>
      </c>
      <c r="B318" s="5" t="s">
        <v>575</v>
      </c>
      <c r="C318" s="6" t="s">
        <v>9</v>
      </c>
      <c r="D318" s="7">
        <v>50</v>
      </c>
      <c r="E318" s="7" t="s">
        <v>320</v>
      </c>
      <c r="F318" s="8" t="s">
        <v>574</v>
      </c>
      <c r="G318" s="37">
        <v>505920</v>
      </c>
      <c r="H318" s="38">
        <v>2</v>
      </c>
      <c r="I318" s="39" t="s">
        <v>501</v>
      </c>
      <c r="J318" s="40">
        <v>522.7432273262662</v>
      </c>
      <c r="K318" s="40">
        <v>1845</v>
      </c>
      <c r="L318" s="41">
        <v>0.28332966250746133</v>
      </c>
      <c r="M318" s="10">
        <v>3502.3796230859834</v>
      </c>
      <c r="N318" s="42">
        <v>1672.7783274440517</v>
      </c>
      <c r="O318" s="10">
        <v>0</v>
      </c>
      <c r="P318" s="10">
        <v>0</v>
      </c>
      <c r="Q318" s="10">
        <v>0</v>
      </c>
      <c r="R318" s="10">
        <v>1048.3197512776069</v>
      </c>
      <c r="S318" s="10">
        <v>6223.477701807642</v>
      </c>
    </row>
    <row r="319" spans="1:19" s="43" customFormat="1" ht="15" customHeight="1" hidden="1" outlineLevel="2">
      <c r="A319" s="4">
        <v>365</v>
      </c>
      <c r="B319" s="5" t="s">
        <v>575</v>
      </c>
      <c r="C319" s="6" t="s">
        <v>9</v>
      </c>
      <c r="D319" s="7">
        <v>50</v>
      </c>
      <c r="E319" s="7" t="s">
        <v>320</v>
      </c>
      <c r="F319" s="8" t="s">
        <v>574</v>
      </c>
      <c r="G319" s="37">
        <v>505920</v>
      </c>
      <c r="H319" s="38" t="s">
        <v>500</v>
      </c>
      <c r="I319" s="39" t="s">
        <v>501</v>
      </c>
      <c r="J319" s="40">
        <v>719.6613663133098</v>
      </c>
      <c r="K319" s="40">
        <v>1845</v>
      </c>
      <c r="L319" s="41">
        <v>0.39006036114542536</v>
      </c>
      <c r="M319" s="10">
        <v>4821.731154299176</v>
      </c>
      <c r="N319" s="42">
        <v>2302.9163722025914</v>
      </c>
      <c r="O319" s="10">
        <v>0</v>
      </c>
      <c r="P319" s="10">
        <v>0</v>
      </c>
      <c r="Q319" s="10">
        <v>0</v>
      </c>
      <c r="R319" s="10">
        <v>1443.223336238074</v>
      </c>
      <c r="S319" s="10">
        <v>8567.870862739841</v>
      </c>
    </row>
    <row r="320" spans="1:19" s="43" customFormat="1" ht="15" customHeight="1" hidden="1" outlineLevel="2">
      <c r="A320" s="4">
        <v>366</v>
      </c>
      <c r="B320" s="5" t="s">
        <v>576</v>
      </c>
      <c r="C320" s="6" t="s">
        <v>9</v>
      </c>
      <c r="D320" s="7">
        <v>50</v>
      </c>
      <c r="E320" s="7" t="s">
        <v>320</v>
      </c>
      <c r="F320" s="8" t="s">
        <v>574</v>
      </c>
      <c r="G320" s="37">
        <v>505920</v>
      </c>
      <c r="H320" s="38">
        <v>1</v>
      </c>
      <c r="I320" s="39" t="s">
        <v>501</v>
      </c>
      <c r="J320" s="40">
        <v>607.6073298429319</v>
      </c>
      <c r="K320" s="40">
        <v>1908</v>
      </c>
      <c r="L320" s="41">
        <v>0.31845247895331863</v>
      </c>
      <c r="M320" s="10">
        <v>4070.969109947644</v>
      </c>
      <c r="N320" s="42">
        <v>1944.3434554973821</v>
      </c>
      <c r="O320" s="10">
        <v>0</v>
      </c>
      <c r="P320" s="10">
        <v>0</v>
      </c>
      <c r="Q320" s="10">
        <v>0</v>
      </c>
      <c r="R320" s="10">
        <v>1194.1967960749448</v>
      </c>
      <c r="S320" s="10">
        <v>7209.509361519971</v>
      </c>
    </row>
    <row r="321" spans="1:19" s="43" customFormat="1" ht="15" customHeight="1" hidden="1" outlineLevel="2">
      <c r="A321" s="4">
        <v>366</v>
      </c>
      <c r="B321" s="5" t="s">
        <v>576</v>
      </c>
      <c r="C321" s="6" t="s">
        <v>9</v>
      </c>
      <c r="D321" s="7">
        <v>50</v>
      </c>
      <c r="E321" s="7" t="s">
        <v>320</v>
      </c>
      <c r="F321" s="8" t="s">
        <v>574</v>
      </c>
      <c r="G321" s="37">
        <v>505920</v>
      </c>
      <c r="H321" s="38">
        <v>2</v>
      </c>
      <c r="I321" s="39" t="s">
        <v>501</v>
      </c>
      <c r="J321" s="40">
        <v>552.1588132635253</v>
      </c>
      <c r="K321" s="40">
        <v>1908</v>
      </c>
      <c r="L321" s="41">
        <v>0.2893914115636925</v>
      </c>
      <c r="M321" s="10">
        <v>3699.4640488656196</v>
      </c>
      <c r="N321" s="42">
        <v>1766.908202443281</v>
      </c>
      <c r="O321" s="10">
        <v>0</v>
      </c>
      <c r="P321" s="10">
        <v>0</v>
      </c>
      <c r="Q321" s="10">
        <v>0</v>
      </c>
      <c r="R321" s="10">
        <v>1085.217793363847</v>
      </c>
      <c r="S321" s="10">
        <v>6551.590044672747</v>
      </c>
    </row>
    <row r="322" spans="1:19" s="43" customFormat="1" ht="15" customHeight="1" hidden="1" outlineLevel="2">
      <c r="A322" s="4">
        <v>366</v>
      </c>
      <c r="B322" s="5" t="s">
        <v>576</v>
      </c>
      <c r="C322" s="6" t="s">
        <v>9</v>
      </c>
      <c r="D322" s="7">
        <v>50</v>
      </c>
      <c r="E322" s="7" t="s">
        <v>320</v>
      </c>
      <c r="F322" s="8" t="s">
        <v>574</v>
      </c>
      <c r="G322" s="37">
        <v>505920</v>
      </c>
      <c r="H322" s="38">
        <v>3</v>
      </c>
      <c r="I322" s="39" t="s">
        <v>501</v>
      </c>
      <c r="J322" s="40">
        <v>748.2338568935428</v>
      </c>
      <c r="K322" s="40">
        <v>1908</v>
      </c>
      <c r="L322" s="41">
        <v>0.3921561094829889</v>
      </c>
      <c r="M322" s="10">
        <v>5013.166841186737</v>
      </c>
      <c r="N322" s="42">
        <v>2394.348342059337</v>
      </c>
      <c r="O322" s="10">
        <v>0</v>
      </c>
      <c r="P322" s="10">
        <v>0</v>
      </c>
      <c r="Q322" s="10">
        <v>0</v>
      </c>
      <c r="R322" s="10">
        <v>1470.5854105612084</v>
      </c>
      <c r="S322" s="10">
        <v>8878.100593807283</v>
      </c>
    </row>
    <row r="323" spans="1:19" s="43" customFormat="1" ht="15" customHeight="1" hidden="1" outlineLevel="2">
      <c r="A323" s="4">
        <v>407</v>
      </c>
      <c r="B323" s="5" t="s">
        <v>577</v>
      </c>
      <c r="C323" s="6" t="s">
        <v>9</v>
      </c>
      <c r="D323" s="7">
        <v>50</v>
      </c>
      <c r="E323" s="7" t="s">
        <v>320</v>
      </c>
      <c r="F323" s="8" t="s">
        <v>578</v>
      </c>
      <c r="G323" s="37">
        <v>503201</v>
      </c>
      <c r="H323" s="38">
        <v>1</v>
      </c>
      <c r="I323" s="39" t="s">
        <v>501</v>
      </c>
      <c r="J323" s="40">
        <v>4220</v>
      </c>
      <c r="K323" s="40">
        <v>4220</v>
      </c>
      <c r="L323" s="41">
        <v>1</v>
      </c>
      <c r="M323" s="10">
        <v>28274</v>
      </c>
      <c r="N323" s="42">
        <v>13504</v>
      </c>
      <c r="O323" s="10">
        <v>0</v>
      </c>
      <c r="P323" s="10">
        <v>0</v>
      </c>
      <c r="Q323" s="10">
        <v>0</v>
      </c>
      <c r="R323" s="10">
        <v>13000</v>
      </c>
      <c r="S323" s="10">
        <v>54778</v>
      </c>
    </row>
    <row r="324" spans="1:19" s="43" customFormat="1" ht="15" customHeight="1" hidden="1" outlineLevel="2">
      <c r="A324" s="4">
        <v>423</v>
      </c>
      <c r="B324" s="5" t="s">
        <v>579</v>
      </c>
      <c r="C324" s="6" t="s">
        <v>14</v>
      </c>
      <c r="D324" s="7">
        <v>50</v>
      </c>
      <c r="E324" s="7" t="s">
        <v>320</v>
      </c>
      <c r="F324" s="8" t="s">
        <v>580</v>
      </c>
      <c r="G324" s="37">
        <v>508000</v>
      </c>
      <c r="H324" s="38">
        <v>1</v>
      </c>
      <c r="I324" s="39" t="s">
        <v>501</v>
      </c>
      <c r="J324" s="40">
        <v>1550</v>
      </c>
      <c r="K324" s="40">
        <v>1550</v>
      </c>
      <c r="L324" s="41">
        <v>1</v>
      </c>
      <c r="M324" s="10">
        <v>10385</v>
      </c>
      <c r="N324" s="42">
        <v>0</v>
      </c>
      <c r="O324" s="10">
        <v>0</v>
      </c>
      <c r="P324" s="10">
        <v>0</v>
      </c>
      <c r="Q324" s="10">
        <v>0</v>
      </c>
      <c r="R324" s="10">
        <v>4450</v>
      </c>
      <c r="S324" s="10">
        <v>14835</v>
      </c>
    </row>
    <row r="325" spans="1:19" s="43" customFormat="1" ht="15" customHeight="1" hidden="1" outlineLevel="2">
      <c r="A325" s="4">
        <v>448</v>
      </c>
      <c r="B325" s="5" t="s">
        <v>544</v>
      </c>
      <c r="C325" s="6" t="s">
        <v>9</v>
      </c>
      <c r="D325" s="7">
        <v>50</v>
      </c>
      <c r="E325" s="7" t="s">
        <v>320</v>
      </c>
      <c r="F325" s="8" t="s">
        <v>321</v>
      </c>
      <c r="G325" s="37" t="s">
        <v>322</v>
      </c>
      <c r="H325" s="38" t="s">
        <v>492</v>
      </c>
      <c r="I325" s="39" t="s">
        <v>501</v>
      </c>
      <c r="J325" s="40">
        <v>310.4460895844138</v>
      </c>
      <c r="K325" s="40">
        <v>14272</v>
      </c>
      <c r="L325" s="41">
        <v>0.021752108294872043</v>
      </c>
      <c r="M325" s="10">
        <v>5262.061218455814</v>
      </c>
      <c r="N325" s="42">
        <v>993.4274866701243</v>
      </c>
      <c r="O325" s="10">
        <v>0</v>
      </c>
      <c r="P325" s="10">
        <v>0</v>
      </c>
      <c r="Q325" s="10">
        <v>0</v>
      </c>
      <c r="R325" s="10">
        <v>0</v>
      </c>
      <c r="S325" s="10">
        <v>6255.488705125938</v>
      </c>
    </row>
    <row r="326" spans="1:19" s="43" customFormat="1" ht="15" customHeight="1" hidden="1" outlineLevel="2">
      <c r="A326" s="4">
        <v>481</v>
      </c>
      <c r="B326" s="5" t="s">
        <v>337</v>
      </c>
      <c r="C326" s="6" t="s">
        <v>9</v>
      </c>
      <c r="D326" s="7">
        <v>50</v>
      </c>
      <c r="E326" s="7" t="s">
        <v>320</v>
      </c>
      <c r="F326" s="8" t="s">
        <v>338</v>
      </c>
      <c r="G326" s="37">
        <v>504600</v>
      </c>
      <c r="H326" s="38">
        <v>1</v>
      </c>
      <c r="I326" s="39" t="s">
        <v>501</v>
      </c>
      <c r="J326" s="40">
        <v>5920.064753882601</v>
      </c>
      <c r="K326" s="40">
        <v>7696</v>
      </c>
      <c r="L326" s="41">
        <v>0.7692391831968036</v>
      </c>
      <c r="M326" s="10">
        <v>39664.433851013426</v>
      </c>
      <c r="N326" s="42">
        <v>0</v>
      </c>
      <c r="O326" s="10">
        <v>18944.207212424324</v>
      </c>
      <c r="P326" s="10">
        <v>0</v>
      </c>
      <c r="Q326" s="10">
        <v>0</v>
      </c>
      <c r="R326" s="10">
        <v>13538.609624263743</v>
      </c>
      <c r="S326" s="10">
        <v>72147.2506877015</v>
      </c>
    </row>
    <row r="327" spans="1:19" s="43" customFormat="1" ht="15" customHeight="1" hidden="1" outlineLevel="2">
      <c r="A327" s="4">
        <v>481</v>
      </c>
      <c r="B327" s="5" t="s">
        <v>337</v>
      </c>
      <c r="C327" s="6" t="s">
        <v>9</v>
      </c>
      <c r="D327" s="7">
        <v>50</v>
      </c>
      <c r="E327" s="7" t="s">
        <v>320</v>
      </c>
      <c r="F327" s="8" t="s">
        <v>338</v>
      </c>
      <c r="G327" s="37">
        <v>504600</v>
      </c>
      <c r="H327" s="38" t="s">
        <v>500</v>
      </c>
      <c r="I327" s="39" t="s">
        <v>501</v>
      </c>
      <c r="J327" s="40">
        <v>347.5035535667281</v>
      </c>
      <c r="K327" s="40">
        <v>7696</v>
      </c>
      <c r="L327" s="41">
        <v>0.04515378814536488</v>
      </c>
      <c r="M327" s="10">
        <v>2328.273808897078</v>
      </c>
      <c r="N327" s="42">
        <v>0</v>
      </c>
      <c r="O327" s="10">
        <v>1112.01137141353</v>
      </c>
      <c r="P327" s="10">
        <v>0</v>
      </c>
      <c r="Q327" s="10">
        <v>0</v>
      </c>
      <c r="R327" s="10">
        <v>794.7066713584219</v>
      </c>
      <c r="S327" s="10">
        <v>4234.99185166903</v>
      </c>
    </row>
    <row r="328" spans="1:19" s="43" customFormat="1" ht="15" customHeight="1" hidden="1" outlineLevel="2">
      <c r="A328" s="4">
        <v>481</v>
      </c>
      <c r="B328" s="5" t="s">
        <v>337</v>
      </c>
      <c r="C328" s="6" t="s">
        <v>9</v>
      </c>
      <c r="D328" s="7">
        <v>50</v>
      </c>
      <c r="E328" s="7" t="s">
        <v>320</v>
      </c>
      <c r="F328" s="8" t="s">
        <v>338</v>
      </c>
      <c r="G328" s="37">
        <v>504600</v>
      </c>
      <c r="H328" s="38" t="s">
        <v>500</v>
      </c>
      <c r="I328" s="39" t="s">
        <v>502</v>
      </c>
      <c r="J328" s="40">
        <v>1428.4316925506712</v>
      </c>
      <c r="K328" s="40">
        <v>7696</v>
      </c>
      <c r="L328" s="41">
        <v>0.1856070286578315</v>
      </c>
      <c r="M328" s="10">
        <v>6427.942616478021</v>
      </c>
      <c r="N328" s="42">
        <v>0</v>
      </c>
      <c r="O328" s="10">
        <v>4570.981416162148</v>
      </c>
      <c r="P328" s="10">
        <v>0</v>
      </c>
      <c r="Q328" s="10">
        <v>0</v>
      </c>
      <c r="R328" s="10">
        <v>3266.683704377834</v>
      </c>
      <c r="S328" s="10">
        <v>14265.607737018003</v>
      </c>
    </row>
    <row r="329" spans="1:19" s="43" customFormat="1" ht="15" customHeight="1" hidden="1" outlineLevel="2">
      <c r="A329" s="4">
        <v>503</v>
      </c>
      <c r="B329" s="5" t="s">
        <v>26</v>
      </c>
      <c r="C329" s="6" t="s">
        <v>9</v>
      </c>
      <c r="D329" s="7">
        <v>50</v>
      </c>
      <c r="E329" s="7" t="s">
        <v>320</v>
      </c>
      <c r="F329" s="8" t="s">
        <v>339</v>
      </c>
      <c r="G329" s="37">
        <v>509600</v>
      </c>
      <c r="H329" s="38">
        <v>2</v>
      </c>
      <c r="I329" s="39" t="s">
        <v>501</v>
      </c>
      <c r="J329" s="40">
        <v>21543.347424001706</v>
      </c>
      <c r="K329" s="40">
        <v>201108</v>
      </c>
      <c r="L329" s="41">
        <v>0.10712327418104553</v>
      </c>
      <c r="M329" s="10">
        <v>144340.42774081143</v>
      </c>
      <c r="N329" s="42">
        <v>68938.71175680547</v>
      </c>
      <c r="O329" s="10">
        <v>0</v>
      </c>
      <c r="P329" s="10">
        <v>299945.16770692746</v>
      </c>
      <c r="Q329" s="10">
        <v>337.5454369444745</v>
      </c>
      <c r="R329" s="10">
        <v>36887.112891414865</v>
      </c>
      <c r="S329" s="10">
        <v>550448.9655329037</v>
      </c>
    </row>
    <row r="330" spans="1:19" s="43" customFormat="1" ht="15" customHeight="1" hidden="1" outlineLevel="2">
      <c r="A330" s="4">
        <v>503</v>
      </c>
      <c r="B330" s="5" t="s">
        <v>26</v>
      </c>
      <c r="C330" s="6" t="s">
        <v>9</v>
      </c>
      <c r="D330" s="7">
        <v>50</v>
      </c>
      <c r="E330" s="7" t="s">
        <v>320</v>
      </c>
      <c r="F330" s="8" t="s">
        <v>340</v>
      </c>
      <c r="G330" s="37">
        <v>503302</v>
      </c>
      <c r="H330" s="38">
        <v>2</v>
      </c>
      <c r="I330" s="39" t="s">
        <v>501</v>
      </c>
      <c r="J330" s="40">
        <v>704.9983517888824</v>
      </c>
      <c r="K330" s="40">
        <v>201108</v>
      </c>
      <c r="L330" s="41">
        <v>0.003505570896179577</v>
      </c>
      <c r="M330" s="10">
        <v>4723.488956985512</v>
      </c>
      <c r="N330" s="42">
        <v>2255.9947257244235</v>
      </c>
      <c r="O330" s="10">
        <v>0</v>
      </c>
      <c r="P330" s="10">
        <v>9815.598509302816</v>
      </c>
      <c r="Q330" s="10">
        <v>11.046053893861847</v>
      </c>
      <c r="R330" s="10">
        <v>1207.1175977845037</v>
      </c>
      <c r="S330" s="10">
        <v>18013.245843691115</v>
      </c>
    </row>
    <row r="331" spans="1:19" s="43" customFormat="1" ht="15" customHeight="1" hidden="1" outlineLevel="2">
      <c r="A331" s="4">
        <v>503</v>
      </c>
      <c r="B331" s="5" t="s">
        <v>26</v>
      </c>
      <c r="C331" s="6" t="s">
        <v>9</v>
      </c>
      <c r="D331" s="7">
        <v>50</v>
      </c>
      <c r="E331" s="7" t="s">
        <v>320</v>
      </c>
      <c r="F331" s="8" t="s">
        <v>339</v>
      </c>
      <c r="G331" s="37">
        <v>509600</v>
      </c>
      <c r="H331" s="38">
        <v>3</v>
      </c>
      <c r="I331" s="39" t="s">
        <v>501</v>
      </c>
      <c r="J331" s="40">
        <v>2307.17724673504</v>
      </c>
      <c r="K331" s="40">
        <v>201108</v>
      </c>
      <c r="L331" s="41">
        <v>0.011472329528089584</v>
      </c>
      <c r="M331" s="10">
        <v>15458.08755312477</v>
      </c>
      <c r="N331" s="42">
        <v>7382.967189552129</v>
      </c>
      <c r="O331" s="10">
        <v>0</v>
      </c>
      <c r="P331" s="10">
        <v>32122.522678650836</v>
      </c>
      <c r="Q331" s="10">
        <v>36.14931034301028</v>
      </c>
      <c r="R331" s="10">
        <v>3950.412435256116</v>
      </c>
      <c r="S331" s="10">
        <v>58950.13916692686</v>
      </c>
    </row>
    <row r="332" spans="1:19" s="43" customFormat="1" ht="15" customHeight="1" hidden="1" outlineLevel="2">
      <c r="A332" s="4">
        <v>504</v>
      </c>
      <c r="B332" s="5" t="s">
        <v>509</v>
      </c>
      <c r="C332" s="6" t="s">
        <v>9</v>
      </c>
      <c r="D332" s="7">
        <v>50</v>
      </c>
      <c r="E332" s="7" t="s">
        <v>320</v>
      </c>
      <c r="F332" s="8" t="s">
        <v>340</v>
      </c>
      <c r="G332" s="37">
        <v>503302</v>
      </c>
      <c r="H332" s="38">
        <v>2</v>
      </c>
      <c r="I332" s="39" t="s">
        <v>505</v>
      </c>
      <c r="J332" s="40">
        <v>445</v>
      </c>
      <c r="K332" s="40">
        <v>103976</v>
      </c>
      <c r="L332" s="41">
        <v>0.0042798338078018005</v>
      </c>
      <c r="M332" s="10">
        <v>539.9999999967</v>
      </c>
      <c r="N332" s="42">
        <v>0</v>
      </c>
      <c r="O332" s="10">
        <v>0</v>
      </c>
      <c r="P332" s="10">
        <v>0</v>
      </c>
      <c r="Q332" s="10">
        <v>0</v>
      </c>
      <c r="R332" s="10">
        <v>0</v>
      </c>
      <c r="S332" s="10">
        <v>539.9999999967</v>
      </c>
    </row>
    <row r="333" spans="1:19" s="43" customFormat="1" ht="15" customHeight="1" hidden="1" outlineLevel="2">
      <c r="A333" s="4" t="s">
        <v>581</v>
      </c>
      <c r="B333" s="5" t="s">
        <v>326</v>
      </c>
      <c r="C333" s="6" t="s">
        <v>14</v>
      </c>
      <c r="D333" s="7">
        <v>50</v>
      </c>
      <c r="E333" s="7" t="s">
        <v>320</v>
      </c>
      <c r="F333" s="8" t="s">
        <v>327</v>
      </c>
      <c r="G333" s="37">
        <v>504101</v>
      </c>
      <c r="H333" s="38">
        <v>1</v>
      </c>
      <c r="I333" s="39" t="s">
        <v>501</v>
      </c>
      <c r="J333" s="40">
        <v>9987</v>
      </c>
      <c r="K333" s="40">
        <v>27233</v>
      </c>
      <c r="L333" s="41">
        <v>0.36672419491058644</v>
      </c>
      <c r="M333" s="10">
        <v>0</v>
      </c>
      <c r="N333" s="42">
        <v>0</v>
      </c>
      <c r="O333" s="10">
        <v>0</v>
      </c>
      <c r="P333" s="10">
        <v>0</v>
      </c>
      <c r="Q333" s="10">
        <v>184055.15484228692</v>
      </c>
      <c r="R333" s="10">
        <v>0</v>
      </c>
      <c r="S333" s="10">
        <v>184055.15484228692</v>
      </c>
    </row>
    <row r="334" spans="1:19" s="43" customFormat="1" ht="15" customHeight="1" hidden="1" outlineLevel="2">
      <c r="A334" s="4" t="s">
        <v>582</v>
      </c>
      <c r="B334" s="5" t="s">
        <v>326</v>
      </c>
      <c r="C334" s="6" t="s">
        <v>14</v>
      </c>
      <c r="D334" s="7">
        <v>50</v>
      </c>
      <c r="E334" s="7" t="s">
        <v>320</v>
      </c>
      <c r="F334" s="8" t="s">
        <v>327</v>
      </c>
      <c r="G334" s="37">
        <v>504101</v>
      </c>
      <c r="H334" s="38">
        <v>2</v>
      </c>
      <c r="I334" s="39" t="s">
        <v>501</v>
      </c>
      <c r="J334" s="40">
        <v>17246</v>
      </c>
      <c r="K334" s="40">
        <v>27233</v>
      </c>
      <c r="L334" s="41">
        <v>0.6332758050894136</v>
      </c>
      <c r="M334" s="10">
        <v>0</v>
      </c>
      <c r="N334" s="42">
        <v>0</v>
      </c>
      <c r="O334" s="10">
        <v>0</v>
      </c>
      <c r="P334" s="10">
        <v>0</v>
      </c>
      <c r="Q334" s="10">
        <v>317834.70515771303</v>
      </c>
      <c r="R334" s="10">
        <v>0</v>
      </c>
      <c r="S334" s="10">
        <v>317834.70515771303</v>
      </c>
    </row>
    <row r="335" spans="1:19" s="43" customFormat="1" ht="15" customHeight="1" hidden="1" outlineLevel="2">
      <c r="A335" s="4" t="s">
        <v>583</v>
      </c>
      <c r="B335" s="5" t="s">
        <v>15</v>
      </c>
      <c r="C335" s="6" t="s">
        <v>9</v>
      </c>
      <c r="D335" s="7">
        <v>50</v>
      </c>
      <c r="E335" s="7" t="s">
        <v>320</v>
      </c>
      <c r="F335" s="8" t="s">
        <v>330</v>
      </c>
      <c r="G335" s="37">
        <v>506600</v>
      </c>
      <c r="H335" s="38">
        <v>1</v>
      </c>
      <c r="I335" s="39" t="s">
        <v>493</v>
      </c>
      <c r="J335" s="40">
        <v>9309.192974197511</v>
      </c>
      <c r="K335" s="40">
        <v>178086</v>
      </c>
      <c r="L335" s="41">
        <v>0.0522735811585274</v>
      </c>
      <c r="M335" s="10">
        <v>60044.29468357395</v>
      </c>
      <c r="N335" s="42">
        <v>29789.417517432037</v>
      </c>
      <c r="O335" s="10">
        <v>0</v>
      </c>
      <c r="P335" s="10">
        <v>0</v>
      </c>
      <c r="Q335" s="10">
        <v>0</v>
      </c>
      <c r="R335" s="10">
        <v>24495.110992270453</v>
      </c>
      <c r="S335" s="10">
        <v>114328.82319327643</v>
      </c>
    </row>
    <row r="336" spans="1:19" s="43" customFormat="1" ht="15" customHeight="1" hidden="1" outlineLevel="2">
      <c r="A336" s="4" t="s">
        <v>583</v>
      </c>
      <c r="B336" s="5" t="s">
        <v>15</v>
      </c>
      <c r="C336" s="6" t="s">
        <v>9</v>
      </c>
      <c r="D336" s="7">
        <v>50</v>
      </c>
      <c r="E336" s="7" t="s">
        <v>320</v>
      </c>
      <c r="F336" s="8" t="s">
        <v>331</v>
      </c>
      <c r="G336" s="37">
        <v>509200</v>
      </c>
      <c r="H336" s="38">
        <v>1</v>
      </c>
      <c r="I336" s="39" t="s">
        <v>501</v>
      </c>
      <c r="J336" s="40">
        <v>25845.371333166127</v>
      </c>
      <c r="K336" s="40">
        <v>178086</v>
      </c>
      <c r="L336" s="41">
        <v>0.14512859704393455</v>
      </c>
      <c r="M336" s="10">
        <v>173163.98793221306</v>
      </c>
      <c r="N336" s="42">
        <v>82705.18826613162</v>
      </c>
      <c r="O336" s="10">
        <v>0</v>
      </c>
      <c r="P336" s="10">
        <v>0</v>
      </c>
      <c r="Q336" s="10">
        <v>0</v>
      </c>
      <c r="R336" s="10">
        <v>68006.4578312089</v>
      </c>
      <c r="S336" s="10">
        <v>323875.63402955356</v>
      </c>
    </row>
    <row r="337" spans="1:19" s="43" customFormat="1" ht="15" customHeight="1" hidden="1" outlineLevel="2">
      <c r="A337" s="4" t="s">
        <v>583</v>
      </c>
      <c r="B337" s="5" t="s">
        <v>15</v>
      </c>
      <c r="C337" s="6" t="s">
        <v>9</v>
      </c>
      <c r="D337" s="7">
        <v>50</v>
      </c>
      <c r="E337" s="7" t="s">
        <v>320</v>
      </c>
      <c r="F337" s="8" t="s">
        <v>332</v>
      </c>
      <c r="G337" s="37">
        <v>506100</v>
      </c>
      <c r="H337" s="38">
        <v>1</v>
      </c>
      <c r="I337" s="39" t="s">
        <v>493</v>
      </c>
      <c r="J337" s="40">
        <v>7708.055516283858</v>
      </c>
      <c r="K337" s="40">
        <v>178086</v>
      </c>
      <c r="L337" s="41">
        <v>0.043282770775265086</v>
      </c>
      <c r="M337" s="10">
        <v>49716.95808003088</v>
      </c>
      <c r="N337" s="42">
        <v>24665.777652108347</v>
      </c>
      <c r="O337" s="10">
        <v>0</v>
      </c>
      <c r="P337" s="10">
        <v>0</v>
      </c>
      <c r="Q337" s="10">
        <v>0</v>
      </c>
      <c r="R337" s="10">
        <v>20282.066977157254</v>
      </c>
      <c r="S337" s="10">
        <v>94664.80270929649</v>
      </c>
    </row>
    <row r="338" spans="1:19" s="43" customFormat="1" ht="15" customHeight="1" hidden="1" outlineLevel="2">
      <c r="A338" s="4" t="s">
        <v>583</v>
      </c>
      <c r="B338" s="5" t="s">
        <v>15</v>
      </c>
      <c r="C338" s="6" t="s">
        <v>9</v>
      </c>
      <c r="D338" s="7">
        <v>50</v>
      </c>
      <c r="E338" s="7" t="s">
        <v>320</v>
      </c>
      <c r="F338" s="8" t="s">
        <v>333</v>
      </c>
      <c r="G338" s="37">
        <v>506100</v>
      </c>
      <c r="H338" s="38">
        <v>1</v>
      </c>
      <c r="I338" s="39" t="s">
        <v>493</v>
      </c>
      <c r="J338" s="40">
        <v>47001.52370764736</v>
      </c>
      <c r="K338" s="40">
        <v>178086</v>
      </c>
      <c r="L338" s="41">
        <v>0.2639259891717898</v>
      </c>
      <c r="M338" s="10">
        <v>303159.82791432546</v>
      </c>
      <c r="N338" s="42">
        <v>150404.87586447154</v>
      </c>
      <c r="O338" s="10">
        <v>0</v>
      </c>
      <c r="P338" s="10">
        <v>0</v>
      </c>
      <c r="Q338" s="10">
        <v>0</v>
      </c>
      <c r="R338" s="10">
        <v>123674.25868340647</v>
      </c>
      <c r="S338" s="10">
        <v>577238.9624622035</v>
      </c>
    </row>
    <row r="339" spans="1:19" s="43" customFormat="1" ht="15" customHeight="1" hidden="1" outlineLevel="2">
      <c r="A339" s="4" t="s">
        <v>583</v>
      </c>
      <c r="B339" s="5" t="s">
        <v>15</v>
      </c>
      <c r="C339" s="6" t="s">
        <v>9</v>
      </c>
      <c r="D339" s="7">
        <v>50</v>
      </c>
      <c r="E339" s="7" t="s">
        <v>320</v>
      </c>
      <c r="F339" s="8" t="s">
        <v>331</v>
      </c>
      <c r="G339" s="37">
        <v>509200</v>
      </c>
      <c r="H339" s="38">
        <v>1</v>
      </c>
      <c r="I339" s="39" t="s">
        <v>493</v>
      </c>
      <c r="J339" s="40">
        <v>24323.197406940177</v>
      </c>
      <c r="K339" s="40">
        <v>178086</v>
      </c>
      <c r="L339" s="41">
        <v>0.1365811877797254</v>
      </c>
      <c r="M339" s="10">
        <v>156884.62327476413</v>
      </c>
      <c r="N339" s="42">
        <v>77834.23170220856</v>
      </c>
      <c r="O339" s="10">
        <v>0</v>
      </c>
      <c r="P339" s="10">
        <v>0</v>
      </c>
      <c r="Q339" s="10">
        <v>0</v>
      </c>
      <c r="R339" s="10">
        <v>64001.18912791844</v>
      </c>
      <c r="S339" s="10">
        <v>298720.04410489113</v>
      </c>
    </row>
    <row r="340" spans="1:19" s="43" customFormat="1" ht="15" customHeight="1" hidden="1" outlineLevel="2">
      <c r="A340" s="4" t="s">
        <v>583</v>
      </c>
      <c r="B340" s="5" t="s">
        <v>15</v>
      </c>
      <c r="C340" s="6" t="s">
        <v>9</v>
      </c>
      <c r="D340" s="7">
        <v>50</v>
      </c>
      <c r="E340" s="7" t="s">
        <v>320</v>
      </c>
      <c r="F340" s="8" t="s">
        <v>334</v>
      </c>
      <c r="G340" s="37">
        <v>506230</v>
      </c>
      <c r="H340" s="38">
        <v>1</v>
      </c>
      <c r="I340" s="39" t="s">
        <v>493</v>
      </c>
      <c r="J340" s="40">
        <v>3538.781043173346</v>
      </c>
      <c r="K340" s="40">
        <v>178086</v>
      </c>
      <c r="L340" s="41">
        <v>0.01987119168925882</v>
      </c>
      <c r="M340" s="10">
        <v>22825.137728468082</v>
      </c>
      <c r="N340" s="42">
        <v>11324.099338154709</v>
      </c>
      <c r="O340" s="10">
        <v>0</v>
      </c>
      <c r="P340" s="10">
        <v>0</v>
      </c>
      <c r="Q340" s="10">
        <v>0</v>
      </c>
      <c r="R340" s="10">
        <v>9311.530512917114</v>
      </c>
      <c r="S340" s="10">
        <v>43460.76757953991</v>
      </c>
    </row>
    <row r="341" spans="1:19" s="43" customFormat="1" ht="15" customHeight="1" hidden="1" outlineLevel="2">
      <c r="A341" s="4" t="s">
        <v>584</v>
      </c>
      <c r="B341" s="5" t="s">
        <v>15</v>
      </c>
      <c r="C341" s="6" t="s">
        <v>9</v>
      </c>
      <c r="D341" s="7">
        <v>50</v>
      </c>
      <c r="E341" s="7" t="s">
        <v>320</v>
      </c>
      <c r="F341" s="8" t="s">
        <v>331</v>
      </c>
      <c r="G341" s="37">
        <v>509200</v>
      </c>
      <c r="H341" s="38">
        <v>2</v>
      </c>
      <c r="I341" s="39" t="s">
        <v>493</v>
      </c>
      <c r="J341" s="40">
        <v>19107.26863135934</v>
      </c>
      <c r="K341" s="40">
        <v>178086</v>
      </c>
      <c r="L341" s="41">
        <v>0.10729236790853487</v>
      </c>
      <c r="M341" s="10">
        <v>123241.88267226775</v>
      </c>
      <c r="N341" s="42">
        <v>61143.25962034989</v>
      </c>
      <c r="O341" s="10">
        <v>0</v>
      </c>
      <c r="P341" s="10">
        <v>0</v>
      </c>
      <c r="Q341" s="10">
        <v>0</v>
      </c>
      <c r="R341" s="10">
        <v>50276.61014027062</v>
      </c>
      <c r="S341" s="10">
        <v>234661.75243288826</v>
      </c>
    </row>
    <row r="342" spans="1:19" s="43" customFormat="1" ht="15" customHeight="1" hidden="1" outlineLevel="2">
      <c r="A342" s="4" t="s">
        <v>584</v>
      </c>
      <c r="B342" s="5" t="s">
        <v>15</v>
      </c>
      <c r="C342" s="6" t="s">
        <v>9</v>
      </c>
      <c r="D342" s="7">
        <v>50</v>
      </c>
      <c r="E342" s="7" t="s">
        <v>320</v>
      </c>
      <c r="F342" s="8" t="s">
        <v>331</v>
      </c>
      <c r="G342" s="37">
        <v>509200</v>
      </c>
      <c r="H342" s="38">
        <v>2</v>
      </c>
      <c r="I342" s="39" t="s">
        <v>501</v>
      </c>
      <c r="J342" s="40">
        <v>5131.890127956491</v>
      </c>
      <c r="K342" s="40">
        <v>178086</v>
      </c>
      <c r="L342" s="41">
        <v>0.028816920633606743</v>
      </c>
      <c r="M342" s="10">
        <v>34383.663857308486</v>
      </c>
      <c r="N342" s="42">
        <v>16422.04840946077</v>
      </c>
      <c r="O342" s="10">
        <v>0</v>
      </c>
      <c r="P342" s="10">
        <v>0</v>
      </c>
      <c r="Q342" s="10">
        <v>0</v>
      </c>
      <c r="R342" s="10">
        <v>13503.449615112058</v>
      </c>
      <c r="S342" s="10">
        <v>64309.161881881315</v>
      </c>
    </row>
    <row r="343" spans="1:19" s="43" customFormat="1" ht="15" customHeight="1" outlineLevel="1" collapsed="1">
      <c r="A343" s="17" t="s">
        <v>452</v>
      </c>
      <c r="B343" s="11"/>
      <c r="C343" s="12"/>
      <c r="D343" s="13"/>
      <c r="E343" s="13"/>
      <c r="F343" s="14"/>
      <c r="G343" s="44"/>
      <c r="H343" s="45"/>
      <c r="I343" s="46"/>
      <c r="J343" s="47">
        <f>SUBTOTAL(9,J297:J342)</f>
        <v>311907.90931358974</v>
      </c>
      <c r="K343" s="47"/>
      <c r="L343" s="48"/>
      <c r="M343" s="16">
        <f aca="true" t="shared" si="4" ref="M343:S343">SUBTOTAL(9,M297:M342)</f>
        <v>1695864.2102757765</v>
      </c>
      <c r="N343" s="49">
        <f t="shared" si="4"/>
        <v>566752.7995290697</v>
      </c>
      <c r="O343" s="16">
        <f t="shared" si="4"/>
        <v>251227.71027441762</v>
      </c>
      <c r="P343" s="16">
        <f t="shared" si="4"/>
        <v>341883.28889488115</v>
      </c>
      <c r="Q343" s="16">
        <f t="shared" si="4"/>
        <v>661326.5308011812</v>
      </c>
      <c r="R343" s="16">
        <f t="shared" si="4"/>
        <v>590855.4637032246</v>
      </c>
      <c r="S343" s="16">
        <f t="shared" si="4"/>
        <v>4107910.003478551</v>
      </c>
    </row>
    <row r="344" spans="1:19" s="43" customFormat="1" ht="15" customHeight="1" hidden="1" outlineLevel="2">
      <c r="A344" s="4">
        <v>15</v>
      </c>
      <c r="B344" s="5" t="s">
        <v>585</v>
      </c>
      <c r="C344" s="6" t="s">
        <v>14</v>
      </c>
      <c r="D344" s="7">
        <v>60</v>
      </c>
      <c r="E344" s="7" t="s">
        <v>341</v>
      </c>
      <c r="F344" s="8" t="s">
        <v>359</v>
      </c>
      <c r="G344" s="37">
        <v>601600</v>
      </c>
      <c r="H344" s="38">
        <v>1</v>
      </c>
      <c r="I344" s="39" t="s">
        <v>505</v>
      </c>
      <c r="J344" s="40">
        <v>189</v>
      </c>
      <c r="K344" s="40">
        <v>189</v>
      </c>
      <c r="L344" s="41">
        <v>1</v>
      </c>
      <c r="M344" s="10">
        <v>0</v>
      </c>
      <c r="N344" s="42">
        <v>0</v>
      </c>
      <c r="O344" s="10">
        <v>0</v>
      </c>
      <c r="P344" s="10">
        <v>0</v>
      </c>
      <c r="Q344" s="10">
        <v>0</v>
      </c>
      <c r="R344" s="10">
        <v>0</v>
      </c>
      <c r="S344" s="10">
        <v>0</v>
      </c>
    </row>
    <row r="345" spans="1:19" s="43" customFormat="1" ht="15" customHeight="1" hidden="1" outlineLevel="2">
      <c r="A345" s="4">
        <v>101</v>
      </c>
      <c r="B345" s="5" t="s">
        <v>8</v>
      </c>
      <c r="C345" s="6" t="s">
        <v>9</v>
      </c>
      <c r="D345" s="7">
        <v>60</v>
      </c>
      <c r="E345" s="7" t="s">
        <v>341</v>
      </c>
      <c r="F345" s="8" t="s">
        <v>342</v>
      </c>
      <c r="G345" s="37" t="s">
        <v>343</v>
      </c>
      <c r="H345" s="38" t="s">
        <v>492</v>
      </c>
      <c r="I345" s="39" t="s">
        <v>501</v>
      </c>
      <c r="J345" s="40">
        <v>3587.3210242870828</v>
      </c>
      <c r="K345" s="40">
        <v>256301</v>
      </c>
      <c r="L345" s="41">
        <v>0.013996515910148936</v>
      </c>
      <c r="M345" s="10">
        <v>24035.050862723456</v>
      </c>
      <c r="N345" s="42">
        <v>0</v>
      </c>
      <c r="O345" s="10">
        <v>11479.427277718665</v>
      </c>
      <c r="P345" s="10">
        <v>0</v>
      </c>
      <c r="Q345" s="10">
        <v>0</v>
      </c>
      <c r="R345" s="10">
        <v>9559.125584979158</v>
      </c>
      <c r="S345" s="10">
        <v>45073.60372542128</v>
      </c>
    </row>
    <row r="346" spans="1:19" s="43" customFormat="1" ht="15" customHeight="1" hidden="1" outlineLevel="2">
      <c r="A346" s="4">
        <v>101</v>
      </c>
      <c r="B346" s="5" t="s">
        <v>8</v>
      </c>
      <c r="C346" s="6" t="s">
        <v>9</v>
      </c>
      <c r="D346" s="7">
        <v>60</v>
      </c>
      <c r="E346" s="7" t="s">
        <v>341</v>
      </c>
      <c r="F346" s="8" t="s">
        <v>342</v>
      </c>
      <c r="G346" s="37" t="s">
        <v>343</v>
      </c>
      <c r="H346" s="38" t="s">
        <v>499</v>
      </c>
      <c r="I346" s="39" t="s">
        <v>493</v>
      </c>
      <c r="J346" s="40">
        <v>8456.952662405967</v>
      </c>
      <c r="K346" s="40">
        <v>256301</v>
      </c>
      <c r="L346" s="41">
        <v>0.0329961750535736</v>
      </c>
      <c r="M346" s="10">
        <v>54547.34467251849</v>
      </c>
      <c r="N346" s="42">
        <v>0</v>
      </c>
      <c r="O346" s="10">
        <v>27062.248519699097</v>
      </c>
      <c r="P346" s="10">
        <v>0</v>
      </c>
      <c r="Q346" s="10">
        <v>0</v>
      </c>
      <c r="R346" s="10">
        <v>22535.221135451135</v>
      </c>
      <c r="S346" s="10">
        <v>104144.81432766872</v>
      </c>
    </row>
    <row r="347" spans="1:19" s="43" customFormat="1" ht="15" customHeight="1" hidden="1" outlineLevel="2">
      <c r="A347" s="4">
        <v>101</v>
      </c>
      <c r="B347" s="5" t="s">
        <v>8</v>
      </c>
      <c r="C347" s="6" t="s">
        <v>9</v>
      </c>
      <c r="D347" s="7">
        <v>60</v>
      </c>
      <c r="E347" s="7" t="s">
        <v>341</v>
      </c>
      <c r="F347" s="8" t="s">
        <v>342</v>
      </c>
      <c r="G347" s="37" t="s">
        <v>343</v>
      </c>
      <c r="H347" s="38" t="s">
        <v>499</v>
      </c>
      <c r="I347" s="39" t="s">
        <v>501</v>
      </c>
      <c r="J347" s="40">
        <v>260.19420892216</v>
      </c>
      <c r="K347" s="40">
        <v>256301</v>
      </c>
      <c r="L347" s="41">
        <v>0.001015189987249991</v>
      </c>
      <c r="M347" s="10">
        <v>1743.301199778472</v>
      </c>
      <c r="N347" s="42">
        <v>0</v>
      </c>
      <c r="O347" s="10">
        <v>832.621468550912</v>
      </c>
      <c r="P347" s="10">
        <v>0</v>
      </c>
      <c r="Q347" s="10">
        <v>0</v>
      </c>
      <c r="R347" s="10">
        <v>693.3388739764446</v>
      </c>
      <c r="S347" s="10">
        <v>3269.2615423058287</v>
      </c>
    </row>
    <row r="348" spans="1:19" s="43" customFormat="1" ht="15" customHeight="1" hidden="1" outlineLevel="2">
      <c r="A348" s="4">
        <v>101</v>
      </c>
      <c r="B348" s="5" t="s">
        <v>8</v>
      </c>
      <c r="C348" s="6" t="s">
        <v>9</v>
      </c>
      <c r="D348" s="7">
        <v>60</v>
      </c>
      <c r="E348" s="7" t="s">
        <v>341</v>
      </c>
      <c r="F348" s="8" t="s">
        <v>342</v>
      </c>
      <c r="G348" s="37" t="s">
        <v>343</v>
      </c>
      <c r="H348" s="38" t="s">
        <v>499</v>
      </c>
      <c r="I348" s="39" t="s">
        <v>502</v>
      </c>
      <c r="J348" s="40">
        <v>4022.115406885409</v>
      </c>
      <c r="K348" s="40">
        <v>256301</v>
      </c>
      <c r="L348" s="41">
        <v>0.015692936847243707</v>
      </c>
      <c r="M348" s="10">
        <v>18099.51933098434</v>
      </c>
      <c r="N348" s="42">
        <v>0</v>
      </c>
      <c r="O348" s="10">
        <v>12870.76930203331</v>
      </c>
      <c r="P348" s="10">
        <v>0</v>
      </c>
      <c r="Q348" s="10">
        <v>0</v>
      </c>
      <c r="R348" s="10">
        <v>10717.721115951146</v>
      </c>
      <c r="S348" s="10">
        <v>41688.0097489688</v>
      </c>
    </row>
    <row r="349" spans="1:19" s="43" customFormat="1" ht="15" customHeight="1" hidden="1" outlineLevel="2">
      <c r="A349" s="4">
        <v>101</v>
      </c>
      <c r="B349" s="5" t="s">
        <v>8</v>
      </c>
      <c r="C349" s="6" t="s">
        <v>9</v>
      </c>
      <c r="D349" s="7">
        <v>60</v>
      </c>
      <c r="E349" s="7" t="s">
        <v>341</v>
      </c>
      <c r="F349" s="8" t="s">
        <v>342</v>
      </c>
      <c r="G349" s="37" t="s">
        <v>343</v>
      </c>
      <c r="H349" s="38" t="s">
        <v>500</v>
      </c>
      <c r="I349" s="39" t="s">
        <v>501</v>
      </c>
      <c r="J349" s="40">
        <v>797.2808784602028</v>
      </c>
      <c r="K349" s="40">
        <v>256301</v>
      </c>
      <c r="L349" s="41">
        <v>0.0031107209041720584</v>
      </c>
      <c r="M349" s="10">
        <v>5341.781885683358</v>
      </c>
      <c r="N349" s="42">
        <v>0</v>
      </c>
      <c r="O349" s="10">
        <v>2551.298811072649</v>
      </c>
      <c r="P349" s="10">
        <v>0</v>
      </c>
      <c r="Q349" s="10">
        <v>0</v>
      </c>
      <c r="R349" s="10">
        <v>2124.5124124953895</v>
      </c>
      <c r="S349" s="10">
        <v>10017.593109251397</v>
      </c>
    </row>
    <row r="350" spans="1:19" s="43" customFormat="1" ht="15" customHeight="1" hidden="1" outlineLevel="2">
      <c r="A350" s="4">
        <v>119</v>
      </c>
      <c r="B350" s="5" t="s">
        <v>503</v>
      </c>
      <c r="C350" s="6" t="s">
        <v>9</v>
      </c>
      <c r="D350" s="7">
        <v>60</v>
      </c>
      <c r="E350" s="7" t="s">
        <v>341</v>
      </c>
      <c r="F350" s="8" t="s">
        <v>358</v>
      </c>
      <c r="G350" s="37" t="s">
        <v>586</v>
      </c>
      <c r="H350" s="38" t="s">
        <v>492</v>
      </c>
      <c r="I350" s="39" t="s">
        <v>501</v>
      </c>
      <c r="J350" s="40">
        <v>1745.4384154298493</v>
      </c>
      <c r="K350" s="40">
        <v>440839.99999999994</v>
      </c>
      <c r="L350" s="41">
        <v>0.003959346736752222</v>
      </c>
      <c r="M350" s="10">
        <v>11694.437383379991</v>
      </c>
      <c r="N350" s="42">
        <v>0</v>
      </c>
      <c r="O350" s="10">
        <v>5585.402929375518</v>
      </c>
      <c r="P350" s="10">
        <v>0</v>
      </c>
      <c r="Q350" s="10">
        <v>0</v>
      </c>
      <c r="R350" s="10">
        <v>4263.23286657904</v>
      </c>
      <c r="S350" s="10">
        <v>21543.07317933455</v>
      </c>
    </row>
    <row r="351" spans="1:19" s="43" customFormat="1" ht="15" customHeight="1" hidden="1" outlineLevel="2">
      <c r="A351" s="4">
        <v>119</v>
      </c>
      <c r="B351" s="5" t="s">
        <v>503</v>
      </c>
      <c r="C351" s="6" t="s">
        <v>9</v>
      </c>
      <c r="D351" s="7">
        <v>60</v>
      </c>
      <c r="E351" s="7" t="s">
        <v>341</v>
      </c>
      <c r="F351" s="8" t="s">
        <v>358</v>
      </c>
      <c r="G351" s="37" t="s">
        <v>586</v>
      </c>
      <c r="H351" s="38" t="s">
        <v>494</v>
      </c>
      <c r="I351" s="39" t="s">
        <v>501</v>
      </c>
      <c r="J351" s="40">
        <v>19655.239951209278</v>
      </c>
      <c r="K351" s="40">
        <v>440839.99999999994</v>
      </c>
      <c r="L351" s="41">
        <v>0.04458588138827983</v>
      </c>
      <c r="M351" s="10">
        <v>131690.10767310217</v>
      </c>
      <c r="N351" s="42">
        <v>0</v>
      </c>
      <c r="O351" s="10">
        <v>62896.76784386969</v>
      </c>
      <c r="P351" s="10">
        <v>0</v>
      </c>
      <c r="Q351" s="10">
        <v>0</v>
      </c>
      <c r="R351" s="10">
        <v>48007.91836580302</v>
      </c>
      <c r="S351" s="10">
        <v>242594.7938827749</v>
      </c>
    </row>
    <row r="352" spans="1:19" s="43" customFormat="1" ht="15" customHeight="1" hidden="1" outlineLevel="2">
      <c r="A352" s="4">
        <v>119</v>
      </c>
      <c r="B352" s="5" t="s">
        <v>503</v>
      </c>
      <c r="C352" s="6" t="s">
        <v>9</v>
      </c>
      <c r="D352" s="7">
        <v>60</v>
      </c>
      <c r="E352" s="7" t="s">
        <v>341</v>
      </c>
      <c r="F352" s="8" t="s">
        <v>358</v>
      </c>
      <c r="G352" s="37" t="s">
        <v>586</v>
      </c>
      <c r="H352" s="38" t="s">
        <v>495</v>
      </c>
      <c r="I352" s="39" t="s">
        <v>493</v>
      </c>
      <c r="J352" s="40">
        <v>5193.186108510946</v>
      </c>
      <c r="K352" s="40">
        <v>440839.99999999994</v>
      </c>
      <c r="L352" s="41">
        <v>0.01178020621656598</v>
      </c>
      <c r="M352" s="10">
        <v>33496.050399895605</v>
      </c>
      <c r="N352" s="42">
        <v>0</v>
      </c>
      <c r="O352" s="10">
        <v>16618.195547235027</v>
      </c>
      <c r="P352" s="10">
        <v>0</v>
      </c>
      <c r="Q352" s="10">
        <v>0</v>
      </c>
      <c r="R352" s="10">
        <v>12684.35569215612</v>
      </c>
      <c r="S352" s="10">
        <v>62798.60163928675</v>
      </c>
    </row>
    <row r="353" spans="1:19" s="43" customFormat="1" ht="15" customHeight="1" hidden="1" outlineLevel="2">
      <c r="A353" s="4">
        <v>119</v>
      </c>
      <c r="B353" s="5" t="s">
        <v>503</v>
      </c>
      <c r="C353" s="6" t="s">
        <v>9</v>
      </c>
      <c r="D353" s="7">
        <v>60</v>
      </c>
      <c r="E353" s="7" t="s">
        <v>341</v>
      </c>
      <c r="F353" s="8" t="s">
        <v>358</v>
      </c>
      <c r="G353" s="37" t="s">
        <v>586</v>
      </c>
      <c r="H353" s="38" t="s">
        <v>495</v>
      </c>
      <c r="I353" s="39" t="s">
        <v>501</v>
      </c>
      <c r="J353" s="40">
        <v>5105.421121811949</v>
      </c>
      <c r="K353" s="40">
        <v>440839.99999999994</v>
      </c>
      <c r="L353" s="41">
        <v>0.011581120410606908</v>
      </c>
      <c r="M353" s="10">
        <v>34206.32151614006</v>
      </c>
      <c r="N353" s="42">
        <v>0</v>
      </c>
      <c r="O353" s="10">
        <v>16337.347589798237</v>
      </c>
      <c r="P353" s="10">
        <v>0</v>
      </c>
      <c r="Q353" s="10">
        <v>0</v>
      </c>
      <c r="R353" s="10">
        <v>12469.989735430061</v>
      </c>
      <c r="S353" s="10">
        <v>63013.65884136836</v>
      </c>
    </row>
    <row r="354" spans="1:19" s="43" customFormat="1" ht="15" customHeight="1" hidden="1" outlineLevel="2">
      <c r="A354" s="4">
        <v>119</v>
      </c>
      <c r="B354" s="5" t="s">
        <v>503</v>
      </c>
      <c r="C354" s="6" t="s">
        <v>9</v>
      </c>
      <c r="D354" s="7">
        <v>60</v>
      </c>
      <c r="E354" s="7" t="s">
        <v>341</v>
      </c>
      <c r="F354" s="8" t="s">
        <v>358</v>
      </c>
      <c r="G354" s="37" t="s">
        <v>586</v>
      </c>
      <c r="H354" s="38" t="s">
        <v>496</v>
      </c>
      <c r="I354" s="39" t="s">
        <v>493</v>
      </c>
      <c r="J354" s="40">
        <v>16762.146142151552</v>
      </c>
      <c r="K354" s="40">
        <v>440839.99999999994</v>
      </c>
      <c r="L354" s="41">
        <v>0.03802319694708183</v>
      </c>
      <c r="M354" s="10">
        <v>108115.84261687752</v>
      </c>
      <c r="N354" s="42">
        <v>0</v>
      </c>
      <c r="O354" s="10">
        <v>53638.86765488497</v>
      </c>
      <c r="P354" s="10">
        <v>0</v>
      </c>
      <c r="Q354" s="10">
        <v>0</v>
      </c>
      <c r="R354" s="10">
        <v>40941.537504789514</v>
      </c>
      <c r="S354" s="10">
        <v>202696.247776552</v>
      </c>
    </row>
    <row r="355" spans="1:19" s="43" customFormat="1" ht="15" customHeight="1" hidden="1" outlineLevel="2">
      <c r="A355" s="4">
        <v>119</v>
      </c>
      <c r="B355" s="5" t="s">
        <v>503</v>
      </c>
      <c r="C355" s="6" t="s">
        <v>9</v>
      </c>
      <c r="D355" s="7">
        <v>60</v>
      </c>
      <c r="E355" s="7" t="s">
        <v>341</v>
      </c>
      <c r="F355" s="8" t="s">
        <v>358</v>
      </c>
      <c r="G355" s="37" t="s">
        <v>586</v>
      </c>
      <c r="H355" s="38" t="s">
        <v>497</v>
      </c>
      <c r="I355" s="39" t="s">
        <v>493</v>
      </c>
      <c r="J355" s="40">
        <v>18569.654312029932</v>
      </c>
      <c r="K355" s="40">
        <v>440839.99999999994</v>
      </c>
      <c r="L355" s="41">
        <v>0.04212334250982201</v>
      </c>
      <c r="M355" s="10">
        <v>119774.27031259307</v>
      </c>
      <c r="N355" s="42">
        <v>0</v>
      </c>
      <c r="O355" s="10">
        <v>59422.89379849579</v>
      </c>
      <c r="P355" s="10">
        <v>0</v>
      </c>
      <c r="Q355" s="10">
        <v>0</v>
      </c>
      <c r="R355" s="10">
        <v>45356.37573014043</v>
      </c>
      <c r="S355" s="10">
        <v>224553.53984122927</v>
      </c>
    </row>
    <row r="356" spans="1:19" s="43" customFormat="1" ht="15" customHeight="1" hidden="1" outlineLevel="2">
      <c r="A356" s="4">
        <v>119</v>
      </c>
      <c r="B356" s="5" t="s">
        <v>503</v>
      </c>
      <c r="C356" s="6" t="s">
        <v>9</v>
      </c>
      <c r="D356" s="7">
        <v>60</v>
      </c>
      <c r="E356" s="7" t="s">
        <v>341</v>
      </c>
      <c r="F356" s="8" t="s">
        <v>358</v>
      </c>
      <c r="G356" s="37" t="s">
        <v>586</v>
      </c>
      <c r="H356" s="38" t="s">
        <v>497</v>
      </c>
      <c r="I356" s="39" t="s">
        <v>501</v>
      </c>
      <c r="J356" s="40">
        <v>590.7102084134264</v>
      </c>
      <c r="K356" s="40">
        <v>440839.99999999994</v>
      </c>
      <c r="L356" s="41">
        <v>0.0013399650857758517</v>
      </c>
      <c r="M356" s="10">
        <v>3957.7583963699567</v>
      </c>
      <c r="N356" s="42">
        <v>0</v>
      </c>
      <c r="O356" s="10">
        <v>1890.2726669229644</v>
      </c>
      <c r="P356" s="10">
        <v>0</v>
      </c>
      <c r="Q356" s="10">
        <v>0</v>
      </c>
      <c r="R356" s="10">
        <v>1442.809527319635</v>
      </c>
      <c r="S356" s="10">
        <v>7290.840590612556</v>
      </c>
    </row>
    <row r="357" spans="1:19" s="43" customFormat="1" ht="15" customHeight="1" hidden="1" outlineLevel="2">
      <c r="A357" s="4">
        <v>119</v>
      </c>
      <c r="B357" s="5" t="s">
        <v>503</v>
      </c>
      <c r="C357" s="6" t="s">
        <v>9</v>
      </c>
      <c r="D357" s="7">
        <v>60</v>
      </c>
      <c r="E357" s="7" t="s">
        <v>341</v>
      </c>
      <c r="F357" s="8" t="s">
        <v>358</v>
      </c>
      <c r="G357" s="37" t="s">
        <v>586</v>
      </c>
      <c r="H357" s="38" t="s">
        <v>587</v>
      </c>
      <c r="I357" s="39" t="s">
        <v>493</v>
      </c>
      <c r="J357" s="40">
        <v>8860.653126201396</v>
      </c>
      <c r="K357" s="40">
        <v>440839.99999999994</v>
      </c>
      <c r="L357" s="41">
        <v>0.020099476286637778</v>
      </c>
      <c r="M357" s="10">
        <v>57151.212663999</v>
      </c>
      <c r="N357" s="42">
        <v>0</v>
      </c>
      <c r="O357" s="10">
        <v>28354.090003844467</v>
      </c>
      <c r="P357" s="10">
        <v>0</v>
      </c>
      <c r="Q357" s="10">
        <v>0</v>
      </c>
      <c r="R357" s="10">
        <v>21642.14290979453</v>
      </c>
      <c r="S357" s="10">
        <v>107147.44557763799</v>
      </c>
    </row>
    <row r="358" spans="1:19" s="43" customFormat="1" ht="15" customHeight="1" hidden="1" outlineLevel="2">
      <c r="A358" s="4">
        <v>119</v>
      </c>
      <c r="B358" s="5" t="s">
        <v>503</v>
      </c>
      <c r="C358" s="6" t="s">
        <v>9</v>
      </c>
      <c r="D358" s="7">
        <v>60</v>
      </c>
      <c r="E358" s="7" t="s">
        <v>341</v>
      </c>
      <c r="F358" s="8" t="s">
        <v>358</v>
      </c>
      <c r="G358" s="37" t="s">
        <v>586</v>
      </c>
      <c r="H358" s="38" t="s">
        <v>498</v>
      </c>
      <c r="I358" s="39" t="s">
        <v>493</v>
      </c>
      <c r="J358" s="40">
        <v>18817.728131390646</v>
      </c>
      <c r="K358" s="40">
        <v>440839.99999999994</v>
      </c>
      <c r="L358" s="41">
        <v>0.042686072342325215</v>
      </c>
      <c r="M358" s="10">
        <v>121374.34644746967</v>
      </c>
      <c r="N358" s="42">
        <v>0</v>
      </c>
      <c r="O358" s="10">
        <v>60216.73002045007</v>
      </c>
      <c r="P358" s="10">
        <v>0</v>
      </c>
      <c r="Q358" s="10">
        <v>0</v>
      </c>
      <c r="R358" s="10">
        <v>45962.295968108796</v>
      </c>
      <c r="S358" s="10">
        <v>227553.37243602856</v>
      </c>
    </row>
    <row r="359" spans="1:19" s="43" customFormat="1" ht="15" customHeight="1" hidden="1" outlineLevel="2">
      <c r="A359" s="4">
        <v>119</v>
      </c>
      <c r="B359" s="5" t="s">
        <v>503</v>
      </c>
      <c r="C359" s="6" t="s">
        <v>9</v>
      </c>
      <c r="D359" s="7">
        <v>60</v>
      </c>
      <c r="E359" s="7" t="s">
        <v>341</v>
      </c>
      <c r="F359" s="8" t="s">
        <v>358</v>
      </c>
      <c r="G359" s="37" t="s">
        <v>586</v>
      </c>
      <c r="H359" s="38" t="s">
        <v>498</v>
      </c>
      <c r="I359" s="39" t="s">
        <v>501</v>
      </c>
      <c r="J359" s="40">
        <v>316.1856117664742</v>
      </c>
      <c r="K359" s="40">
        <v>440839.99999999994</v>
      </c>
      <c r="L359" s="41">
        <v>0.0007172343974377875</v>
      </c>
      <c r="M359" s="10">
        <v>2118.443598835377</v>
      </c>
      <c r="N359" s="42">
        <v>0</v>
      </c>
      <c r="O359" s="10">
        <v>1011.7939576527175</v>
      </c>
      <c r="P359" s="10">
        <v>0</v>
      </c>
      <c r="Q359" s="10">
        <v>0</v>
      </c>
      <c r="R359" s="10">
        <v>772.2832728476803</v>
      </c>
      <c r="S359" s="10">
        <v>3902.5208293357746</v>
      </c>
    </row>
    <row r="360" spans="1:19" s="43" customFormat="1" ht="15" customHeight="1" hidden="1" outlineLevel="2">
      <c r="A360" s="4">
        <v>119</v>
      </c>
      <c r="B360" s="5" t="s">
        <v>503</v>
      </c>
      <c r="C360" s="6" t="s">
        <v>9</v>
      </c>
      <c r="D360" s="7">
        <v>60</v>
      </c>
      <c r="E360" s="7" t="s">
        <v>341</v>
      </c>
      <c r="F360" s="8" t="s">
        <v>358</v>
      </c>
      <c r="G360" s="37" t="s">
        <v>586</v>
      </c>
      <c r="H360" s="38" t="s">
        <v>588</v>
      </c>
      <c r="I360" s="39" t="s">
        <v>493</v>
      </c>
      <c r="J360" s="40">
        <v>8860.653126201396</v>
      </c>
      <c r="K360" s="40">
        <v>440839.99999999994</v>
      </c>
      <c r="L360" s="41">
        <v>0.020099476286637778</v>
      </c>
      <c r="M360" s="10">
        <v>57151.212663999</v>
      </c>
      <c r="N360" s="42">
        <v>0</v>
      </c>
      <c r="O360" s="10">
        <v>28354.090003844467</v>
      </c>
      <c r="P360" s="10">
        <v>0</v>
      </c>
      <c r="Q360" s="10">
        <v>0</v>
      </c>
      <c r="R360" s="10">
        <v>21642.14290979453</v>
      </c>
      <c r="S360" s="10">
        <v>107147.44557763799</v>
      </c>
    </row>
    <row r="361" spans="1:19" s="43" customFormat="1" ht="15" customHeight="1" hidden="1" outlineLevel="2">
      <c r="A361" s="4">
        <v>119</v>
      </c>
      <c r="B361" s="5" t="s">
        <v>503</v>
      </c>
      <c r="C361" s="6" t="s">
        <v>9</v>
      </c>
      <c r="D361" s="7">
        <v>60</v>
      </c>
      <c r="E361" s="7" t="s">
        <v>341</v>
      </c>
      <c r="F361" s="8" t="s">
        <v>358</v>
      </c>
      <c r="G361" s="37" t="s">
        <v>586</v>
      </c>
      <c r="H361" s="38" t="s">
        <v>499</v>
      </c>
      <c r="I361" s="39" t="s">
        <v>493</v>
      </c>
      <c r="J361" s="40">
        <v>19011.486509169867</v>
      </c>
      <c r="K361" s="40">
        <v>440839.99999999994</v>
      </c>
      <c r="L361" s="41">
        <v>0.04312559320653722</v>
      </c>
      <c r="M361" s="10">
        <v>122624.08798414565</v>
      </c>
      <c r="N361" s="42">
        <v>0</v>
      </c>
      <c r="O361" s="10">
        <v>60836.756829343576</v>
      </c>
      <c r="P361" s="10">
        <v>0</v>
      </c>
      <c r="Q361" s="10">
        <v>0</v>
      </c>
      <c r="R361" s="10">
        <v>46435.55075442562</v>
      </c>
      <c r="S361" s="10">
        <v>229896.39556791485</v>
      </c>
    </row>
    <row r="362" spans="1:19" s="43" customFormat="1" ht="15" customHeight="1" hidden="1" outlineLevel="2">
      <c r="A362" s="4">
        <v>119</v>
      </c>
      <c r="B362" s="5" t="s">
        <v>503</v>
      </c>
      <c r="C362" s="6" t="s">
        <v>9</v>
      </c>
      <c r="D362" s="7">
        <v>60</v>
      </c>
      <c r="E362" s="7" t="s">
        <v>341</v>
      </c>
      <c r="F362" s="8" t="s">
        <v>358</v>
      </c>
      <c r="G362" s="37" t="s">
        <v>586</v>
      </c>
      <c r="H362" s="38" t="s">
        <v>589</v>
      </c>
      <c r="I362" s="39" t="s">
        <v>493</v>
      </c>
      <c r="J362" s="40">
        <v>8860.653126201396</v>
      </c>
      <c r="K362" s="40">
        <v>440839.99999999994</v>
      </c>
      <c r="L362" s="41">
        <v>0.020099476286637778</v>
      </c>
      <c r="M362" s="10">
        <v>57151.212663999</v>
      </c>
      <c r="N362" s="42">
        <v>0</v>
      </c>
      <c r="O362" s="10">
        <v>28354.090003844467</v>
      </c>
      <c r="P362" s="10">
        <v>0</v>
      </c>
      <c r="Q362" s="10">
        <v>0</v>
      </c>
      <c r="R362" s="10">
        <v>21642.14290979453</v>
      </c>
      <c r="S362" s="10">
        <v>107147.44557763799</v>
      </c>
    </row>
    <row r="363" spans="1:19" s="43" customFormat="1" ht="15" customHeight="1" hidden="1" outlineLevel="2">
      <c r="A363" s="4">
        <v>119</v>
      </c>
      <c r="B363" s="5" t="s">
        <v>503</v>
      </c>
      <c r="C363" s="6" t="s">
        <v>9</v>
      </c>
      <c r="D363" s="7">
        <v>60</v>
      </c>
      <c r="E363" s="7" t="s">
        <v>341</v>
      </c>
      <c r="F363" s="8" t="s">
        <v>358</v>
      </c>
      <c r="G363" s="37" t="s">
        <v>586</v>
      </c>
      <c r="H363" s="38" t="s">
        <v>512</v>
      </c>
      <c r="I363" s="39" t="s">
        <v>493</v>
      </c>
      <c r="J363" s="40">
        <v>18852.234867241237</v>
      </c>
      <c r="K363" s="40">
        <v>440839.99999999994</v>
      </c>
      <c r="L363" s="41">
        <v>0.042764347307960346</v>
      </c>
      <c r="M363" s="10">
        <v>121596.91489370598</v>
      </c>
      <c r="N363" s="42">
        <v>0</v>
      </c>
      <c r="O363" s="10">
        <v>60327.15157517196</v>
      </c>
      <c r="P363" s="10">
        <v>0</v>
      </c>
      <c r="Q363" s="10">
        <v>0</v>
      </c>
      <c r="R363" s="10">
        <v>46046.57866126837</v>
      </c>
      <c r="S363" s="10">
        <v>227970.64513014632</v>
      </c>
    </row>
    <row r="364" spans="1:19" s="43" customFormat="1" ht="15" customHeight="1" hidden="1" outlineLevel="2">
      <c r="A364" s="4">
        <v>119</v>
      </c>
      <c r="B364" s="5" t="s">
        <v>503</v>
      </c>
      <c r="C364" s="6" t="s">
        <v>9</v>
      </c>
      <c r="D364" s="7">
        <v>60</v>
      </c>
      <c r="E364" s="7" t="s">
        <v>341</v>
      </c>
      <c r="F364" s="8" t="s">
        <v>358</v>
      </c>
      <c r="G364" s="37" t="s">
        <v>586</v>
      </c>
      <c r="H364" s="38" t="s">
        <v>512</v>
      </c>
      <c r="I364" s="39" t="s">
        <v>501</v>
      </c>
      <c r="J364" s="40">
        <v>161.4121727899537</v>
      </c>
      <c r="K364" s="40">
        <v>440839.99999999994</v>
      </c>
      <c r="L364" s="41">
        <v>0.0003661468396469325</v>
      </c>
      <c r="M364" s="10">
        <v>1081.46155769269</v>
      </c>
      <c r="N364" s="42">
        <v>0</v>
      </c>
      <c r="O364" s="10">
        <v>516.5189529278518</v>
      </c>
      <c r="P364" s="10">
        <v>0</v>
      </c>
      <c r="Q364" s="10">
        <v>0</v>
      </c>
      <c r="R364" s="10">
        <v>394.2491892127846</v>
      </c>
      <c r="S364" s="10">
        <v>1992.2296998333263</v>
      </c>
    </row>
    <row r="365" spans="1:19" s="43" customFormat="1" ht="15" customHeight="1" hidden="1" outlineLevel="2">
      <c r="A365" s="4">
        <v>119</v>
      </c>
      <c r="B365" s="5" t="s">
        <v>503</v>
      </c>
      <c r="C365" s="6" t="s">
        <v>9</v>
      </c>
      <c r="D365" s="7">
        <v>60</v>
      </c>
      <c r="E365" s="7" t="s">
        <v>341</v>
      </c>
      <c r="F365" s="8" t="s">
        <v>358</v>
      </c>
      <c r="G365" s="37" t="s">
        <v>586</v>
      </c>
      <c r="H365" s="38" t="s">
        <v>590</v>
      </c>
      <c r="I365" s="39" t="s">
        <v>493</v>
      </c>
      <c r="J365" s="40">
        <v>8860.653126201396</v>
      </c>
      <c r="K365" s="40">
        <v>440839.99999999994</v>
      </c>
      <c r="L365" s="41">
        <v>0.020099476286637778</v>
      </c>
      <c r="M365" s="10">
        <v>57151.212663999</v>
      </c>
      <c r="N365" s="42">
        <v>0</v>
      </c>
      <c r="O365" s="10">
        <v>28354.090003844467</v>
      </c>
      <c r="P365" s="10">
        <v>0</v>
      </c>
      <c r="Q365" s="10">
        <v>0</v>
      </c>
      <c r="R365" s="10">
        <v>21642.14290979453</v>
      </c>
      <c r="S365" s="10">
        <v>107147.44557763799</v>
      </c>
    </row>
    <row r="366" spans="1:19" s="43" customFormat="1" ht="15" customHeight="1" hidden="1" outlineLevel="2">
      <c r="A366" s="4">
        <v>119</v>
      </c>
      <c r="B366" s="5" t="s">
        <v>503</v>
      </c>
      <c r="C366" s="6" t="s">
        <v>9</v>
      </c>
      <c r="D366" s="7">
        <v>60</v>
      </c>
      <c r="E366" s="7" t="s">
        <v>341</v>
      </c>
      <c r="F366" s="8" t="s">
        <v>358</v>
      </c>
      <c r="G366" s="37" t="s">
        <v>586</v>
      </c>
      <c r="H366" s="38" t="s">
        <v>541</v>
      </c>
      <c r="I366" s="39" t="s">
        <v>501</v>
      </c>
      <c r="J366" s="40">
        <v>13818.440965773414</v>
      </c>
      <c r="K366" s="40">
        <v>440839.99999999994</v>
      </c>
      <c r="L366" s="41">
        <v>0.031345705847412704</v>
      </c>
      <c r="M366" s="10">
        <v>92583.55447068188</v>
      </c>
      <c r="N366" s="42">
        <v>0</v>
      </c>
      <c r="O366" s="10">
        <v>44219.01109047493</v>
      </c>
      <c r="P366" s="10">
        <v>0</v>
      </c>
      <c r="Q366" s="10">
        <v>0</v>
      </c>
      <c r="R366" s="10">
        <v>33751.53839252435</v>
      </c>
      <c r="S366" s="10">
        <v>170554.10395368116</v>
      </c>
    </row>
    <row r="367" spans="1:19" s="43" customFormat="1" ht="15" customHeight="1" hidden="1" outlineLevel="2">
      <c r="A367" s="4">
        <v>119</v>
      </c>
      <c r="B367" s="5" t="s">
        <v>503</v>
      </c>
      <c r="C367" s="6" t="s">
        <v>9</v>
      </c>
      <c r="D367" s="7">
        <v>60</v>
      </c>
      <c r="E367" s="7" t="s">
        <v>341</v>
      </c>
      <c r="F367" s="8" t="s">
        <v>358</v>
      </c>
      <c r="G367" s="37" t="s">
        <v>586</v>
      </c>
      <c r="H367" s="38" t="s">
        <v>541</v>
      </c>
      <c r="I367" s="39" t="s">
        <v>505</v>
      </c>
      <c r="J367" s="40">
        <v>5936.11535566734</v>
      </c>
      <c r="K367" s="40">
        <v>440839.99999999994</v>
      </c>
      <c r="L367" s="41">
        <v>0.013465464467079531</v>
      </c>
      <c r="M367" s="10">
        <v>26712.51910050303</v>
      </c>
      <c r="N367" s="42">
        <v>0</v>
      </c>
      <c r="O367" s="10">
        <v>18995.569138135488</v>
      </c>
      <c r="P367" s="10">
        <v>0</v>
      </c>
      <c r="Q367" s="10">
        <v>0</v>
      </c>
      <c r="R367" s="10">
        <v>14498.960181217944</v>
      </c>
      <c r="S367" s="10">
        <v>60207.048419856466</v>
      </c>
    </row>
    <row r="368" spans="1:19" s="43" customFormat="1" ht="15" customHeight="1" hidden="1" outlineLevel="2">
      <c r="A368" s="4">
        <v>119</v>
      </c>
      <c r="B368" s="5" t="s">
        <v>503</v>
      </c>
      <c r="C368" s="6" t="s">
        <v>9</v>
      </c>
      <c r="D368" s="7">
        <v>60</v>
      </c>
      <c r="E368" s="7" t="s">
        <v>341</v>
      </c>
      <c r="F368" s="8" t="s">
        <v>358</v>
      </c>
      <c r="G368" s="37" t="s">
        <v>586</v>
      </c>
      <c r="H368" s="38" t="s">
        <v>541</v>
      </c>
      <c r="I368" s="39" t="s">
        <v>502</v>
      </c>
      <c r="J368" s="40">
        <v>920.3009730291692</v>
      </c>
      <c r="K368" s="40">
        <v>440839.99999999994</v>
      </c>
      <c r="L368" s="41">
        <v>0.0020876076876625745</v>
      </c>
      <c r="M368" s="10">
        <v>4141.354378631261</v>
      </c>
      <c r="N368" s="42">
        <v>0</v>
      </c>
      <c r="O368" s="10">
        <v>2944.9631136933417</v>
      </c>
      <c r="P368" s="10">
        <v>0</v>
      </c>
      <c r="Q368" s="10">
        <v>0</v>
      </c>
      <c r="R368" s="10">
        <v>2247.834882444932</v>
      </c>
      <c r="S368" s="10">
        <v>9334.152374769536</v>
      </c>
    </row>
    <row r="369" spans="1:19" s="43" customFormat="1" ht="15" customHeight="1" hidden="1" outlineLevel="2">
      <c r="A369" s="4">
        <v>119</v>
      </c>
      <c r="B369" s="5" t="s">
        <v>503</v>
      </c>
      <c r="C369" s="6" t="s">
        <v>9</v>
      </c>
      <c r="D369" s="7">
        <v>60</v>
      </c>
      <c r="E369" s="7" t="s">
        <v>341</v>
      </c>
      <c r="F369" s="8" t="s">
        <v>358</v>
      </c>
      <c r="G369" s="37" t="s">
        <v>586</v>
      </c>
      <c r="H369" s="38" t="s">
        <v>591</v>
      </c>
      <c r="I369" s="39" t="s">
        <v>501</v>
      </c>
      <c r="J369" s="40">
        <v>437.52013471878536</v>
      </c>
      <c r="K369" s="40">
        <v>440839.99999999994</v>
      </c>
      <c r="L369" s="41">
        <v>0.000992469228560896</v>
      </c>
      <c r="M369" s="10">
        <v>2931.384902615862</v>
      </c>
      <c r="N369" s="42">
        <v>0</v>
      </c>
      <c r="O369" s="10">
        <v>1400.0644311001133</v>
      </c>
      <c r="P369" s="10">
        <v>0</v>
      </c>
      <c r="Q369" s="10">
        <v>0</v>
      </c>
      <c r="R369" s="10">
        <v>1068.6428129656235</v>
      </c>
      <c r="S369" s="10">
        <v>5400.092146681598</v>
      </c>
    </row>
    <row r="370" spans="1:19" s="43" customFormat="1" ht="15" customHeight="1" hidden="1" outlineLevel="2">
      <c r="A370" s="4">
        <v>119</v>
      </c>
      <c r="B370" s="5" t="s">
        <v>503</v>
      </c>
      <c r="C370" s="6" t="s">
        <v>9</v>
      </c>
      <c r="D370" s="7">
        <v>60</v>
      </c>
      <c r="E370" s="7" t="s">
        <v>341</v>
      </c>
      <c r="F370" s="8" t="s">
        <v>358</v>
      </c>
      <c r="G370" s="37" t="s">
        <v>586</v>
      </c>
      <c r="H370" s="38" t="s">
        <v>537</v>
      </c>
      <c r="I370" s="39" t="s">
        <v>501</v>
      </c>
      <c r="J370" s="40">
        <v>27119.46749541289</v>
      </c>
      <c r="K370" s="40">
        <v>440839.99999999994</v>
      </c>
      <c r="L370" s="41">
        <v>0.061517710496808126</v>
      </c>
      <c r="M370" s="10">
        <v>181700.43221926637</v>
      </c>
      <c r="N370" s="42">
        <v>0</v>
      </c>
      <c r="O370" s="10">
        <v>86782.29598532125</v>
      </c>
      <c r="P370" s="10">
        <v>0</v>
      </c>
      <c r="Q370" s="10">
        <v>0</v>
      </c>
      <c r="R370" s="10">
        <v>66239.29216207452</v>
      </c>
      <c r="S370" s="10">
        <v>334722.0203666621</v>
      </c>
    </row>
    <row r="371" spans="1:19" s="43" customFormat="1" ht="15" customHeight="1" hidden="1" outlineLevel="2">
      <c r="A371" s="4">
        <v>119</v>
      </c>
      <c r="B371" s="5" t="s">
        <v>503</v>
      </c>
      <c r="C371" s="6" t="s">
        <v>9</v>
      </c>
      <c r="D371" s="7">
        <v>60</v>
      </c>
      <c r="E371" s="7" t="s">
        <v>341</v>
      </c>
      <c r="F371" s="8" t="s">
        <v>358</v>
      </c>
      <c r="G371" s="37" t="s">
        <v>586</v>
      </c>
      <c r="H371" s="38" t="s">
        <v>537</v>
      </c>
      <c r="I371" s="39" t="s">
        <v>505</v>
      </c>
      <c r="J371" s="40">
        <v>4217.474220253945</v>
      </c>
      <c r="K371" s="40">
        <v>440839.99999999994</v>
      </c>
      <c r="L371" s="41">
        <v>0.009566904591810964</v>
      </c>
      <c r="M371" s="10">
        <v>18978.63399114275</v>
      </c>
      <c r="N371" s="42">
        <v>0</v>
      </c>
      <c r="O371" s="10">
        <v>13495.917504812624</v>
      </c>
      <c r="P371" s="10">
        <v>0</v>
      </c>
      <c r="Q371" s="10">
        <v>0</v>
      </c>
      <c r="R371" s="10">
        <v>10301.179663969106</v>
      </c>
      <c r="S371" s="10">
        <v>42775.73115992448</v>
      </c>
    </row>
    <row r="372" spans="1:19" s="43" customFormat="1" ht="15" customHeight="1" hidden="1" outlineLevel="2">
      <c r="A372" s="4">
        <v>119</v>
      </c>
      <c r="B372" s="5" t="s">
        <v>503</v>
      </c>
      <c r="C372" s="6" t="s">
        <v>9</v>
      </c>
      <c r="D372" s="7">
        <v>60</v>
      </c>
      <c r="E372" s="7" t="s">
        <v>341</v>
      </c>
      <c r="F372" s="8" t="s">
        <v>358</v>
      </c>
      <c r="G372" s="37" t="s">
        <v>586</v>
      </c>
      <c r="H372" s="38" t="s">
        <v>537</v>
      </c>
      <c r="I372" s="39" t="s">
        <v>502</v>
      </c>
      <c r="J372" s="40">
        <v>600.4085447834809</v>
      </c>
      <c r="K372" s="40">
        <v>440839.99999999994</v>
      </c>
      <c r="L372" s="41">
        <v>0.0013619647599661577</v>
      </c>
      <c r="M372" s="10">
        <v>2701.838451525664</v>
      </c>
      <c r="N372" s="42">
        <v>0</v>
      </c>
      <c r="O372" s="10">
        <v>1921.307343307139</v>
      </c>
      <c r="P372" s="10">
        <v>0</v>
      </c>
      <c r="Q372" s="10">
        <v>0</v>
      </c>
      <c r="R372" s="10">
        <v>1466.4977113302825</v>
      </c>
      <c r="S372" s="10">
        <v>6089.6435061630855</v>
      </c>
    </row>
    <row r="373" spans="1:19" s="43" customFormat="1" ht="15" customHeight="1" hidden="1" outlineLevel="2">
      <c r="A373" s="4">
        <v>119</v>
      </c>
      <c r="B373" s="5" t="s">
        <v>503</v>
      </c>
      <c r="C373" s="6" t="s">
        <v>9</v>
      </c>
      <c r="D373" s="7">
        <v>60</v>
      </c>
      <c r="E373" s="7" t="s">
        <v>341</v>
      </c>
      <c r="F373" s="8" t="s">
        <v>358</v>
      </c>
      <c r="G373" s="37" t="s">
        <v>586</v>
      </c>
      <c r="H373" s="38" t="s">
        <v>592</v>
      </c>
      <c r="I373" s="39" t="s">
        <v>505</v>
      </c>
      <c r="J373" s="40">
        <v>18469.05917515898</v>
      </c>
      <c r="K373" s="40">
        <v>440839.99999999994</v>
      </c>
      <c r="L373" s="41">
        <v>0.04189515283358811</v>
      </c>
      <c r="M373" s="10">
        <v>83110.76628821541</v>
      </c>
      <c r="N373" s="42">
        <v>0</v>
      </c>
      <c r="O373" s="10">
        <v>59100.98936050874</v>
      </c>
      <c r="P373" s="10">
        <v>0</v>
      </c>
      <c r="Q373" s="10">
        <v>0</v>
      </c>
      <c r="R373" s="10">
        <v>45110.67213502353</v>
      </c>
      <c r="S373" s="10">
        <v>187322.42778374767</v>
      </c>
    </row>
    <row r="374" spans="1:19" s="43" customFormat="1" ht="15" customHeight="1" hidden="1" outlineLevel="2">
      <c r="A374" s="4">
        <v>119</v>
      </c>
      <c r="B374" s="5" t="s">
        <v>503</v>
      </c>
      <c r="C374" s="6" t="s">
        <v>9</v>
      </c>
      <c r="D374" s="7">
        <v>60</v>
      </c>
      <c r="E374" s="7" t="s">
        <v>341</v>
      </c>
      <c r="F374" s="8" t="s">
        <v>358</v>
      </c>
      <c r="G374" s="37" t="s">
        <v>586</v>
      </c>
      <c r="H374" s="38" t="s">
        <v>592</v>
      </c>
      <c r="I374" s="39" t="s">
        <v>502</v>
      </c>
      <c r="J374" s="40">
        <v>2007.532549384678</v>
      </c>
      <c r="K374" s="40">
        <v>440839.99999999994</v>
      </c>
      <c r="L374" s="41">
        <v>0.004553880204574626</v>
      </c>
      <c r="M374" s="10">
        <v>9033.896472231052</v>
      </c>
      <c r="N374" s="42">
        <v>0</v>
      </c>
      <c r="O374" s="10">
        <v>6424.10415803097</v>
      </c>
      <c r="P374" s="10">
        <v>0</v>
      </c>
      <c r="Q374" s="10">
        <v>0</v>
      </c>
      <c r="R374" s="10">
        <v>4903.397719223595</v>
      </c>
      <c r="S374" s="10">
        <v>20361.39834948562</v>
      </c>
    </row>
    <row r="375" spans="1:19" s="43" customFormat="1" ht="15" customHeight="1" hidden="1" outlineLevel="2">
      <c r="A375" s="4">
        <v>307</v>
      </c>
      <c r="B375" s="5" t="s">
        <v>593</v>
      </c>
      <c r="C375" s="6" t="s">
        <v>14</v>
      </c>
      <c r="D375" s="7">
        <v>60</v>
      </c>
      <c r="E375" s="7" t="s">
        <v>341</v>
      </c>
      <c r="F375" s="8" t="s">
        <v>594</v>
      </c>
      <c r="G375" s="37">
        <v>601633</v>
      </c>
      <c r="H375" s="38">
        <v>1</v>
      </c>
      <c r="I375" s="39" t="s">
        <v>501</v>
      </c>
      <c r="J375" s="40">
        <v>772.0331460674157</v>
      </c>
      <c r="K375" s="40">
        <v>1983</v>
      </c>
      <c r="L375" s="41">
        <v>0.38932584269662923</v>
      </c>
      <c r="M375" s="10">
        <v>0</v>
      </c>
      <c r="N375" s="42">
        <v>13300</v>
      </c>
      <c r="O375" s="10">
        <v>0</v>
      </c>
      <c r="P375" s="10">
        <v>0</v>
      </c>
      <c r="Q375" s="10">
        <v>0</v>
      </c>
      <c r="R375" s="10">
        <v>6423.876404494383</v>
      </c>
      <c r="S375" s="10">
        <v>19723.876404494382</v>
      </c>
    </row>
    <row r="376" spans="1:19" s="43" customFormat="1" ht="15" customHeight="1" hidden="1" outlineLevel="2">
      <c r="A376" s="4">
        <v>307</v>
      </c>
      <c r="B376" s="5" t="s">
        <v>593</v>
      </c>
      <c r="C376" s="6" t="s">
        <v>14</v>
      </c>
      <c r="D376" s="7">
        <v>60</v>
      </c>
      <c r="E376" s="7" t="s">
        <v>341</v>
      </c>
      <c r="F376" s="8" t="s">
        <v>594</v>
      </c>
      <c r="G376" s="37">
        <v>601633</v>
      </c>
      <c r="H376" s="38">
        <v>1</v>
      </c>
      <c r="I376" s="39" t="s">
        <v>502</v>
      </c>
      <c r="J376" s="40">
        <v>1210.9668539325842</v>
      </c>
      <c r="K376" s="40">
        <v>1983</v>
      </c>
      <c r="L376" s="41">
        <v>0.6106741573033707</v>
      </c>
      <c r="M376" s="10">
        <v>0</v>
      </c>
      <c r="N376" s="42">
        <v>13300</v>
      </c>
      <c r="O376" s="10">
        <v>0</v>
      </c>
      <c r="P376" s="10">
        <v>0</v>
      </c>
      <c r="Q376" s="10">
        <v>0</v>
      </c>
      <c r="R376" s="10">
        <v>10076.123595505616</v>
      </c>
      <c r="S376" s="10">
        <v>23376.123595505618</v>
      </c>
    </row>
    <row r="377" spans="1:19" s="43" customFormat="1" ht="15" customHeight="1" hidden="1" outlineLevel="2">
      <c r="A377" s="4">
        <v>308</v>
      </c>
      <c r="B377" s="5" t="s">
        <v>595</v>
      </c>
      <c r="C377" s="6" t="s">
        <v>9</v>
      </c>
      <c r="D377" s="7">
        <v>60</v>
      </c>
      <c r="E377" s="7" t="s">
        <v>341</v>
      </c>
      <c r="F377" s="8" t="s">
        <v>594</v>
      </c>
      <c r="G377" s="37" t="s">
        <v>596</v>
      </c>
      <c r="H377" s="38" t="s">
        <v>492</v>
      </c>
      <c r="I377" s="39" t="s">
        <v>501</v>
      </c>
      <c r="J377" s="40">
        <v>568.7361419068736</v>
      </c>
      <c r="K377" s="40">
        <v>1000</v>
      </c>
      <c r="L377" s="41">
        <v>0.5687361419068736</v>
      </c>
      <c r="M377" s="10">
        <v>0</v>
      </c>
      <c r="N377" s="42">
        <v>13300</v>
      </c>
      <c r="O377" s="10">
        <v>0</v>
      </c>
      <c r="P377" s="10">
        <v>0</v>
      </c>
      <c r="Q377" s="10">
        <v>0</v>
      </c>
      <c r="R377" s="10">
        <v>3981.152993348115</v>
      </c>
      <c r="S377" s="10">
        <v>17281.152993348114</v>
      </c>
    </row>
    <row r="378" spans="1:19" s="43" customFormat="1" ht="15" customHeight="1" hidden="1" outlineLevel="2">
      <c r="A378" s="4">
        <v>308</v>
      </c>
      <c r="B378" s="5" t="s">
        <v>595</v>
      </c>
      <c r="C378" s="6" t="s">
        <v>9</v>
      </c>
      <c r="D378" s="7">
        <v>60</v>
      </c>
      <c r="E378" s="7" t="s">
        <v>341</v>
      </c>
      <c r="F378" s="8" t="s">
        <v>594</v>
      </c>
      <c r="G378" s="37" t="s">
        <v>596</v>
      </c>
      <c r="H378" s="38" t="s">
        <v>492</v>
      </c>
      <c r="I378" s="39" t="s">
        <v>502</v>
      </c>
      <c r="J378" s="40">
        <v>431.2638580931264</v>
      </c>
      <c r="K378" s="40">
        <v>1000</v>
      </c>
      <c r="L378" s="41">
        <v>0.4312638580931264</v>
      </c>
      <c r="M378" s="10">
        <v>0</v>
      </c>
      <c r="N378" s="42">
        <v>13300</v>
      </c>
      <c r="O378" s="10">
        <v>0</v>
      </c>
      <c r="P378" s="10">
        <v>0</v>
      </c>
      <c r="Q378" s="10">
        <v>0</v>
      </c>
      <c r="R378" s="10">
        <v>3018.847006651885</v>
      </c>
      <c r="S378" s="10">
        <v>16318.847006651886</v>
      </c>
    </row>
    <row r="379" spans="1:19" s="43" customFormat="1" ht="15" customHeight="1" hidden="1" outlineLevel="2">
      <c r="A379" s="4">
        <v>309</v>
      </c>
      <c r="B379" s="5" t="s">
        <v>597</v>
      </c>
      <c r="C379" s="6" t="s">
        <v>14</v>
      </c>
      <c r="D379" s="7">
        <v>60</v>
      </c>
      <c r="E379" s="7" t="s">
        <v>341</v>
      </c>
      <c r="F379" s="8" t="s">
        <v>594</v>
      </c>
      <c r="G379" s="37">
        <v>601633</v>
      </c>
      <c r="H379" s="38">
        <v>1</v>
      </c>
      <c r="I379" s="39" t="s">
        <v>501</v>
      </c>
      <c r="J379" s="40">
        <v>161</v>
      </c>
      <c r="K379" s="40">
        <v>161</v>
      </c>
      <c r="L379" s="41">
        <v>1</v>
      </c>
      <c r="M379" s="10">
        <v>0</v>
      </c>
      <c r="N379" s="42">
        <v>26600</v>
      </c>
      <c r="O379" s="10">
        <v>0</v>
      </c>
      <c r="P379" s="10">
        <v>0</v>
      </c>
      <c r="Q379" s="10">
        <v>0</v>
      </c>
      <c r="R379" s="10">
        <v>0</v>
      </c>
      <c r="S379" s="10">
        <v>26600</v>
      </c>
    </row>
    <row r="380" spans="1:19" s="43" customFormat="1" ht="15" customHeight="1" hidden="1" outlineLevel="2">
      <c r="A380" s="4">
        <v>313</v>
      </c>
      <c r="B380" s="5" t="s">
        <v>598</v>
      </c>
      <c r="C380" s="6" t="s">
        <v>9</v>
      </c>
      <c r="D380" s="7">
        <v>60</v>
      </c>
      <c r="E380" s="7" t="s">
        <v>341</v>
      </c>
      <c r="F380" s="8" t="s">
        <v>359</v>
      </c>
      <c r="G380" s="37" t="s">
        <v>599</v>
      </c>
      <c r="H380" s="38" t="s">
        <v>492</v>
      </c>
      <c r="I380" s="39" t="s">
        <v>501</v>
      </c>
      <c r="J380" s="40">
        <v>284.88770938773644</v>
      </c>
      <c r="K380" s="40">
        <v>31836</v>
      </c>
      <c r="L380" s="41">
        <v>0.008948602506211096</v>
      </c>
      <c r="M380" s="10">
        <v>1908.747652897834</v>
      </c>
      <c r="N380" s="42">
        <v>0</v>
      </c>
      <c r="O380" s="10">
        <v>911.6406700407566</v>
      </c>
      <c r="P380" s="10">
        <v>0</v>
      </c>
      <c r="Q380" s="10">
        <v>0</v>
      </c>
      <c r="R380" s="10">
        <v>771.7999124873796</v>
      </c>
      <c r="S380" s="10">
        <v>3592.18823542597</v>
      </c>
    </row>
    <row r="381" spans="1:19" s="43" customFormat="1" ht="15" customHeight="1" hidden="1" outlineLevel="2">
      <c r="A381" s="4">
        <v>313</v>
      </c>
      <c r="B381" s="5" t="s">
        <v>598</v>
      </c>
      <c r="C381" s="6" t="s">
        <v>9</v>
      </c>
      <c r="D381" s="7">
        <v>60</v>
      </c>
      <c r="E381" s="7" t="s">
        <v>341</v>
      </c>
      <c r="F381" s="8" t="s">
        <v>359</v>
      </c>
      <c r="G381" s="37" t="s">
        <v>600</v>
      </c>
      <c r="H381" s="38" t="s">
        <v>492</v>
      </c>
      <c r="I381" s="39" t="s">
        <v>501</v>
      </c>
      <c r="J381" s="40">
        <v>6142.819725713884</v>
      </c>
      <c r="K381" s="40">
        <v>31836</v>
      </c>
      <c r="L381" s="41">
        <v>0.19295199540500954</v>
      </c>
      <c r="M381" s="10">
        <v>41156.892162283024</v>
      </c>
      <c r="N381" s="42">
        <v>0</v>
      </c>
      <c r="O381" s="10">
        <v>19657.02312228443</v>
      </c>
      <c r="P381" s="10">
        <v>0</v>
      </c>
      <c r="Q381" s="10">
        <v>0</v>
      </c>
      <c r="R381" s="10">
        <v>16641.74188813149</v>
      </c>
      <c r="S381" s="10">
        <v>77455.65717269895</v>
      </c>
    </row>
    <row r="382" spans="1:19" s="43" customFormat="1" ht="15" customHeight="1" hidden="1" outlineLevel="2">
      <c r="A382" s="4">
        <v>313</v>
      </c>
      <c r="B382" s="5" t="s">
        <v>598</v>
      </c>
      <c r="C382" s="6" t="s">
        <v>9</v>
      </c>
      <c r="D382" s="7">
        <v>60</v>
      </c>
      <c r="E382" s="7" t="s">
        <v>341</v>
      </c>
      <c r="F382" s="8" t="s">
        <v>601</v>
      </c>
      <c r="G382" s="37" t="s">
        <v>602</v>
      </c>
      <c r="H382" s="38" t="s">
        <v>492</v>
      </c>
      <c r="I382" s="39" t="s">
        <v>501</v>
      </c>
      <c r="J382" s="40">
        <v>1180.7394220407389</v>
      </c>
      <c r="K382" s="40">
        <v>31836</v>
      </c>
      <c r="L382" s="41">
        <v>0.037088183881164055</v>
      </c>
      <c r="M382" s="10">
        <v>7910.954127672951</v>
      </c>
      <c r="N382" s="42">
        <v>0</v>
      </c>
      <c r="O382" s="10">
        <v>3778.3661505303644</v>
      </c>
      <c r="P382" s="10">
        <v>0</v>
      </c>
      <c r="Q382" s="10">
        <v>0</v>
      </c>
      <c r="R382" s="10">
        <v>3198.785179465766</v>
      </c>
      <c r="S382" s="10">
        <v>14888.10545766908</v>
      </c>
    </row>
    <row r="383" spans="1:19" s="43" customFormat="1" ht="15" customHeight="1" hidden="1" outlineLevel="2">
      <c r="A383" s="4">
        <v>313</v>
      </c>
      <c r="B383" s="5" t="s">
        <v>598</v>
      </c>
      <c r="C383" s="6" t="s">
        <v>9</v>
      </c>
      <c r="D383" s="7">
        <v>60</v>
      </c>
      <c r="E383" s="7" t="s">
        <v>341</v>
      </c>
      <c r="F383" s="8" t="s">
        <v>603</v>
      </c>
      <c r="G383" s="37" t="s">
        <v>604</v>
      </c>
      <c r="H383" s="38" t="s">
        <v>492</v>
      </c>
      <c r="I383" s="39" t="s">
        <v>501</v>
      </c>
      <c r="J383" s="40">
        <v>188.7810122448856</v>
      </c>
      <c r="K383" s="40">
        <v>31836</v>
      </c>
      <c r="L383" s="41">
        <v>0.005929796841465184</v>
      </c>
      <c r="M383" s="10">
        <v>1264.8327820407335</v>
      </c>
      <c r="N383" s="42">
        <v>0</v>
      </c>
      <c r="O383" s="10">
        <v>604.0992391836339</v>
      </c>
      <c r="P383" s="10">
        <v>0</v>
      </c>
      <c r="Q383" s="10">
        <v>0</v>
      </c>
      <c r="R383" s="10">
        <v>511.4336769494684</v>
      </c>
      <c r="S383" s="10">
        <v>2380.365698173836</v>
      </c>
    </row>
    <row r="384" spans="1:19" s="43" customFormat="1" ht="15" customHeight="1" hidden="1" outlineLevel="2">
      <c r="A384" s="4">
        <v>313</v>
      </c>
      <c r="B384" s="5" t="s">
        <v>598</v>
      </c>
      <c r="C384" s="6" t="s">
        <v>9</v>
      </c>
      <c r="D384" s="7">
        <v>60</v>
      </c>
      <c r="E384" s="7" t="s">
        <v>341</v>
      </c>
      <c r="F384" s="8" t="s">
        <v>605</v>
      </c>
      <c r="G384" s="37" t="s">
        <v>606</v>
      </c>
      <c r="H384" s="38" t="s">
        <v>492</v>
      </c>
      <c r="I384" s="39" t="s">
        <v>501</v>
      </c>
      <c r="J384" s="40">
        <v>270.01405387753334</v>
      </c>
      <c r="K384" s="40">
        <v>31836</v>
      </c>
      <c r="L384" s="41">
        <v>0.00848140639142899</v>
      </c>
      <c r="M384" s="10">
        <v>1809.0941609794734</v>
      </c>
      <c r="N384" s="42">
        <v>0</v>
      </c>
      <c r="O384" s="10">
        <v>864.0449724081068</v>
      </c>
      <c r="P384" s="10">
        <v>0</v>
      </c>
      <c r="Q384" s="10">
        <v>0</v>
      </c>
      <c r="R384" s="10">
        <v>731.5051379398458</v>
      </c>
      <c r="S384" s="10">
        <v>3404.6442713274255</v>
      </c>
    </row>
    <row r="385" spans="1:19" s="43" customFormat="1" ht="15" customHeight="1" hidden="1" outlineLevel="2">
      <c r="A385" s="4">
        <v>313</v>
      </c>
      <c r="B385" s="5" t="s">
        <v>598</v>
      </c>
      <c r="C385" s="6" t="s">
        <v>9</v>
      </c>
      <c r="D385" s="7">
        <v>60</v>
      </c>
      <c r="E385" s="7" t="s">
        <v>341</v>
      </c>
      <c r="F385" s="8" t="s">
        <v>607</v>
      </c>
      <c r="G385" s="37" t="s">
        <v>608</v>
      </c>
      <c r="H385" s="38" t="s">
        <v>492</v>
      </c>
      <c r="I385" s="39" t="s">
        <v>501</v>
      </c>
      <c r="J385" s="40">
        <v>2184.1391053059792</v>
      </c>
      <c r="K385" s="40">
        <v>31836</v>
      </c>
      <c r="L385" s="41">
        <v>0.06860595254761839</v>
      </c>
      <c r="M385" s="10">
        <v>14633.73200555006</v>
      </c>
      <c r="N385" s="42">
        <v>0</v>
      </c>
      <c r="O385" s="10">
        <v>6989.245136979134</v>
      </c>
      <c r="P385" s="10">
        <v>0</v>
      </c>
      <c r="Q385" s="10">
        <v>0</v>
      </c>
      <c r="R385" s="10">
        <v>5917.132662403244</v>
      </c>
      <c r="S385" s="10">
        <v>27540.10980493244</v>
      </c>
    </row>
    <row r="386" spans="1:19" s="43" customFormat="1" ht="15" customHeight="1" hidden="1" outlineLevel="2">
      <c r="A386" s="4">
        <v>313</v>
      </c>
      <c r="B386" s="5" t="s">
        <v>598</v>
      </c>
      <c r="C386" s="6" t="s">
        <v>9</v>
      </c>
      <c r="D386" s="7">
        <v>60</v>
      </c>
      <c r="E386" s="7" t="s">
        <v>341</v>
      </c>
      <c r="F386" s="8" t="s">
        <v>609</v>
      </c>
      <c r="G386" s="37" t="s">
        <v>610</v>
      </c>
      <c r="H386" s="38" t="s">
        <v>492</v>
      </c>
      <c r="I386" s="39" t="s">
        <v>501</v>
      </c>
      <c r="J386" s="40">
        <v>176.19561142855989</v>
      </c>
      <c r="K386" s="40">
        <v>31836</v>
      </c>
      <c r="L386" s="41">
        <v>0.0055344770520341716</v>
      </c>
      <c r="M386" s="10">
        <v>1180.5105965713512</v>
      </c>
      <c r="N386" s="42">
        <v>0</v>
      </c>
      <c r="O386" s="10">
        <v>563.8259565713917</v>
      </c>
      <c r="P386" s="10">
        <v>0</v>
      </c>
      <c r="Q386" s="10">
        <v>0</v>
      </c>
      <c r="R386" s="10">
        <v>477.3380984861705</v>
      </c>
      <c r="S386" s="10">
        <v>2221.6746516289136</v>
      </c>
    </row>
    <row r="387" spans="1:19" s="43" customFormat="1" ht="15" customHeight="1" hidden="1" outlineLevel="2">
      <c r="A387" s="4">
        <v>313</v>
      </c>
      <c r="B387" s="5" t="s">
        <v>598</v>
      </c>
      <c r="C387" s="6" t="s">
        <v>9</v>
      </c>
      <c r="D387" s="7">
        <v>60</v>
      </c>
      <c r="E387" s="7" t="s">
        <v>341</v>
      </c>
      <c r="F387" s="8" t="s">
        <v>359</v>
      </c>
      <c r="G387" s="37" t="s">
        <v>600</v>
      </c>
      <c r="H387" s="38" t="s">
        <v>494</v>
      </c>
      <c r="I387" s="39" t="s">
        <v>501</v>
      </c>
      <c r="J387" s="40">
        <v>1851.6909765464586</v>
      </c>
      <c r="K387" s="40">
        <v>31836</v>
      </c>
      <c r="L387" s="41">
        <v>0.05816343059889618</v>
      </c>
      <c r="M387" s="10">
        <v>12406.329542861273</v>
      </c>
      <c r="N387" s="42">
        <v>0</v>
      </c>
      <c r="O387" s="10">
        <v>5925.411124948668</v>
      </c>
      <c r="P387" s="10">
        <v>0</v>
      </c>
      <c r="Q387" s="10">
        <v>0</v>
      </c>
      <c r="R387" s="10">
        <v>5016.485045015238</v>
      </c>
      <c r="S387" s="10">
        <v>23348.225712825177</v>
      </c>
    </row>
    <row r="388" spans="1:19" s="43" customFormat="1" ht="15" customHeight="1" hidden="1" outlineLevel="2">
      <c r="A388" s="4">
        <v>313</v>
      </c>
      <c r="B388" s="5" t="s">
        <v>598</v>
      </c>
      <c r="C388" s="6" t="s">
        <v>9</v>
      </c>
      <c r="D388" s="7">
        <v>60</v>
      </c>
      <c r="E388" s="7" t="s">
        <v>341</v>
      </c>
      <c r="F388" s="8" t="s">
        <v>601</v>
      </c>
      <c r="G388" s="37" t="s">
        <v>602</v>
      </c>
      <c r="H388" s="38" t="s">
        <v>494</v>
      </c>
      <c r="I388" s="39" t="s">
        <v>501</v>
      </c>
      <c r="J388" s="40">
        <v>211.51672441305462</v>
      </c>
      <c r="K388" s="40">
        <v>31836</v>
      </c>
      <c r="L388" s="41">
        <v>0.006643947870745528</v>
      </c>
      <c r="M388" s="10">
        <v>1417.162053567466</v>
      </c>
      <c r="N388" s="42">
        <v>0</v>
      </c>
      <c r="O388" s="10">
        <v>676.8535181217749</v>
      </c>
      <c r="P388" s="10">
        <v>0</v>
      </c>
      <c r="Q388" s="10">
        <v>0</v>
      </c>
      <c r="R388" s="10">
        <v>573.0278422416214</v>
      </c>
      <c r="S388" s="10">
        <v>2667.0434139308622</v>
      </c>
    </row>
    <row r="389" spans="1:19" s="43" customFormat="1" ht="15" customHeight="1" hidden="1" outlineLevel="2">
      <c r="A389" s="4">
        <v>313</v>
      </c>
      <c r="B389" s="5" t="s">
        <v>598</v>
      </c>
      <c r="C389" s="6" t="s">
        <v>9</v>
      </c>
      <c r="D389" s="7">
        <v>60</v>
      </c>
      <c r="E389" s="7" t="s">
        <v>341</v>
      </c>
      <c r="F389" s="8" t="s">
        <v>360</v>
      </c>
      <c r="G389" s="37" t="s">
        <v>611</v>
      </c>
      <c r="H389" s="38" t="s">
        <v>494</v>
      </c>
      <c r="I389" s="39" t="s">
        <v>501</v>
      </c>
      <c r="J389" s="40">
        <v>2325.5344211283127</v>
      </c>
      <c r="K389" s="40">
        <v>31836</v>
      </c>
      <c r="L389" s="41">
        <v>0.0730473181658598</v>
      </c>
      <c r="M389" s="10">
        <v>15581.080621559695</v>
      </c>
      <c r="N389" s="42">
        <v>0</v>
      </c>
      <c r="O389" s="10">
        <v>7441.710147610601</v>
      </c>
      <c r="P389" s="10">
        <v>0</v>
      </c>
      <c r="Q389" s="10">
        <v>0</v>
      </c>
      <c r="R389" s="10">
        <v>6300.191982906524</v>
      </c>
      <c r="S389" s="10">
        <v>29322.98275207682</v>
      </c>
    </row>
    <row r="390" spans="1:19" s="43" customFormat="1" ht="15" customHeight="1" hidden="1" outlineLevel="2">
      <c r="A390" s="4">
        <v>313</v>
      </c>
      <c r="B390" s="5" t="s">
        <v>598</v>
      </c>
      <c r="C390" s="6" t="s">
        <v>9</v>
      </c>
      <c r="D390" s="7">
        <v>60</v>
      </c>
      <c r="E390" s="7" t="s">
        <v>341</v>
      </c>
      <c r="F390" s="8" t="s">
        <v>612</v>
      </c>
      <c r="G390" s="37" t="s">
        <v>613</v>
      </c>
      <c r="H390" s="38" t="s">
        <v>494</v>
      </c>
      <c r="I390" s="39" t="s">
        <v>501</v>
      </c>
      <c r="J390" s="40">
        <v>175.76579979758725</v>
      </c>
      <c r="K390" s="40">
        <v>31836</v>
      </c>
      <c r="L390" s="41">
        <v>0.00552097624694017</v>
      </c>
      <c r="M390" s="10">
        <v>1177.6308586438347</v>
      </c>
      <c r="N390" s="42">
        <v>0</v>
      </c>
      <c r="O390" s="10">
        <v>562.4505593522792</v>
      </c>
      <c r="P390" s="10">
        <v>0</v>
      </c>
      <c r="Q390" s="10">
        <v>0</v>
      </c>
      <c r="R390" s="10">
        <v>476.17367977578226</v>
      </c>
      <c r="S390" s="10">
        <v>2216.255097771896</v>
      </c>
    </row>
    <row r="391" spans="1:19" s="43" customFormat="1" ht="15" customHeight="1" hidden="1" outlineLevel="2">
      <c r="A391" s="4">
        <v>313</v>
      </c>
      <c r="B391" s="5" t="s">
        <v>598</v>
      </c>
      <c r="C391" s="6" t="s">
        <v>9</v>
      </c>
      <c r="D391" s="7">
        <v>60</v>
      </c>
      <c r="E391" s="7" t="s">
        <v>341</v>
      </c>
      <c r="F391" s="8" t="s">
        <v>605</v>
      </c>
      <c r="G391" s="37" t="s">
        <v>606</v>
      </c>
      <c r="H391" s="38" t="s">
        <v>494</v>
      </c>
      <c r="I391" s="39" t="s">
        <v>501</v>
      </c>
      <c r="J391" s="40">
        <v>708.1212078176177</v>
      </c>
      <c r="K391" s="40">
        <v>31836</v>
      </c>
      <c r="L391" s="41">
        <v>0.022242782002061114</v>
      </c>
      <c r="M391" s="10">
        <v>4744.412092378038</v>
      </c>
      <c r="N391" s="42">
        <v>0</v>
      </c>
      <c r="O391" s="10">
        <v>2265.987865016377</v>
      </c>
      <c r="P391" s="10">
        <v>0</v>
      </c>
      <c r="Q391" s="10">
        <v>0</v>
      </c>
      <c r="R391" s="10">
        <v>1918.3975588089065</v>
      </c>
      <c r="S391" s="10">
        <v>8928.797516203322</v>
      </c>
    </row>
    <row r="392" spans="1:19" s="43" customFormat="1" ht="15" customHeight="1" hidden="1" outlineLevel="2">
      <c r="A392" s="4">
        <v>313</v>
      </c>
      <c r="B392" s="5" t="s">
        <v>598</v>
      </c>
      <c r="C392" s="6" t="s">
        <v>9</v>
      </c>
      <c r="D392" s="7">
        <v>60</v>
      </c>
      <c r="E392" s="7" t="s">
        <v>341</v>
      </c>
      <c r="F392" s="8" t="s">
        <v>361</v>
      </c>
      <c r="G392" s="37" t="s">
        <v>614</v>
      </c>
      <c r="H392" s="38" t="s">
        <v>494</v>
      </c>
      <c r="I392" s="39" t="s">
        <v>502</v>
      </c>
      <c r="J392" s="40">
        <v>281.63911674564343</v>
      </c>
      <c r="K392" s="40">
        <v>31836</v>
      </c>
      <c r="L392" s="41">
        <v>0.008846561023547035</v>
      </c>
      <c r="M392" s="10">
        <v>1267.3760253553955</v>
      </c>
      <c r="N392" s="42">
        <v>0</v>
      </c>
      <c r="O392" s="10">
        <v>901.2451735860591</v>
      </c>
      <c r="P392" s="10">
        <v>0</v>
      </c>
      <c r="Q392" s="10">
        <v>0</v>
      </c>
      <c r="R392" s="10">
        <v>762.9990290717244</v>
      </c>
      <c r="S392" s="10">
        <v>2931.6202280131793</v>
      </c>
    </row>
    <row r="393" spans="1:19" s="43" customFormat="1" ht="15" customHeight="1" hidden="1" outlineLevel="2">
      <c r="A393" s="4">
        <v>313</v>
      </c>
      <c r="B393" s="5" t="s">
        <v>598</v>
      </c>
      <c r="C393" s="6" t="s">
        <v>9</v>
      </c>
      <c r="D393" s="7">
        <v>60</v>
      </c>
      <c r="E393" s="7" t="s">
        <v>341</v>
      </c>
      <c r="F393" s="8" t="s">
        <v>346</v>
      </c>
      <c r="G393" s="37" t="s">
        <v>347</v>
      </c>
      <c r="H393" s="38" t="s">
        <v>500</v>
      </c>
      <c r="I393" s="39" t="s">
        <v>502</v>
      </c>
      <c r="J393" s="40">
        <v>61.825372356922784</v>
      </c>
      <c r="K393" s="40">
        <v>31836</v>
      </c>
      <c r="L393" s="41">
        <v>0.001941995613673916</v>
      </c>
      <c r="M393" s="10">
        <v>278.21417560615254</v>
      </c>
      <c r="N393" s="42">
        <v>0</v>
      </c>
      <c r="O393" s="10">
        <v>197.84119154215293</v>
      </c>
      <c r="P393" s="10">
        <v>0</v>
      </c>
      <c r="Q393" s="10">
        <v>0</v>
      </c>
      <c r="R393" s="10">
        <v>167.4934207485566</v>
      </c>
      <c r="S393" s="10">
        <v>643.548787896862</v>
      </c>
    </row>
    <row r="394" spans="1:19" s="43" customFormat="1" ht="15" customHeight="1" hidden="1" outlineLevel="2">
      <c r="A394" s="4">
        <v>313</v>
      </c>
      <c r="B394" s="5" t="s">
        <v>598</v>
      </c>
      <c r="C394" s="6" t="s">
        <v>9</v>
      </c>
      <c r="D394" s="7">
        <v>60</v>
      </c>
      <c r="E394" s="7" t="s">
        <v>341</v>
      </c>
      <c r="F394" s="8" t="s">
        <v>615</v>
      </c>
      <c r="G394" s="37" t="s">
        <v>616</v>
      </c>
      <c r="H394" s="38" t="s">
        <v>500</v>
      </c>
      <c r="I394" s="39" t="s">
        <v>502</v>
      </c>
      <c r="J394" s="40">
        <v>295.9725272405878</v>
      </c>
      <c r="K394" s="40">
        <v>31836</v>
      </c>
      <c r="L394" s="41">
        <v>0.009296787512268746</v>
      </c>
      <c r="M394" s="10">
        <v>1331.876372582645</v>
      </c>
      <c r="N394" s="42">
        <v>0</v>
      </c>
      <c r="O394" s="10">
        <v>947.112087169881</v>
      </c>
      <c r="P394" s="10">
        <v>0</v>
      </c>
      <c r="Q394" s="10">
        <v>0</v>
      </c>
      <c r="R394" s="10">
        <v>801.8302057111753</v>
      </c>
      <c r="S394" s="10">
        <v>3080.818665463701</v>
      </c>
    </row>
    <row r="395" spans="1:19" s="43" customFormat="1" ht="15" customHeight="1" hidden="1" outlineLevel="2">
      <c r="A395" s="4">
        <v>313</v>
      </c>
      <c r="B395" s="5" t="s">
        <v>598</v>
      </c>
      <c r="C395" s="6" t="s">
        <v>9</v>
      </c>
      <c r="D395" s="7">
        <v>60</v>
      </c>
      <c r="E395" s="7" t="s">
        <v>341</v>
      </c>
      <c r="F395" s="8" t="s">
        <v>359</v>
      </c>
      <c r="G395" s="37" t="s">
        <v>600</v>
      </c>
      <c r="H395" s="38" t="s">
        <v>500</v>
      </c>
      <c r="I395" s="39" t="s">
        <v>502</v>
      </c>
      <c r="J395" s="40">
        <v>2512.4778979089892</v>
      </c>
      <c r="K395" s="40">
        <v>31836</v>
      </c>
      <c r="L395" s="41">
        <v>0.07891939621525912</v>
      </c>
      <c r="M395" s="10">
        <v>11306.150540590452</v>
      </c>
      <c r="N395" s="42">
        <v>0</v>
      </c>
      <c r="O395" s="10">
        <v>8039.929273308766</v>
      </c>
      <c r="P395" s="10">
        <v>0</v>
      </c>
      <c r="Q395" s="10">
        <v>0</v>
      </c>
      <c r="R395" s="10">
        <v>6806.6475240370855</v>
      </c>
      <c r="S395" s="10">
        <v>26152.727337936303</v>
      </c>
    </row>
    <row r="396" spans="1:19" s="43" customFormat="1" ht="15" customHeight="1" hidden="1" outlineLevel="2">
      <c r="A396" s="4">
        <v>313</v>
      </c>
      <c r="B396" s="5" t="s">
        <v>598</v>
      </c>
      <c r="C396" s="6" t="s">
        <v>9</v>
      </c>
      <c r="D396" s="7">
        <v>60</v>
      </c>
      <c r="E396" s="7" t="s">
        <v>341</v>
      </c>
      <c r="F396" s="8" t="s">
        <v>601</v>
      </c>
      <c r="G396" s="37" t="s">
        <v>602</v>
      </c>
      <c r="H396" s="38" t="s">
        <v>500</v>
      </c>
      <c r="I396" s="39" t="s">
        <v>501</v>
      </c>
      <c r="J396" s="40">
        <v>3259.6441000096734</v>
      </c>
      <c r="K396" s="40">
        <v>31836</v>
      </c>
      <c r="L396" s="41">
        <v>0.10238861980178644</v>
      </c>
      <c r="M396" s="10">
        <v>21839.61547006481</v>
      </c>
      <c r="N396" s="42">
        <v>0</v>
      </c>
      <c r="O396" s="10">
        <v>10430.861120030955</v>
      </c>
      <c r="P396" s="10">
        <v>0</v>
      </c>
      <c r="Q396" s="10">
        <v>0</v>
      </c>
      <c r="R396" s="10">
        <v>8830.823332232409</v>
      </c>
      <c r="S396" s="10">
        <v>41101.29992232817</v>
      </c>
    </row>
    <row r="397" spans="1:19" s="43" customFormat="1" ht="15" customHeight="1" hidden="1" outlineLevel="2">
      <c r="A397" s="4">
        <v>313</v>
      </c>
      <c r="B397" s="5" t="s">
        <v>598</v>
      </c>
      <c r="C397" s="6" t="s">
        <v>9</v>
      </c>
      <c r="D397" s="7">
        <v>60</v>
      </c>
      <c r="E397" s="7" t="s">
        <v>341</v>
      </c>
      <c r="F397" s="8" t="s">
        <v>361</v>
      </c>
      <c r="G397" s="37" t="s">
        <v>614</v>
      </c>
      <c r="H397" s="38" t="s">
        <v>500</v>
      </c>
      <c r="I397" s="39" t="s">
        <v>501</v>
      </c>
      <c r="J397" s="40">
        <v>307.81142833021124</v>
      </c>
      <c r="K397" s="40">
        <v>31836</v>
      </c>
      <c r="L397" s="41">
        <v>0.009668659012759494</v>
      </c>
      <c r="M397" s="10">
        <v>2062.3365698124153</v>
      </c>
      <c r="N397" s="42">
        <v>0</v>
      </c>
      <c r="O397" s="10">
        <v>984.996570656676</v>
      </c>
      <c r="P397" s="10">
        <v>0</v>
      </c>
      <c r="Q397" s="10">
        <v>0</v>
      </c>
      <c r="R397" s="10">
        <v>833.9034139396222</v>
      </c>
      <c r="S397" s="10">
        <v>3881.2365544087133</v>
      </c>
    </row>
    <row r="398" spans="1:19" s="43" customFormat="1" ht="15" customHeight="1" hidden="1" outlineLevel="2">
      <c r="A398" s="4">
        <v>313</v>
      </c>
      <c r="B398" s="5" t="s">
        <v>598</v>
      </c>
      <c r="C398" s="6" t="s">
        <v>9</v>
      </c>
      <c r="D398" s="7">
        <v>60</v>
      </c>
      <c r="E398" s="7" t="s">
        <v>341</v>
      </c>
      <c r="F398" s="8" t="s">
        <v>615</v>
      </c>
      <c r="G398" s="37" t="s">
        <v>616</v>
      </c>
      <c r="H398" s="38" t="s">
        <v>500</v>
      </c>
      <c r="I398" s="39" t="s">
        <v>501</v>
      </c>
      <c r="J398" s="40">
        <v>3084.691450574126</v>
      </c>
      <c r="K398" s="40">
        <v>31836</v>
      </c>
      <c r="L398" s="41">
        <v>0.09689318540564537</v>
      </c>
      <c r="M398" s="10">
        <v>20667.432718846645</v>
      </c>
      <c r="N398" s="42">
        <v>0</v>
      </c>
      <c r="O398" s="10">
        <v>9871.012641837204</v>
      </c>
      <c r="P398" s="10">
        <v>0</v>
      </c>
      <c r="Q398" s="10">
        <v>0</v>
      </c>
      <c r="R398" s="10">
        <v>8356.852588412026</v>
      </c>
      <c r="S398" s="10">
        <v>38895.297949095875</v>
      </c>
    </row>
    <row r="399" spans="1:19" s="43" customFormat="1" ht="15" customHeight="1" hidden="1" outlineLevel="2">
      <c r="A399" s="4">
        <v>313</v>
      </c>
      <c r="B399" s="5" t="s">
        <v>598</v>
      </c>
      <c r="C399" s="6" t="s">
        <v>9</v>
      </c>
      <c r="D399" s="7">
        <v>60</v>
      </c>
      <c r="E399" s="7" t="s">
        <v>341</v>
      </c>
      <c r="F399" s="8" t="s">
        <v>359</v>
      </c>
      <c r="G399" s="37" t="s">
        <v>600</v>
      </c>
      <c r="H399" s="38" t="s">
        <v>500</v>
      </c>
      <c r="I399" s="39" t="s">
        <v>501</v>
      </c>
      <c r="J399" s="40">
        <v>155.22114761950826</v>
      </c>
      <c r="K399" s="40">
        <v>31836</v>
      </c>
      <c r="L399" s="41">
        <v>0.004875648561989831</v>
      </c>
      <c r="M399" s="10">
        <v>1039.9816890507054</v>
      </c>
      <c r="N399" s="42">
        <v>0</v>
      </c>
      <c r="O399" s="10">
        <v>496.70767238242644</v>
      </c>
      <c r="P399" s="10">
        <v>0</v>
      </c>
      <c r="Q399" s="10">
        <v>0</v>
      </c>
      <c r="R399" s="10">
        <v>420.5153967729719</v>
      </c>
      <c r="S399" s="10">
        <v>1957.2047582061036</v>
      </c>
    </row>
    <row r="400" spans="1:19" s="43" customFormat="1" ht="15" customHeight="1" hidden="1" outlineLevel="2">
      <c r="A400" s="4">
        <v>313</v>
      </c>
      <c r="B400" s="5" t="s">
        <v>598</v>
      </c>
      <c r="C400" s="6" t="s">
        <v>9</v>
      </c>
      <c r="D400" s="7">
        <v>60</v>
      </c>
      <c r="E400" s="7" t="s">
        <v>341</v>
      </c>
      <c r="F400" s="8" t="s">
        <v>361</v>
      </c>
      <c r="G400" s="37" t="s">
        <v>614</v>
      </c>
      <c r="H400" s="38" t="s">
        <v>500</v>
      </c>
      <c r="I400" s="39" t="s">
        <v>501</v>
      </c>
      <c r="J400" s="40">
        <v>876.0786806321398</v>
      </c>
      <c r="K400" s="40">
        <v>31836</v>
      </c>
      <c r="L400" s="41">
        <v>0.027518491036315488</v>
      </c>
      <c r="M400" s="10">
        <v>5869.727160235337</v>
      </c>
      <c r="N400" s="42">
        <v>0</v>
      </c>
      <c r="O400" s="10">
        <v>2803.4517780228475</v>
      </c>
      <c r="P400" s="10">
        <v>0</v>
      </c>
      <c r="Q400" s="10">
        <v>0</v>
      </c>
      <c r="R400" s="10">
        <v>2373.417408905079</v>
      </c>
      <c r="S400" s="10">
        <v>11046.596347163264</v>
      </c>
    </row>
    <row r="401" spans="1:19" s="43" customFormat="1" ht="15" customHeight="1" hidden="1" outlineLevel="2">
      <c r="A401" s="4">
        <v>313</v>
      </c>
      <c r="B401" s="5" t="s">
        <v>598</v>
      </c>
      <c r="C401" s="6" t="s">
        <v>9</v>
      </c>
      <c r="D401" s="7">
        <v>60</v>
      </c>
      <c r="E401" s="7" t="s">
        <v>341</v>
      </c>
      <c r="F401" s="8" t="s">
        <v>617</v>
      </c>
      <c r="G401" s="37" t="s">
        <v>618</v>
      </c>
      <c r="H401" s="38" t="s">
        <v>492</v>
      </c>
      <c r="I401" s="39" t="s">
        <v>501</v>
      </c>
      <c r="J401" s="40">
        <v>665.8821159183237</v>
      </c>
      <c r="K401" s="40">
        <v>31836</v>
      </c>
      <c r="L401" s="41">
        <v>0.0209160106771681</v>
      </c>
      <c r="M401" s="10">
        <v>4461.410176652769</v>
      </c>
      <c r="N401" s="42">
        <v>0</v>
      </c>
      <c r="O401" s="10">
        <v>2130.822770938636</v>
      </c>
      <c r="P401" s="10">
        <v>0</v>
      </c>
      <c r="Q401" s="10">
        <v>0</v>
      </c>
      <c r="R401" s="10">
        <v>1803.9660605126703</v>
      </c>
      <c r="S401" s="10">
        <v>8396.199008104075</v>
      </c>
    </row>
    <row r="402" spans="1:19" s="43" customFormat="1" ht="15" customHeight="1" hidden="1" outlineLevel="2">
      <c r="A402" s="4">
        <v>313</v>
      </c>
      <c r="B402" s="5" t="s">
        <v>598</v>
      </c>
      <c r="C402" s="6" t="s">
        <v>9</v>
      </c>
      <c r="D402" s="7">
        <v>60</v>
      </c>
      <c r="E402" s="7" t="s">
        <v>341</v>
      </c>
      <c r="F402" s="8" t="s">
        <v>619</v>
      </c>
      <c r="G402" s="37" t="s">
        <v>620</v>
      </c>
      <c r="H402" s="38" t="s">
        <v>494</v>
      </c>
      <c r="I402" s="39" t="s">
        <v>501</v>
      </c>
      <c r="J402" s="40">
        <v>1150.6969627036287</v>
      </c>
      <c r="K402" s="40">
        <v>31836</v>
      </c>
      <c r="L402" s="41">
        <v>0.03614452075334931</v>
      </c>
      <c r="M402" s="10">
        <v>7709.669650114312</v>
      </c>
      <c r="N402" s="42">
        <v>0</v>
      </c>
      <c r="O402" s="10">
        <v>3682.2302806516122</v>
      </c>
      <c r="P402" s="10">
        <v>0</v>
      </c>
      <c r="Q402" s="10">
        <v>0</v>
      </c>
      <c r="R402" s="10">
        <v>3117.396033064473</v>
      </c>
      <c r="S402" s="10">
        <v>14509.295963830398</v>
      </c>
    </row>
    <row r="403" spans="1:19" s="43" customFormat="1" ht="15" customHeight="1" hidden="1" outlineLevel="2">
      <c r="A403" s="4">
        <v>314</v>
      </c>
      <c r="B403" s="5" t="s">
        <v>220</v>
      </c>
      <c r="C403" s="6" t="s">
        <v>9</v>
      </c>
      <c r="D403" s="7">
        <v>60</v>
      </c>
      <c r="E403" s="7" t="s">
        <v>341</v>
      </c>
      <c r="F403" s="8" t="s">
        <v>344</v>
      </c>
      <c r="G403" s="37">
        <v>601422</v>
      </c>
      <c r="H403" s="38">
        <v>1</v>
      </c>
      <c r="I403" s="39" t="s">
        <v>493</v>
      </c>
      <c r="J403" s="40">
        <v>120339.98787271067</v>
      </c>
      <c r="K403" s="40">
        <v>228779</v>
      </c>
      <c r="L403" s="41">
        <v>0.5260097643258808</v>
      </c>
      <c r="M403" s="10">
        <v>776192.9217789838</v>
      </c>
      <c r="N403" s="42">
        <v>385087.9611926742</v>
      </c>
      <c r="O403" s="10">
        <v>0</v>
      </c>
      <c r="P403" s="10">
        <v>0</v>
      </c>
      <c r="Q403" s="10">
        <v>0</v>
      </c>
      <c r="R403" s="10">
        <v>503917.3542241938</v>
      </c>
      <c r="S403" s="10">
        <v>1665198.2371958517</v>
      </c>
    </row>
    <row r="404" spans="1:19" s="43" customFormat="1" ht="15" customHeight="1" hidden="1" outlineLevel="2">
      <c r="A404" s="4">
        <v>314</v>
      </c>
      <c r="B404" s="5" t="s">
        <v>220</v>
      </c>
      <c r="C404" s="6" t="s">
        <v>9</v>
      </c>
      <c r="D404" s="7">
        <v>60</v>
      </c>
      <c r="E404" s="7" t="s">
        <v>341</v>
      </c>
      <c r="F404" s="8" t="s">
        <v>344</v>
      </c>
      <c r="G404" s="37">
        <v>601422</v>
      </c>
      <c r="H404" s="38">
        <v>1</v>
      </c>
      <c r="I404" s="39" t="s">
        <v>501</v>
      </c>
      <c r="J404" s="40">
        <v>33902.54178927954</v>
      </c>
      <c r="K404" s="40">
        <v>228779</v>
      </c>
      <c r="L404" s="41">
        <v>0.1481890461505625</v>
      </c>
      <c r="M404" s="10">
        <v>227147.0299881729</v>
      </c>
      <c r="N404" s="42">
        <v>108488.13372569453</v>
      </c>
      <c r="O404" s="10">
        <v>0</v>
      </c>
      <c r="P404" s="10">
        <v>0</v>
      </c>
      <c r="Q404" s="10">
        <v>0</v>
      </c>
      <c r="R404" s="10">
        <v>141965.10621223887</v>
      </c>
      <c r="S404" s="10">
        <v>477600.2699261063</v>
      </c>
    </row>
    <row r="405" spans="1:19" s="43" customFormat="1" ht="15" customHeight="1" hidden="1" outlineLevel="2">
      <c r="A405" s="4">
        <v>314</v>
      </c>
      <c r="B405" s="5" t="s">
        <v>220</v>
      </c>
      <c r="C405" s="6" t="s">
        <v>9</v>
      </c>
      <c r="D405" s="7">
        <v>60</v>
      </c>
      <c r="E405" s="7" t="s">
        <v>341</v>
      </c>
      <c r="F405" s="8" t="s">
        <v>344</v>
      </c>
      <c r="G405" s="37">
        <v>601422</v>
      </c>
      <c r="H405" s="38">
        <v>2</v>
      </c>
      <c r="I405" s="39" t="s">
        <v>493</v>
      </c>
      <c r="J405" s="40">
        <v>54492.43175879026</v>
      </c>
      <c r="K405" s="40">
        <v>228779</v>
      </c>
      <c r="L405" s="41">
        <v>0.2381880843905702</v>
      </c>
      <c r="M405" s="10">
        <v>351476.1848441972</v>
      </c>
      <c r="N405" s="42">
        <v>174375.78162812884</v>
      </c>
      <c r="O405" s="10">
        <v>0</v>
      </c>
      <c r="P405" s="10">
        <v>0</v>
      </c>
      <c r="Q405" s="10">
        <v>0</v>
      </c>
      <c r="R405" s="10">
        <v>228184.18484616626</v>
      </c>
      <c r="S405" s="10">
        <v>754036.1513184924</v>
      </c>
    </row>
    <row r="406" spans="1:19" s="43" customFormat="1" ht="15" customHeight="1" hidden="1" outlineLevel="2">
      <c r="A406" s="4">
        <v>314</v>
      </c>
      <c r="B406" s="5" t="s">
        <v>220</v>
      </c>
      <c r="C406" s="6" t="s">
        <v>9</v>
      </c>
      <c r="D406" s="7">
        <v>60</v>
      </c>
      <c r="E406" s="7" t="s">
        <v>341</v>
      </c>
      <c r="F406" s="8" t="s">
        <v>344</v>
      </c>
      <c r="G406" s="37">
        <v>601422</v>
      </c>
      <c r="H406" s="38" t="s">
        <v>621</v>
      </c>
      <c r="I406" s="39" t="s">
        <v>493</v>
      </c>
      <c r="J406" s="40">
        <v>11729.336258428468</v>
      </c>
      <c r="K406" s="40">
        <v>228779</v>
      </c>
      <c r="L406" s="41">
        <v>0.051269287209177714</v>
      </c>
      <c r="M406" s="10">
        <v>75654.21886686362</v>
      </c>
      <c r="N406" s="42">
        <v>37533.8760269711</v>
      </c>
      <c r="O406" s="10">
        <v>0</v>
      </c>
      <c r="P406" s="10">
        <v>0</v>
      </c>
      <c r="Q406" s="10">
        <v>0</v>
      </c>
      <c r="R406" s="10">
        <v>49115.97714639225</v>
      </c>
      <c r="S406" s="10">
        <v>162304.07204022698</v>
      </c>
    </row>
    <row r="407" spans="1:19" s="43" customFormat="1" ht="15" customHeight="1" hidden="1" outlineLevel="2">
      <c r="A407" s="4">
        <v>318</v>
      </c>
      <c r="B407" s="5" t="s">
        <v>622</v>
      </c>
      <c r="C407" s="6" t="s">
        <v>9</v>
      </c>
      <c r="D407" s="7">
        <v>60</v>
      </c>
      <c r="E407" s="7" t="s">
        <v>341</v>
      </c>
      <c r="F407" s="8" t="s">
        <v>359</v>
      </c>
      <c r="G407" s="37">
        <v>601600</v>
      </c>
      <c r="H407" s="38">
        <v>1</v>
      </c>
      <c r="I407" s="39" t="s">
        <v>505</v>
      </c>
      <c r="J407" s="40">
        <v>9651</v>
      </c>
      <c r="K407" s="40">
        <v>9651</v>
      </c>
      <c r="L407" s="41">
        <v>1</v>
      </c>
      <c r="M407" s="10">
        <v>43429.5</v>
      </c>
      <c r="N407" s="42">
        <v>0</v>
      </c>
      <c r="O407" s="10">
        <v>0</v>
      </c>
      <c r="P407" s="10">
        <v>0</v>
      </c>
      <c r="Q407" s="10">
        <v>0</v>
      </c>
      <c r="R407" s="10">
        <v>1750</v>
      </c>
      <c r="S407" s="10">
        <v>45179.5</v>
      </c>
    </row>
    <row r="408" spans="1:19" s="43" customFormat="1" ht="15" customHeight="1" hidden="1" outlineLevel="2">
      <c r="A408" s="4">
        <v>319</v>
      </c>
      <c r="B408" s="5" t="s">
        <v>623</v>
      </c>
      <c r="C408" s="6" t="s">
        <v>9</v>
      </c>
      <c r="D408" s="7">
        <v>60</v>
      </c>
      <c r="E408" s="7" t="s">
        <v>341</v>
      </c>
      <c r="F408" s="8" t="s">
        <v>603</v>
      </c>
      <c r="G408" s="37">
        <v>601625</v>
      </c>
      <c r="H408" s="38">
        <v>1</v>
      </c>
      <c r="I408" s="39" t="s">
        <v>501</v>
      </c>
      <c r="J408" s="40">
        <v>551</v>
      </c>
      <c r="K408" s="40">
        <v>1004</v>
      </c>
      <c r="L408" s="41">
        <v>0.548804780876494</v>
      </c>
      <c r="M408" s="10">
        <v>3691.7</v>
      </c>
      <c r="N408" s="42">
        <v>0</v>
      </c>
      <c r="O408" s="10">
        <v>0</v>
      </c>
      <c r="P408" s="10">
        <v>0</v>
      </c>
      <c r="Q408" s="10">
        <v>0</v>
      </c>
      <c r="R408" s="10">
        <v>2798.9043824701193</v>
      </c>
      <c r="S408" s="10">
        <v>6490.604382470119</v>
      </c>
    </row>
    <row r="409" spans="1:19" s="43" customFormat="1" ht="15" customHeight="1" hidden="1" outlineLevel="2">
      <c r="A409" s="4">
        <v>319</v>
      </c>
      <c r="B409" s="5" t="s">
        <v>623</v>
      </c>
      <c r="C409" s="6" t="s">
        <v>9</v>
      </c>
      <c r="D409" s="7">
        <v>60</v>
      </c>
      <c r="E409" s="7" t="s">
        <v>341</v>
      </c>
      <c r="F409" s="8" t="s">
        <v>603</v>
      </c>
      <c r="G409" s="37">
        <v>601625</v>
      </c>
      <c r="H409" s="38">
        <v>1</v>
      </c>
      <c r="I409" s="39" t="s">
        <v>502</v>
      </c>
      <c r="J409" s="40">
        <v>453</v>
      </c>
      <c r="K409" s="40">
        <v>1004</v>
      </c>
      <c r="L409" s="41">
        <v>0.45119521912350596</v>
      </c>
      <c r="M409" s="10">
        <v>2038.5</v>
      </c>
      <c r="N409" s="42">
        <v>0</v>
      </c>
      <c r="O409" s="10">
        <v>0</v>
      </c>
      <c r="P409" s="10">
        <v>0</v>
      </c>
      <c r="Q409" s="10">
        <v>0</v>
      </c>
      <c r="R409" s="10">
        <v>2301.09561752988</v>
      </c>
      <c r="S409" s="10">
        <v>4339.59561752988</v>
      </c>
    </row>
    <row r="410" spans="1:19" s="43" customFormat="1" ht="15" customHeight="1" hidden="1" outlineLevel="2">
      <c r="A410" s="4">
        <v>320</v>
      </c>
      <c r="B410" s="5" t="s">
        <v>624</v>
      </c>
      <c r="C410" s="6" t="s">
        <v>9</v>
      </c>
      <c r="D410" s="7">
        <v>60</v>
      </c>
      <c r="E410" s="7" t="s">
        <v>341</v>
      </c>
      <c r="F410" s="8" t="s">
        <v>625</v>
      </c>
      <c r="G410" s="37" t="s">
        <v>626</v>
      </c>
      <c r="H410" s="38" t="s">
        <v>492</v>
      </c>
      <c r="I410" s="39" t="s">
        <v>505</v>
      </c>
      <c r="J410" s="40">
        <v>5925</v>
      </c>
      <c r="K410" s="40">
        <v>5925</v>
      </c>
      <c r="L410" s="41">
        <v>1</v>
      </c>
      <c r="M410" s="10">
        <v>26662.5</v>
      </c>
      <c r="N410" s="42">
        <v>18960</v>
      </c>
      <c r="O410" s="10">
        <v>0</v>
      </c>
      <c r="P410" s="10">
        <v>0</v>
      </c>
      <c r="Q410" s="10">
        <v>0</v>
      </c>
      <c r="R410" s="10">
        <v>82500</v>
      </c>
      <c r="S410" s="10">
        <v>128122.5</v>
      </c>
    </row>
    <row r="411" spans="1:19" s="43" customFormat="1" ht="15" customHeight="1" hidden="1" outlineLevel="2">
      <c r="A411" s="4">
        <v>321</v>
      </c>
      <c r="B411" s="5" t="s">
        <v>627</v>
      </c>
      <c r="C411" s="6" t="s">
        <v>9</v>
      </c>
      <c r="D411" s="7">
        <v>60</v>
      </c>
      <c r="E411" s="7" t="s">
        <v>341</v>
      </c>
      <c r="F411" s="8" t="s">
        <v>625</v>
      </c>
      <c r="G411" s="37" t="s">
        <v>626</v>
      </c>
      <c r="H411" s="38" t="s">
        <v>492</v>
      </c>
      <c r="I411" s="39" t="s">
        <v>501</v>
      </c>
      <c r="J411" s="40">
        <v>190.3816082212099</v>
      </c>
      <c r="K411" s="40">
        <v>9508</v>
      </c>
      <c r="L411" s="41">
        <v>0.02002330755376629</v>
      </c>
      <c r="M411" s="10">
        <v>1275.5567750821062</v>
      </c>
      <c r="N411" s="42">
        <v>0</v>
      </c>
      <c r="O411" s="10">
        <v>609.2211463078717</v>
      </c>
      <c r="P411" s="10">
        <v>0</v>
      </c>
      <c r="Q411" s="10">
        <v>0</v>
      </c>
      <c r="R411" s="10">
        <v>72.08390719355864</v>
      </c>
      <c r="S411" s="10">
        <v>1956.8618285835366</v>
      </c>
    </row>
    <row r="412" spans="1:19" s="43" customFormat="1" ht="15" customHeight="1" hidden="1" outlineLevel="2">
      <c r="A412" s="4">
        <v>321</v>
      </c>
      <c r="B412" s="5" t="s">
        <v>627</v>
      </c>
      <c r="C412" s="6" t="s">
        <v>9</v>
      </c>
      <c r="D412" s="7">
        <v>60</v>
      </c>
      <c r="E412" s="7" t="s">
        <v>341</v>
      </c>
      <c r="F412" s="8" t="s">
        <v>625</v>
      </c>
      <c r="G412" s="37" t="s">
        <v>626</v>
      </c>
      <c r="H412" s="38" t="s">
        <v>492</v>
      </c>
      <c r="I412" s="39" t="s">
        <v>502</v>
      </c>
      <c r="J412" s="40">
        <v>5570.424833139104</v>
      </c>
      <c r="K412" s="40">
        <v>9508</v>
      </c>
      <c r="L412" s="41">
        <v>0.5858671469435321</v>
      </c>
      <c r="M412" s="10">
        <v>25066.911749125968</v>
      </c>
      <c r="N412" s="42">
        <v>0</v>
      </c>
      <c r="O412" s="10">
        <v>17825.35946604513</v>
      </c>
      <c r="P412" s="10">
        <v>0</v>
      </c>
      <c r="Q412" s="10">
        <v>0</v>
      </c>
      <c r="R412" s="10">
        <v>2109.121728996716</v>
      </c>
      <c r="S412" s="10">
        <v>45001.39294416782</v>
      </c>
    </row>
    <row r="413" spans="1:19" s="43" customFormat="1" ht="15" customHeight="1" hidden="1" outlineLevel="2">
      <c r="A413" s="4">
        <v>321</v>
      </c>
      <c r="B413" s="5" t="s">
        <v>627</v>
      </c>
      <c r="C413" s="6" t="s">
        <v>9</v>
      </c>
      <c r="D413" s="7">
        <v>60</v>
      </c>
      <c r="E413" s="7" t="s">
        <v>341</v>
      </c>
      <c r="F413" s="8" t="s">
        <v>625</v>
      </c>
      <c r="G413" s="37" t="s">
        <v>626</v>
      </c>
      <c r="H413" s="38" t="s">
        <v>494</v>
      </c>
      <c r="I413" s="39" t="s">
        <v>502</v>
      </c>
      <c r="J413" s="40">
        <v>3747.193558639686</v>
      </c>
      <c r="K413" s="40">
        <v>9508</v>
      </c>
      <c r="L413" s="41">
        <v>0.39410954550270155</v>
      </c>
      <c r="M413" s="10">
        <v>16862.371013878586</v>
      </c>
      <c r="N413" s="42">
        <v>0</v>
      </c>
      <c r="O413" s="10">
        <v>11991.019387646997</v>
      </c>
      <c r="P413" s="10">
        <v>0</v>
      </c>
      <c r="Q413" s="10">
        <v>0</v>
      </c>
      <c r="R413" s="10">
        <v>1418.7943638097256</v>
      </c>
      <c r="S413" s="10">
        <v>30272.184765335307</v>
      </c>
    </row>
    <row r="414" spans="1:19" s="43" customFormat="1" ht="15" customHeight="1" hidden="1" outlineLevel="2">
      <c r="A414" s="4">
        <v>378</v>
      </c>
      <c r="B414" s="5" t="s">
        <v>628</v>
      </c>
      <c r="C414" s="6" t="s">
        <v>9</v>
      </c>
      <c r="D414" s="7">
        <v>60</v>
      </c>
      <c r="E414" s="7" t="s">
        <v>341</v>
      </c>
      <c r="F414" s="8" t="s">
        <v>359</v>
      </c>
      <c r="G414" s="37">
        <v>601600</v>
      </c>
      <c r="H414" s="38">
        <v>1</v>
      </c>
      <c r="I414" s="39" t="s">
        <v>505</v>
      </c>
      <c r="J414" s="40">
        <v>732</v>
      </c>
      <c r="K414" s="40">
        <v>732</v>
      </c>
      <c r="L414" s="41">
        <v>1</v>
      </c>
      <c r="M414" s="10">
        <v>3294</v>
      </c>
      <c r="N414" s="42">
        <v>0</v>
      </c>
      <c r="O414" s="10">
        <v>0</v>
      </c>
      <c r="P414" s="10">
        <v>0</v>
      </c>
      <c r="Q414" s="10">
        <v>0</v>
      </c>
      <c r="R414" s="10">
        <v>0</v>
      </c>
      <c r="S414" s="10">
        <v>3294</v>
      </c>
    </row>
    <row r="415" spans="1:19" s="43" customFormat="1" ht="15" customHeight="1" hidden="1" outlineLevel="2">
      <c r="A415" s="4">
        <v>379</v>
      </c>
      <c r="B415" s="5" t="s">
        <v>629</v>
      </c>
      <c r="C415" s="6" t="s">
        <v>9</v>
      </c>
      <c r="D415" s="7">
        <v>60</v>
      </c>
      <c r="E415" s="7" t="s">
        <v>341</v>
      </c>
      <c r="F415" s="8" t="s">
        <v>359</v>
      </c>
      <c r="G415" s="37">
        <v>601600</v>
      </c>
      <c r="H415" s="38">
        <v>1</v>
      </c>
      <c r="I415" s="39" t="s">
        <v>505</v>
      </c>
      <c r="J415" s="40">
        <v>870</v>
      </c>
      <c r="K415" s="40">
        <v>870</v>
      </c>
      <c r="L415" s="41">
        <v>1</v>
      </c>
      <c r="M415" s="10">
        <v>3915</v>
      </c>
      <c r="N415" s="42">
        <v>0</v>
      </c>
      <c r="O415" s="10">
        <v>0</v>
      </c>
      <c r="P415" s="10">
        <v>0</v>
      </c>
      <c r="Q415" s="10">
        <v>0</v>
      </c>
      <c r="R415" s="10">
        <v>0</v>
      </c>
      <c r="S415" s="10">
        <v>3915</v>
      </c>
    </row>
    <row r="416" spans="1:19" s="43" customFormat="1" ht="15" customHeight="1" hidden="1" outlineLevel="2">
      <c r="A416" s="4">
        <v>425</v>
      </c>
      <c r="B416" s="5" t="s">
        <v>630</v>
      </c>
      <c r="C416" s="6" t="s">
        <v>9</v>
      </c>
      <c r="D416" s="7">
        <v>60</v>
      </c>
      <c r="E416" s="7" t="s">
        <v>341</v>
      </c>
      <c r="F416" s="8" t="s">
        <v>631</v>
      </c>
      <c r="G416" s="37" t="s">
        <v>632</v>
      </c>
      <c r="H416" s="38" t="s">
        <v>492</v>
      </c>
      <c r="I416" s="39" t="s">
        <v>505</v>
      </c>
      <c r="J416" s="40">
        <v>1023.0758674339723</v>
      </c>
      <c r="K416" s="40">
        <v>181630</v>
      </c>
      <c r="L416" s="41">
        <v>0.005632747164201797</v>
      </c>
      <c r="M416" s="10">
        <v>4603.841403452876</v>
      </c>
      <c r="N416" s="42">
        <v>0</v>
      </c>
      <c r="O416" s="10">
        <v>3273.8427757887116</v>
      </c>
      <c r="P416" s="10">
        <v>0</v>
      </c>
      <c r="Q416" s="10">
        <v>0</v>
      </c>
      <c r="R416" s="10">
        <v>1488.5208383054512</v>
      </c>
      <c r="S416" s="10">
        <v>9366.205017547038</v>
      </c>
    </row>
    <row r="417" spans="1:19" s="43" customFormat="1" ht="15" customHeight="1" hidden="1" outlineLevel="2">
      <c r="A417" s="4">
        <v>425</v>
      </c>
      <c r="B417" s="5" t="s">
        <v>630</v>
      </c>
      <c r="C417" s="6" t="s">
        <v>9</v>
      </c>
      <c r="D417" s="7">
        <v>60</v>
      </c>
      <c r="E417" s="7" t="s">
        <v>341</v>
      </c>
      <c r="F417" s="8" t="s">
        <v>631</v>
      </c>
      <c r="G417" s="37" t="s">
        <v>632</v>
      </c>
      <c r="H417" s="38" t="s">
        <v>500</v>
      </c>
      <c r="I417" s="39" t="s">
        <v>505</v>
      </c>
      <c r="J417" s="40">
        <v>539.3199661359731</v>
      </c>
      <c r="K417" s="40">
        <v>181630</v>
      </c>
      <c r="L417" s="41">
        <v>0.002969333073478903</v>
      </c>
      <c r="M417" s="10">
        <v>2426.939847611879</v>
      </c>
      <c r="N417" s="42">
        <v>0</v>
      </c>
      <c r="O417" s="10">
        <v>1725.823891635114</v>
      </c>
      <c r="P417" s="10">
        <v>0</v>
      </c>
      <c r="Q417" s="10">
        <v>0</v>
      </c>
      <c r="R417" s="10">
        <v>784.6817950276761</v>
      </c>
      <c r="S417" s="10">
        <v>4937.44553427467</v>
      </c>
    </row>
    <row r="418" spans="1:19" s="43" customFormat="1" ht="15" customHeight="1" hidden="1" outlineLevel="2">
      <c r="A418" s="4">
        <v>490</v>
      </c>
      <c r="B418" s="5" t="s">
        <v>345</v>
      </c>
      <c r="C418" s="6" t="s">
        <v>14</v>
      </c>
      <c r="D418" s="7">
        <v>60</v>
      </c>
      <c r="E418" s="7" t="s">
        <v>341</v>
      </c>
      <c r="F418" s="8" t="s">
        <v>346</v>
      </c>
      <c r="G418" s="37" t="s">
        <v>347</v>
      </c>
      <c r="H418" s="38" t="s">
        <v>492</v>
      </c>
      <c r="I418" s="39" t="s">
        <v>501</v>
      </c>
      <c r="J418" s="40">
        <v>2695.834962314192</v>
      </c>
      <c r="K418" s="40">
        <v>17388</v>
      </c>
      <c r="L418" s="41">
        <v>0.15503996792697217</v>
      </c>
      <c r="M418" s="10">
        <v>0</v>
      </c>
      <c r="N418" s="42">
        <v>0</v>
      </c>
      <c r="O418" s="10">
        <v>0</v>
      </c>
      <c r="P418" s="10">
        <v>20724.967712638005</v>
      </c>
      <c r="Q418" s="10">
        <v>8522.354787385431</v>
      </c>
      <c r="R418" s="10">
        <v>2790.719422685499</v>
      </c>
      <c r="S418" s="10">
        <v>32038.041922708937</v>
      </c>
    </row>
    <row r="419" spans="1:19" s="43" customFormat="1" ht="15" customHeight="1" hidden="1" outlineLevel="2">
      <c r="A419" s="4">
        <v>490</v>
      </c>
      <c r="B419" s="5" t="s">
        <v>345</v>
      </c>
      <c r="C419" s="6" t="s">
        <v>14</v>
      </c>
      <c r="D419" s="7">
        <v>60</v>
      </c>
      <c r="E419" s="7" t="s">
        <v>341</v>
      </c>
      <c r="F419" s="8" t="s">
        <v>348</v>
      </c>
      <c r="G419" s="37" t="s">
        <v>349</v>
      </c>
      <c r="H419" s="38" t="s">
        <v>492</v>
      </c>
      <c r="I419" s="39" t="s">
        <v>501</v>
      </c>
      <c r="J419" s="40">
        <v>2617.1948285943377</v>
      </c>
      <c r="K419" s="40">
        <v>17388</v>
      </c>
      <c r="L419" s="41">
        <v>0.15051730093135138</v>
      </c>
      <c r="M419" s="10">
        <v>0</v>
      </c>
      <c r="N419" s="42">
        <v>0</v>
      </c>
      <c r="O419" s="10">
        <v>0</v>
      </c>
      <c r="P419" s="10">
        <v>20120.400201998396</v>
      </c>
      <c r="Q419" s="10">
        <v>8273.74939074323</v>
      </c>
      <c r="R419" s="10">
        <v>2709.311416764325</v>
      </c>
      <c r="S419" s="10">
        <v>31103.46100950595</v>
      </c>
    </row>
    <row r="420" spans="1:19" s="43" customFormat="1" ht="15" customHeight="1" hidden="1" outlineLevel="2">
      <c r="A420" s="4">
        <v>490</v>
      </c>
      <c r="B420" s="5" t="s">
        <v>345</v>
      </c>
      <c r="C420" s="6" t="s">
        <v>14</v>
      </c>
      <c r="D420" s="7">
        <v>60</v>
      </c>
      <c r="E420" s="7" t="s">
        <v>341</v>
      </c>
      <c r="F420" s="8" t="s">
        <v>346</v>
      </c>
      <c r="G420" s="37" t="s">
        <v>347</v>
      </c>
      <c r="H420" s="38" t="s">
        <v>492</v>
      </c>
      <c r="I420" s="39" t="s">
        <v>502</v>
      </c>
      <c r="J420" s="40">
        <v>6183.740888792943</v>
      </c>
      <c r="K420" s="40">
        <v>17388</v>
      </c>
      <c r="L420" s="41">
        <v>0.35563267131314374</v>
      </c>
      <c r="M420" s="10">
        <v>0</v>
      </c>
      <c r="N420" s="42">
        <v>0</v>
      </c>
      <c r="O420" s="10">
        <v>0</v>
      </c>
      <c r="P420" s="10">
        <v>47539.19733778449</v>
      </c>
      <c r="Q420" s="10">
        <v>19548.686957571084</v>
      </c>
      <c r="R420" s="10">
        <v>6401.388083636587</v>
      </c>
      <c r="S420" s="10">
        <v>73489.27237899216</v>
      </c>
    </row>
    <row r="421" spans="1:19" s="43" customFormat="1" ht="15" customHeight="1" hidden="1" outlineLevel="2">
      <c r="A421" s="4">
        <v>490</v>
      </c>
      <c r="B421" s="5" t="s">
        <v>345</v>
      </c>
      <c r="C421" s="6" t="s">
        <v>14</v>
      </c>
      <c r="D421" s="7">
        <v>60</v>
      </c>
      <c r="E421" s="7" t="s">
        <v>341</v>
      </c>
      <c r="F421" s="8" t="s">
        <v>348</v>
      </c>
      <c r="G421" s="37" t="s">
        <v>349</v>
      </c>
      <c r="H421" s="38" t="s">
        <v>492</v>
      </c>
      <c r="I421" s="39" t="s">
        <v>502</v>
      </c>
      <c r="J421" s="40">
        <v>5891.2293202985265</v>
      </c>
      <c r="K421" s="40">
        <v>17388</v>
      </c>
      <c r="L421" s="41">
        <v>0.3388100598285327</v>
      </c>
      <c r="M421" s="10">
        <v>0</v>
      </c>
      <c r="N421" s="42">
        <v>0</v>
      </c>
      <c r="O421" s="10">
        <v>0</v>
      </c>
      <c r="P421" s="10">
        <v>45290.43474757911</v>
      </c>
      <c r="Q421" s="10">
        <v>18623.968864300256</v>
      </c>
      <c r="R421" s="10">
        <v>6098.581076913589</v>
      </c>
      <c r="S421" s="10">
        <v>70012.98468879295</v>
      </c>
    </row>
    <row r="422" spans="1:19" s="43" customFormat="1" ht="15" customHeight="1" hidden="1" outlineLevel="2">
      <c r="A422" s="4">
        <v>493</v>
      </c>
      <c r="B422" s="5" t="s">
        <v>633</v>
      </c>
      <c r="C422" s="6" t="s">
        <v>9</v>
      </c>
      <c r="D422" s="7">
        <v>60</v>
      </c>
      <c r="E422" s="7" t="s">
        <v>341</v>
      </c>
      <c r="F422" s="8" t="s">
        <v>594</v>
      </c>
      <c r="G422" s="37">
        <v>601633</v>
      </c>
      <c r="H422" s="38">
        <v>1</v>
      </c>
      <c r="I422" s="39" t="s">
        <v>502</v>
      </c>
      <c r="J422" s="40">
        <v>433</v>
      </c>
      <c r="K422" s="40">
        <v>433</v>
      </c>
      <c r="L422" s="41">
        <v>1</v>
      </c>
      <c r="M422" s="10">
        <v>0</v>
      </c>
      <c r="N422" s="42">
        <v>0</v>
      </c>
      <c r="O422" s="10">
        <v>0</v>
      </c>
      <c r="P422" s="10">
        <v>0</v>
      </c>
      <c r="Q422" s="10">
        <v>0</v>
      </c>
      <c r="R422" s="10">
        <v>0</v>
      </c>
      <c r="S422" s="10">
        <v>0</v>
      </c>
    </row>
    <row r="423" spans="1:19" s="43" customFormat="1" ht="15" customHeight="1" hidden="1" outlineLevel="2">
      <c r="A423" s="4">
        <v>494</v>
      </c>
      <c r="B423" s="5" t="s">
        <v>634</v>
      </c>
      <c r="C423" s="6" t="s">
        <v>9</v>
      </c>
      <c r="D423" s="7">
        <v>60</v>
      </c>
      <c r="E423" s="7" t="s">
        <v>341</v>
      </c>
      <c r="F423" s="8" t="s">
        <v>594</v>
      </c>
      <c r="G423" s="37">
        <v>601633</v>
      </c>
      <c r="H423" s="38">
        <v>1</v>
      </c>
      <c r="I423" s="39" t="s">
        <v>502</v>
      </c>
      <c r="J423" s="40">
        <v>480</v>
      </c>
      <c r="K423" s="40">
        <v>480</v>
      </c>
      <c r="L423" s="41">
        <v>1</v>
      </c>
      <c r="M423" s="10">
        <v>0</v>
      </c>
      <c r="N423" s="42">
        <v>0</v>
      </c>
      <c r="O423" s="10">
        <v>0</v>
      </c>
      <c r="P423" s="10">
        <v>0</v>
      </c>
      <c r="Q423" s="10">
        <v>0</v>
      </c>
      <c r="R423" s="10">
        <v>0</v>
      </c>
      <c r="S423" s="10">
        <v>0</v>
      </c>
    </row>
    <row r="424" spans="1:19" s="43" customFormat="1" ht="15" customHeight="1" hidden="1" outlineLevel="2">
      <c r="A424" s="4">
        <v>495</v>
      </c>
      <c r="B424" s="5" t="s">
        <v>635</v>
      </c>
      <c r="C424" s="6" t="s">
        <v>9</v>
      </c>
      <c r="D424" s="7">
        <v>60</v>
      </c>
      <c r="E424" s="7" t="s">
        <v>341</v>
      </c>
      <c r="F424" s="8" t="s">
        <v>594</v>
      </c>
      <c r="G424" s="37">
        <v>601633</v>
      </c>
      <c r="H424" s="38">
        <v>1</v>
      </c>
      <c r="I424" s="39" t="s">
        <v>502</v>
      </c>
      <c r="J424" s="40">
        <v>650</v>
      </c>
      <c r="K424" s="40">
        <v>919</v>
      </c>
      <c r="L424" s="41">
        <v>0.7072905331882481</v>
      </c>
      <c r="M424" s="10">
        <v>0</v>
      </c>
      <c r="N424" s="42">
        <v>0</v>
      </c>
      <c r="O424" s="10">
        <v>0</v>
      </c>
      <c r="P424" s="10">
        <v>0</v>
      </c>
      <c r="Q424" s="10">
        <v>0</v>
      </c>
      <c r="R424" s="10">
        <v>0</v>
      </c>
      <c r="S424" s="10">
        <v>0</v>
      </c>
    </row>
    <row r="425" spans="1:19" s="43" customFormat="1" ht="15" customHeight="1" hidden="1" outlineLevel="2">
      <c r="A425" s="4">
        <v>495</v>
      </c>
      <c r="B425" s="5" t="s">
        <v>635</v>
      </c>
      <c r="C425" s="6" t="s">
        <v>9</v>
      </c>
      <c r="D425" s="7">
        <v>60</v>
      </c>
      <c r="E425" s="7" t="s">
        <v>341</v>
      </c>
      <c r="F425" s="8" t="s">
        <v>594</v>
      </c>
      <c r="G425" s="37">
        <v>601633</v>
      </c>
      <c r="H425" s="38" t="s">
        <v>572</v>
      </c>
      <c r="I425" s="39" t="s">
        <v>502</v>
      </c>
      <c r="J425" s="40">
        <v>269</v>
      </c>
      <c r="K425" s="40">
        <v>919</v>
      </c>
      <c r="L425" s="41">
        <v>0.2927094668117519</v>
      </c>
      <c r="M425" s="10">
        <v>0</v>
      </c>
      <c r="N425" s="42">
        <v>0</v>
      </c>
      <c r="O425" s="10">
        <v>0</v>
      </c>
      <c r="P425" s="10">
        <v>0</v>
      </c>
      <c r="Q425" s="10">
        <v>0</v>
      </c>
      <c r="R425" s="10">
        <v>0</v>
      </c>
      <c r="S425" s="10">
        <v>0</v>
      </c>
    </row>
    <row r="426" spans="1:19" s="43" customFormat="1" ht="15" customHeight="1" hidden="1" outlineLevel="2">
      <c r="A426" s="4">
        <v>496</v>
      </c>
      <c r="B426" s="5" t="s">
        <v>636</v>
      </c>
      <c r="C426" s="6" t="s">
        <v>9</v>
      </c>
      <c r="D426" s="7">
        <v>60</v>
      </c>
      <c r="E426" s="7" t="s">
        <v>341</v>
      </c>
      <c r="F426" s="8" t="s">
        <v>594</v>
      </c>
      <c r="G426" s="37">
        <v>601633</v>
      </c>
      <c r="H426" s="38">
        <v>1</v>
      </c>
      <c r="I426" s="39" t="s">
        <v>502</v>
      </c>
      <c r="J426" s="40">
        <v>799</v>
      </c>
      <c r="K426" s="40">
        <v>799</v>
      </c>
      <c r="L426" s="41">
        <v>1</v>
      </c>
      <c r="M426" s="10">
        <v>0</v>
      </c>
      <c r="N426" s="42">
        <v>0</v>
      </c>
      <c r="O426" s="10">
        <v>0</v>
      </c>
      <c r="P426" s="10">
        <v>0</v>
      </c>
      <c r="Q426" s="10">
        <v>0</v>
      </c>
      <c r="R426" s="10">
        <v>0</v>
      </c>
      <c r="S426" s="10">
        <v>0</v>
      </c>
    </row>
    <row r="427" spans="1:19" s="43" customFormat="1" ht="15" customHeight="1" hidden="1" outlineLevel="2">
      <c r="A427" s="4">
        <v>497</v>
      </c>
      <c r="B427" s="5" t="s">
        <v>637</v>
      </c>
      <c r="C427" s="6" t="s">
        <v>9</v>
      </c>
      <c r="D427" s="7">
        <v>60</v>
      </c>
      <c r="E427" s="7" t="s">
        <v>341</v>
      </c>
      <c r="F427" s="8" t="s">
        <v>594</v>
      </c>
      <c r="G427" s="37">
        <v>601633</v>
      </c>
      <c r="H427" s="38">
        <v>1</v>
      </c>
      <c r="I427" s="39" t="s">
        <v>502</v>
      </c>
      <c r="J427" s="40">
        <v>328</v>
      </c>
      <c r="K427" s="40">
        <v>328</v>
      </c>
      <c r="L427" s="41">
        <v>1</v>
      </c>
      <c r="M427" s="10">
        <v>0</v>
      </c>
      <c r="N427" s="42">
        <v>0</v>
      </c>
      <c r="O427" s="10">
        <v>0</v>
      </c>
      <c r="P427" s="10">
        <v>0</v>
      </c>
      <c r="Q427" s="10">
        <v>0</v>
      </c>
      <c r="R427" s="10">
        <v>0</v>
      </c>
      <c r="S427" s="10">
        <v>0</v>
      </c>
    </row>
    <row r="428" spans="1:19" s="43" customFormat="1" ht="15" customHeight="1" hidden="1" outlineLevel="2">
      <c r="A428" s="4">
        <v>498</v>
      </c>
      <c r="B428" s="5" t="s">
        <v>638</v>
      </c>
      <c r="C428" s="6" t="s">
        <v>14</v>
      </c>
      <c r="D428" s="7">
        <v>60</v>
      </c>
      <c r="E428" s="7" t="s">
        <v>341</v>
      </c>
      <c r="F428" s="8" t="s">
        <v>594</v>
      </c>
      <c r="G428" s="37">
        <v>601633</v>
      </c>
      <c r="H428" s="38">
        <v>1</v>
      </c>
      <c r="I428" s="39" t="s">
        <v>502</v>
      </c>
      <c r="J428" s="40">
        <v>818</v>
      </c>
      <c r="K428" s="40">
        <v>818</v>
      </c>
      <c r="L428" s="41">
        <v>1</v>
      </c>
      <c r="M428" s="10">
        <v>0</v>
      </c>
      <c r="N428" s="42">
        <v>0</v>
      </c>
      <c r="O428" s="10">
        <v>0</v>
      </c>
      <c r="P428" s="10">
        <v>0</v>
      </c>
      <c r="Q428" s="10">
        <v>0</v>
      </c>
      <c r="R428" s="10">
        <v>0</v>
      </c>
      <c r="S428" s="10">
        <v>0</v>
      </c>
    </row>
    <row r="429" spans="1:19" s="43" customFormat="1" ht="15" customHeight="1" hidden="1" outlineLevel="2">
      <c r="A429" s="4">
        <v>499</v>
      </c>
      <c r="B429" s="5" t="s">
        <v>639</v>
      </c>
      <c r="C429" s="6" t="s">
        <v>14</v>
      </c>
      <c r="D429" s="7">
        <v>60</v>
      </c>
      <c r="E429" s="7" t="s">
        <v>341</v>
      </c>
      <c r="F429" s="8" t="s">
        <v>594</v>
      </c>
      <c r="G429" s="37">
        <v>601633</v>
      </c>
      <c r="H429" s="38">
        <v>1</v>
      </c>
      <c r="I429" s="39" t="s">
        <v>502</v>
      </c>
      <c r="J429" s="40">
        <v>800</v>
      </c>
      <c r="K429" s="40">
        <v>800</v>
      </c>
      <c r="L429" s="41">
        <v>1</v>
      </c>
      <c r="M429" s="10">
        <v>0</v>
      </c>
      <c r="N429" s="42">
        <v>0</v>
      </c>
      <c r="O429" s="10">
        <v>0</v>
      </c>
      <c r="P429" s="10">
        <v>0</v>
      </c>
      <c r="Q429" s="10">
        <v>0</v>
      </c>
      <c r="R429" s="10">
        <v>0</v>
      </c>
      <c r="S429" s="10">
        <v>0</v>
      </c>
    </row>
    <row r="430" spans="1:19" s="43" customFormat="1" ht="15" customHeight="1" hidden="1" outlineLevel="2">
      <c r="A430" s="4">
        <v>503</v>
      </c>
      <c r="B430" s="5" t="s">
        <v>26</v>
      </c>
      <c r="C430" s="6" t="s">
        <v>9</v>
      </c>
      <c r="D430" s="7">
        <v>60</v>
      </c>
      <c r="E430" s="7" t="s">
        <v>341</v>
      </c>
      <c r="F430" s="8" t="s">
        <v>350</v>
      </c>
      <c r="G430" s="37">
        <v>600000</v>
      </c>
      <c r="H430" s="38">
        <v>3</v>
      </c>
      <c r="I430" s="39" t="s">
        <v>501</v>
      </c>
      <c r="J430" s="40">
        <v>9011.883663245873</v>
      </c>
      <c r="K430" s="40">
        <v>201108</v>
      </c>
      <c r="L430" s="41">
        <v>0.04481116446509275</v>
      </c>
      <c r="M430" s="10">
        <v>60379.620543747355</v>
      </c>
      <c r="N430" s="42">
        <v>28838.027722386796</v>
      </c>
      <c r="O430" s="10">
        <v>0</v>
      </c>
      <c r="P430" s="10">
        <v>125471.2605022597</v>
      </c>
      <c r="Q430" s="10">
        <v>141.19997922950725</v>
      </c>
      <c r="R430" s="10">
        <v>15430.395449134896</v>
      </c>
      <c r="S430" s="10">
        <v>230260.50419675827</v>
      </c>
    </row>
    <row r="431" spans="1:19" s="43" customFormat="1" ht="15" customHeight="1" hidden="1" outlineLevel="2">
      <c r="A431" s="4">
        <v>503</v>
      </c>
      <c r="B431" s="5" t="s">
        <v>26</v>
      </c>
      <c r="C431" s="6" t="s">
        <v>9</v>
      </c>
      <c r="D431" s="7">
        <v>60</v>
      </c>
      <c r="E431" s="7" t="s">
        <v>341</v>
      </c>
      <c r="F431" s="8" t="s">
        <v>351</v>
      </c>
      <c r="G431" s="37">
        <v>601015</v>
      </c>
      <c r="H431" s="38">
        <v>3</v>
      </c>
      <c r="I431" s="39" t="s">
        <v>501</v>
      </c>
      <c r="J431" s="40">
        <v>2426.6259280516547</v>
      </c>
      <c r="K431" s="40">
        <v>201108</v>
      </c>
      <c r="L431" s="41">
        <v>0.012066282435565241</v>
      </c>
      <c r="M431" s="10">
        <v>16258.393717946086</v>
      </c>
      <c r="N431" s="42">
        <v>7765.202969765295</v>
      </c>
      <c r="O431" s="10">
        <v>0</v>
      </c>
      <c r="P431" s="10">
        <v>33785.59081958268</v>
      </c>
      <c r="Q431" s="10">
        <v>38.02085595446607</v>
      </c>
      <c r="R431" s="10">
        <v>4154.935757734204</v>
      </c>
      <c r="S431" s="10">
        <v>62002.144120982724</v>
      </c>
    </row>
    <row r="432" spans="1:19" s="43" customFormat="1" ht="15" customHeight="1" hidden="1" outlineLevel="2">
      <c r="A432" s="4">
        <v>503</v>
      </c>
      <c r="B432" s="5" t="s">
        <v>26</v>
      </c>
      <c r="C432" s="6" t="s">
        <v>9</v>
      </c>
      <c r="D432" s="7">
        <v>60</v>
      </c>
      <c r="E432" s="7" t="s">
        <v>341</v>
      </c>
      <c r="F432" s="8" t="s">
        <v>352</v>
      </c>
      <c r="G432" s="37">
        <v>601030</v>
      </c>
      <c r="H432" s="38">
        <v>3</v>
      </c>
      <c r="I432" s="39" t="s">
        <v>501</v>
      </c>
      <c r="J432" s="40">
        <v>1915.0739667609366</v>
      </c>
      <c r="K432" s="40">
        <v>201108</v>
      </c>
      <c r="L432" s="41">
        <v>0.009522614549202103</v>
      </c>
      <c r="M432" s="10">
        <v>12830.995577298276</v>
      </c>
      <c r="N432" s="42">
        <v>6128.236693634997</v>
      </c>
      <c r="O432" s="10">
        <v>0</v>
      </c>
      <c r="P432" s="10">
        <v>26663.320737765887</v>
      </c>
      <c r="Q432" s="10">
        <v>30.005758444535825</v>
      </c>
      <c r="R432" s="10">
        <v>3279.0423984258705</v>
      </c>
      <c r="S432" s="10">
        <v>48931.60116556958</v>
      </c>
    </row>
    <row r="433" spans="1:19" s="43" customFormat="1" ht="15" customHeight="1" hidden="1" outlineLevel="2">
      <c r="A433" s="4">
        <v>503</v>
      </c>
      <c r="B433" s="5" t="s">
        <v>26</v>
      </c>
      <c r="C433" s="6" t="s">
        <v>9</v>
      </c>
      <c r="D433" s="7">
        <v>60</v>
      </c>
      <c r="E433" s="7" t="s">
        <v>341</v>
      </c>
      <c r="F433" s="8" t="s">
        <v>353</v>
      </c>
      <c r="G433" s="37">
        <v>601080</v>
      </c>
      <c r="H433" s="38">
        <v>3</v>
      </c>
      <c r="I433" s="39" t="s">
        <v>501</v>
      </c>
      <c r="J433" s="40">
        <v>2176.043368333105</v>
      </c>
      <c r="K433" s="40">
        <v>201108</v>
      </c>
      <c r="L433" s="41">
        <v>0.010820272531839136</v>
      </c>
      <c r="M433" s="10">
        <v>14579.490567831803</v>
      </c>
      <c r="N433" s="42">
        <v>6963.338778665936</v>
      </c>
      <c r="O433" s="10">
        <v>0</v>
      </c>
      <c r="P433" s="10">
        <v>30296.76308914958</v>
      </c>
      <c r="Q433" s="10">
        <v>34.094678747825114</v>
      </c>
      <c r="R433" s="10">
        <v>3725.8813964486494</v>
      </c>
      <c r="S433" s="10">
        <v>55599.56851084379</v>
      </c>
    </row>
    <row r="434" spans="1:19" s="43" customFormat="1" ht="15" customHeight="1" hidden="1" outlineLevel="2">
      <c r="A434" s="4">
        <v>503</v>
      </c>
      <c r="B434" s="5" t="s">
        <v>26</v>
      </c>
      <c r="C434" s="6" t="s">
        <v>9</v>
      </c>
      <c r="D434" s="7">
        <v>60</v>
      </c>
      <c r="E434" s="7" t="s">
        <v>341</v>
      </c>
      <c r="F434" s="8" t="s">
        <v>354</v>
      </c>
      <c r="G434" s="37">
        <v>601090</v>
      </c>
      <c r="H434" s="38">
        <v>3</v>
      </c>
      <c r="I434" s="39" t="s">
        <v>501</v>
      </c>
      <c r="J434" s="40">
        <v>114.25526038980503</v>
      </c>
      <c r="K434" s="40">
        <v>201108</v>
      </c>
      <c r="L434" s="41">
        <v>0.0005681288680201933</v>
      </c>
      <c r="M434" s="10">
        <v>765.5102446116937</v>
      </c>
      <c r="N434" s="42">
        <v>365.6168332473761</v>
      </c>
      <c r="O434" s="10">
        <v>0</v>
      </c>
      <c r="P434" s="10">
        <v>1590.760830456541</v>
      </c>
      <c r="Q434" s="10">
        <v>1.790174063131629</v>
      </c>
      <c r="R434" s="10">
        <v>195.63100410947564</v>
      </c>
      <c r="S434" s="10">
        <v>2919.309086488218</v>
      </c>
    </row>
    <row r="435" spans="1:19" s="43" customFormat="1" ht="15" customHeight="1" hidden="1" outlineLevel="2">
      <c r="A435" s="4">
        <v>503</v>
      </c>
      <c r="B435" s="5" t="s">
        <v>26</v>
      </c>
      <c r="C435" s="6" t="s">
        <v>9</v>
      </c>
      <c r="D435" s="7">
        <v>60</v>
      </c>
      <c r="E435" s="7" t="s">
        <v>341</v>
      </c>
      <c r="F435" s="8" t="s">
        <v>355</v>
      </c>
      <c r="G435" s="37">
        <v>601200</v>
      </c>
      <c r="H435" s="38">
        <v>3</v>
      </c>
      <c r="I435" s="39" t="s">
        <v>501</v>
      </c>
      <c r="J435" s="40">
        <v>299.92005852323825</v>
      </c>
      <c r="K435" s="40">
        <v>201108</v>
      </c>
      <c r="L435" s="41">
        <v>0.0014913382785530075</v>
      </c>
      <c r="M435" s="10">
        <v>2009.4643921056963</v>
      </c>
      <c r="N435" s="42">
        <v>959.7441872743625</v>
      </c>
      <c r="O435" s="10">
        <v>0</v>
      </c>
      <c r="P435" s="10">
        <v>4175.747179948421</v>
      </c>
      <c r="Q435" s="10">
        <v>4.699206915720526</v>
      </c>
      <c r="R435" s="10">
        <v>513.5313857873737</v>
      </c>
      <c r="S435" s="10">
        <v>7663.186352031574</v>
      </c>
    </row>
    <row r="436" spans="1:19" s="43" customFormat="1" ht="15" customHeight="1" hidden="1" outlineLevel="2">
      <c r="A436" s="4">
        <v>503</v>
      </c>
      <c r="B436" s="5" t="s">
        <v>26</v>
      </c>
      <c r="C436" s="6" t="s">
        <v>9</v>
      </c>
      <c r="D436" s="7">
        <v>60</v>
      </c>
      <c r="E436" s="7" t="s">
        <v>341</v>
      </c>
      <c r="F436" s="8" t="s">
        <v>356</v>
      </c>
      <c r="G436" s="37">
        <v>601295</v>
      </c>
      <c r="H436" s="38">
        <v>3</v>
      </c>
      <c r="I436" s="39" t="s">
        <v>501</v>
      </c>
      <c r="J436" s="40">
        <v>114.25526038980503</v>
      </c>
      <c r="K436" s="40">
        <v>201108</v>
      </c>
      <c r="L436" s="41">
        <v>0.0005681288680201933</v>
      </c>
      <c r="M436" s="10">
        <v>765.5102446116937</v>
      </c>
      <c r="N436" s="42">
        <v>365.6168332473761</v>
      </c>
      <c r="O436" s="10">
        <v>0</v>
      </c>
      <c r="P436" s="10">
        <v>1590.760830456541</v>
      </c>
      <c r="Q436" s="10">
        <v>1.790174063131629</v>
      </c>
      <c r="R436" s="10">
        <v>195.63100410947564</v>
      </c>
      <c r="S436" s="10">
        <v>2919.309086488218</v>
      </c>
    </row>
    <row r="437" spans="1:19" s="43" customFormat="1" ht="15" customHeight="1" hidden="1" outlineLevel="2">
      <c r="A437" s="4">
        <v>503</v>
      </c>
      <c r="B437" s="5" t="s">
        <v>26</v>
      </c>
      <c r="C437" s="6" t="s">
        <v>9</v>
      </c>
      <c r="D437" s="7">
        <v>60</v>
      </c>
      <c r="E437" s="7" t="s">
        <v>341</v>
      </c>
      <c r="F437" s="8" t="s">
        <v>357</v>
      </c>
      <c r="G437" s="37">
        <v>601400</v>
      </c>
      <c r="H437" s="38">
        <v>3</v>
      </c>
      <c r="I437" s="39" t="s">
        <v>501</v>
      </c>
      <c r="J437" s="40">
        <v>1106.1986574103848</v>
      </c>
      <c r="K437" s="40">
        <v>201108</v>
      </c>
      <c r="L437" s="41">
        <v>0.005500520404013688</v>
      </c>
      <c r="M437" s="10">
        <v>7411.531004649579</v>
      </c>
      <c r="N437" s="42">
        <v>3539.835703713232</v>
      </c>
      <c r="O437" s="10">
        <v>0</v>
      </c>
      <c r="P437" s="10">
        <v>15401.457131238327</v>
      </c>
      <c r="Q437" s="10">
        <v>17.33213979304713</v>
      </c>
      <c r="R437" s="10">
        <v>1894.0638125144683</v>
      </c>
      <c r="S437" s="10">
        <v>28264.219791908654</v>
      </c>
    </row>
    <row r="438" spans="1:19" s="43" customFormat="1" ht="15" customHeight="1" hidden="1" outlineLevel="2">
      <c r="A438" s="4">
        <v>503</v>
      </c>
      <c r="B438" s="5" t="s">
        <v>26</v>
      </c>
      <c r="C438" s="6" t="s">
        <v>9</v>
      </c>
      <c r="D438" s="7">
        <v>60</v>
      </c>
      <c r="E438" s="7" t="s">
        <v>341</v>
      </c>
      <c r="F438" s="8" t="s">
        <v>358</v>
      </c>
      <c r="G438" s="37">
        <v>601410</v>
      </c>
      <c r="H438" s="38">
        <v>3</v>
      </c>
      <c r="I438" s="39" t="s">
        <v>501</v>
      </c>
      <c r="J438" s="40">
        <v>111.65854992640037</v>
      </c>
      <c r="K438" s="40">
        <v>201108</v>
      </c>
      <c r="L438" s="41">
        <v>0.0005552168482924616</v>
      </c>
      <c r="M438" s="10">
        <v>748.1122845068825</v>
      </c>
      <c r="N438" s="42">
        <v>357.3073597644812</v>
      </c>
      <c r="O438" s="10">
        <v>0</v>
      </c>
      <c r="P438" s="10">
        <v>1554.6071752188925</v>
      </c>
      <c r="Q438" s="10">
        <v>1.7494882889695467</v>
      </c>
      <c r="R438" s="10">
        <v>191.1848449251694</v>
      </c>
      <c r="S438" s="10">
        <v>2852.9611527043953</v>
      </c>
    </row>
    <row r="439" spans="1:19" s="43" customFormat="1" ht="15" customHeight="1" hidden="1" outlineLevel="2">
      <c r="A439" s="4">
        <v>503</v>
      </c>
      <c r="B439" s="5" t="s">
        <v>26</v>
      </c>
      <c r="C439" s="6" t="s">
        <v>9</v>
      </c>
      <c r="D439" s="7">
        <v>60</v>
      </c>
      <c r="E439" s="7" t="s">
        <v>341</v>
      </c>
      <c r="F439" s="8" t="s">
        <v>359</v>
      </c>
      <c r="G439" s="37">
        <v>601600</v>
      </c>
      <c r="H439" s="38">
        <v>3</v>
      </c>
      <c r="I439" s="39" t="s">
        <v>501</v>
      </c>
      <c r="J439" s="40">
        <v>602.4368275098811</v>
      </c>
      <c r="K439" s="40">
        <v>201108</v>
      </c>
      <c r="L439" s="41">
        <v>0.0029955885768337466</v>
      </c>
      <c r="M439" s="10">
        <v>4036.3267443162035</v>
      </c>
      <c r="N439" s="42">
        <v>1927.7978480316197</v>
      </c>
      <c r="O439" s="10">
        <v>0</v>
      </c>
      <c r="P439" s="10">
        <v>8387.64801513449</v>
      </c>
      <c r="Q439" s="10">
        <v>9.439099605603136</v>
      </c>
      <c r="R439" s="10">
        <v>1031.5089307590536</v>
      </c>
      <c r="S439" s="10">
        <v>15392.72063784697</v>
      </c>
    </row>
    <row r="440" spans="1:19" s="43" customFormat="1" ht="15" customHeight="1" hidden="1" outlineLevel="2">
      <c r="A440" s="4">
        <v>503</v>
      </c>
      <c r="B440" s="5" t="s">
        <v>26</v>
      </c>
      <c r="C440" s="6" t="s">
        <v>9</v>
      </c>
      <c r="D440" s="7">
        <v>60</v>
      </c>
      <c r="E440" s="7" t="s">
        <v>341</v>
      </c>
      <c r="F440" s="8" t="s">
        <v>360</v>
      </c>
      <c r="G440" s="37">
        <v>601640</v>
      </c>
      <c r="H440" s="38">
        <v>3</v>
      </c>
      <c r="I440" s="39" t="s">
        <v>501</v>
      </c>
      <c r="J440" s="40">
        <v>196.0516399870518</v>
      </c>
      <c r="K440" s="40">
        <v>201108</v>
      </c>
      <c r="L440" s="41">
        <v>0.0009748574894437407</v>
      </c>
      <c r="M440" s="10">
        <v>1313.545987913247</v>
      </c>
      <c r="N440" s="42">
        <v>627.3652479585658</v>
      </c>
      <c r="O440" s="10">
        <v>0</v>
      </c>
      <c r="P440" s="10">
        <v>2729.600970442474</v>
      </c>
      <c r="Q440" s="10">
        <v>3.071775949237227</v>
      </c>
      <c r="R440" s="10">
        <v>335.685018415123</v>
      </c>
      <c r="S440" s="10">
        <v>5009.269000678647</v>
      </c>
    </row>
    <row r="441" spans="1:19" s="43" customFormat="1" ht="15" customHeight="1" hidden="1" outlineLevel="2">
      <c r="A441" s="4">
        <v>503</v>
      </c>
      <c r="B441" s="5" t="s">
        <v>26</v>
      </c>
      <c r="C441" s="6" t="s">
        <v>9</v>
      </c>
      <c r="D441" s="7">
        <v>60</v>
      </c>
      <c r="E441" s="7" t="s">
        <v>341</v>
      </c>
      <c r="F441" s="8" t="s">
        <v>361</v>
      </c>
      <c r="G441" s="37">
        <v>601752</v>
      </c>
      <c r="H441" s="38">
        <v>3</v>
      </c>
      <c r="I441" s="39" t="s">
        <v>501</v>
      </c>
      <c r="J441" s="40">
        <v>275.2513091208939</v>
      </c>
      <c r="K441" s="40">
        <v>201108</v>
      </c>
      <c r="L441" s="41">
        <v>0.0013686740911395563</v>
      </c>
      <c r="M441" s="10">
        <v>1844.183771109989</v>
      </c>
      <c r="N441" s="42">
        <v>880.8041891868605</v>
      </c>
      <c r="O441" s="10">
        <v>0</v>
      </c>
      <c r="P441" s="10">
        <v>3832.2874551907576</v>
      </c>
      <c r="Q441" s="10">
        <v>4.3126920611807416</v>
      </c>
      <c r="R441" s="10">
        <v>471.292873536464</v>
      </c>
      <c r="S441" s="10">
        <v>7032.880981085252</v>
      </c>
    </row>
    <row r="442" spans="1:19" s="43" customFormat="1" ht="15" customHeight="1" hidden="1" outlineLevel="2">
      <c r="A442" s="4">
        <v>503</v>
      </c>
      <c r="B442" s="5" t="s">
        <v>26</v>
      </c>
      <c r="C442" s="6" t="s">
        <v>9</v>
      </c>
      <c r="D442" s="7">
        <v>60</v>
      </c>
      <c r="E442" s="7" t="s">
        <v>341</v>
      </c>
      <c r="F442" s="8" t="s">
        <v>362</v>
      </c>
      <c r="G442" s="37">
        <v>603000</v>
      </c>
      <c r="H442" s="38">
        <v>3</v>
      </c>
      <c r="I442" s="39" t="s">
        <v>501</v>
      </c>
      <c r="J442" s="40">
        <v>1381.449966531279</v>
      </c>
      <c r="K442" s="40">
        <v>201108</v>
      </c>
      <c r="L442" s="41">
        <v>0.006869194495153246</v>
      </c>
      <c r="M442" s="10">
        <v>9255.714775759569</v>
      </c>
      <c r="N442" s="42">
        <v>4420.6398929000925</v>
      </c>
      <c r="O442" s="10">
        <v>0</v>
      </c>
      <c r="P442" s="10">
        <v>19233.74458642909</v>
      </c>
      <c r="Q442" s="10">
        <v>21.644831854227878</v>
      </c>
      <c r="R442" s="10">
        <v>2365.3566860509327</v>
      </c>
      <c r="S442" s="10">
        <v>35297.1007729939</v>
      </c>
    </row>
    <row r="443" spans="1:19" s="43" customFormat="1" ht="15" customHeight="1" hidden="1" outlineLevel="2">
      <c r="A443" s="4">
        <v>503</v>
      </c>
      <c r="B443" s="5" t="s">
        <v>26</v>
      </c>
      <c r="C443" s="6" t="s">
        <v>9</v>
      </c>
      <c r="D443" s="7">
        <v>60</v>
      </c>
      <c r="E443" s="7" t="s">
        <v>341</v>
      </c>
      <c r="F443" s="8" t="s">
        <v>363</v>
      </c>
      <c r="G443" s="37">
        <v>604002</v>
      </c>
      <c r="H443" s="38">
        <v>3</v>
      </c>
      <c r="I443" s="39" t="s">
        <v>501</v>
      </c>
      <c r="J443" s="40">
        <v>1973.4999521875413</v>
      </c>
      <c r="K443" s="40">
        <v>201108</v>
      </c>
      <c r="L443" s="41">
        <v>0.009813134993076065</v>
      </c>
      <c r="M443" s="10">
        <v>13222.449679656527</v>
      </c>
      <c r="N443" s="42">
        <v>6315.199847000133</v>
      </c>
      <c r="O443" s="10">
        <v>0</v>
      </c>
      <c r="P443" s="10">
        <v>27476.777980612984</v>
      </c>
      <c r="Q443" s="10">
        <v>30.921188363182683</v>
      </c>
      <c r="R443" s="10">
        <v>3379.080980072761</v>
      </c>
      <c r="S443" s="10">
        <v>50424.429675705585</v>
      </c>
    </row>
    <row r="444" spans="1:19" s="43" customFormat="1" ht="15" customHeight="1" hidden="1" outlineLevel="2">
      <c r="A444" s="4">
        <v>504</v>
      </c>
      <c r="B444" s="5" t="s">
        <v>509</v>
      </c>
      <c r="C444" s="6" t="s">
        <v>9</v>
      </c>
      <c r="D444" s="7">
        <v>60</v>
      </c>
      <c r="E444" s="7" t="s">
        <v>341</v>
      </c>
      <c r="F444" s="8" t="s">
        <v>640</v>
      </c>
      <c r="G444" s="37">
        <v>600000</v>
      </c>
      <c r="H444" s="38">
        <v>5</v>
      </c>
      <c r="I444" s="39" t="s">
        <v>505</v>
      </c>
      <c r="J444" s="40">
        <v>3115</v>
      </c>
      <c r="K444" s="40">
        <v>103976</v>
      </c>
      <c r="L444" s="41">
        <v>0.029958836654612603</v>
      </c>
      <c r="M444" s="10">
        <v>3779.9999999768997</v>
      </c>
      <c r="N444" s="42">
        <v>0</v>
      </c>
      <c r="O444" s="10">
        <v>0</v>
      </c>
      <c r="P444" s="10">
        <v>0</v>
      </c>
      <c r="Q444" s="10">
        <v>0</v>
      </c>
      <c r="R444" s="10">
        <v>0</v>
      </c>
      <c r="S444" s="10">
        <v>3779.9999999768997</v>
      </c>
    </row>
    <row r="445" spans="1:19" s="43" customFormat="1" ht="15" customHeight="1" hidden="1" outlineLevel="2">
      <c r="A445" s="4">
        <v>504</v>
      </c>
      <c r="B445" s="5" t="s">
        <v>509</v>
      </c>
      <c r="C445" s="6" t="s">
        <v>9</v>
      </c>
      <c r="D445" s="7">
        <v>60</v>
      </c>
      <c r="E445" s="7" t="s">
        <v>341</v>
      </c>
      <c r="F445" s="8" t="s">
        <v>641</v>
      </c>
      <c r="G445" s="37">
        <v>601080</v>
      </c>
      <c r="H445" s="38">
        <v>5</v>
      </c>
      <c r="I445" s="39" t="s">
        <v>505</v>
      </c>
      <c r="J445" s="40">
        <v>890</v>
      </c>
      <c r="K445" s="40">
        <v>103976</v>
      </c>
      <c r="L445" s="41">
        <v>0.008559667615603601</v>
      </c>
      <c r="M445" s="10">
        <v>1079.9999999934</v>
      </c>
      <c r="N445" s="42">
        <v>0</v>
      </c>
      <c r="O445" s="10">
        <v>0</v>
      </c>
      <c r="P445" s="10">
        <v>0</v>
      </c>
      <c r="Q445" s="10">
        <v>0</v>
      </c>
      <c r="R445" s="10">
        <v>0</v>
      </c>
      <c r="S445" s="10">
        <v>1079.9999999934</v>
      </c>
    </row>
    <row r="446" spans="1:19" s="43" customFormat="1" ht="15" customHeight="1" hidden="1" outlineLevel="2">
      <c r="A446" s="4">
        <v>504</v>
      </c>
      <c r="B446" s="5" t="s">
        <v>509</v>
      </c>
      <c r="C446" s="6" t="s">
        <v>9</v>
      </c>
      <c r="D446" s="7">
        <v>60</v>
      </c>
      <c r="E446" s="7" t="s">
        <v>341</v>
      </c>
      <c r="F446" s="8" t="s">
        <v>642</v>
      </c>
      <c r="G446" s="37">
        <v>601090</v>
      </c>
      <c r="H446" s="38">
        <v>5</v>
      </c>
      <c r="I446" s="39" t="s">
        <v>505</v>
      </c>
      <c r="J446" s="40">
        <v>445</v>
      </c>
      <c r="K446" s="40">
        <v>103976</v>
      </c>
      <c r="L446" s="41">
        <v>0.0042798338078018005</v>
      </c>
      <c r="M446" s="10">
        <v>539.9999999967</v>
      </c>
      <c r="N446" s="42">
        <v>0</v>
      </c>
      <c r="O446" s="10">
        <v>0</v>
      </c>
      <c r="P446" s="10">
        <v>0</v>
      </c>
      <c r="Q446" s="10">
        <v>0</v>
      </c>
      <c r="R446" s="10">
        <v>0</v>
      </c>
      <c r="S446" s="10">
        <v>539.9999999967</v>
      </c>
    </row>
    <row r="447" spans="1:19" s="43" customFormat="1" ht="15" customHeight="1" hidden="1" outlineLevel="2">
      <c r="A447" s="4">
        <v>504</v>
      </c>
      <c r="B447" s="5" t="s">
        <v>509</v>
      </c>
      <c r="C447" s="6" t="s">
        <v>9</v>
      </c>
      <c r="D447" s="7">
        <v>60</v>
      </c>
      <c r="E447" s="7" t="s">
        <v>341</v>
      </c>
      <c r="F447" s="8" t="s">
        <v>643</v>
      </c>
      <c r="G447" s="37">
        <v>601200</v>
      </c>
      <c r="H447" s="38">
        <v>2</v>
      </c>
      <c r="I447" s="39" t="s">
        <v>505</v>
      </c>
      <c r="J447" s="40">
        <v>445</v>
      </c>
      <c r="K447" s="40">
        <v>103976</v>
      </c>
      <c r="L447" s="41">
        <v>0.0042798338078018005</v>
      </c>
      <c r="M447" s="10">
        <v>539.9999999967</v>
      </c>
      <c r="N447" s="42">
        <v>0</v>
      </c>
      <c r="O447" s="10">
        <v>0</v>
      </c>
      <c r="P447" s="10">
        <v>0</v>
      </c>
      <c r="Q447" s="10">
        <v>0</v>
      </c>
      <c r="R447" s="10">
        <v>0</v>
      </c>
      <c r="S447" s="10">
        <v>539.9999999967</v>
      </c>
    </row>
    <row r="448" spans="1:19" s="43" customFormat="1" ht="15" customHeight="1" hidden="1" outlineLevel="2">
      <c r="A448" s="4">
        <v>504</v>
      </c>
      <c r="B448" s="5" t="s">
        <v>509</v>
      </c>
      <c r="C448" s="6" t="s">
        <v>9</v>
      </c>
      <c r="D448" s="7">
        <v>60</v>
      </c>
      <c r="E448" s="7" t="s">
        <v>341</v>
      </c>
      <c r="F448" s="8" t="s">
        <v>644</v>
      </c>
      <c r="G448" s="37">
        <v>601015</v>
      </c>
      <c r="H448" s="38">
        <v>2</v>
      </c>
      <c r="I448" s="39" t="s">
        <v>505</v>
      </c>
      <c r="J448" s="40">
        <v>445</v>
      </c>
      <c r="K448" s="40">
        <v>103976</v>
      </c>
      <c r="L448" s="41">
        <v>0.0042798338078018005</v>
      </c>
      <c r="M448" s="10">
        <v>539.9999999967</v>
      </c>
      <c r="N448" s="42">
        <v>0</v>
      </c>
      <c r="O448" s="10">
        <v>0</v>
      </c>
      <c r="P448" s="10">
        <v>0</v>
      </c>
      <c r="Q448" s="10">
        <v>0</v>
      </c>
      <c r="R448" s="10">
        <v>0</v>
      </c>
      <c r="S448" s="10">
        <v>539.9999999967</v>
      </c>
    </row>
    <row r="449" spans="1:19" s="43" customFormat="1" ht="15" customHeight="1" hidden="1" outlineLevel="2">
      <c r="A449" s="4">
        <v>504</v>
      </c>
      <c r="B449" s="5" t="s">
        <v>509</v>
      </c>
      <c r="C449" s="6" t="s">
        <v>9</v>
      </c>
      <c r="D449" s="7">
        <v>60</v>
      </c>
      <c r="E449" s="7" t="s">
        <v>341</v>
      </c>
      <c r="F449" s="8" t="s">
        <v>645</v>
      </c>
      <c r="G449" s="37">
        <v>601752</v>
      </c>
      <c r="H449" s="38">
        <v>2</v>
      </c>
      <c r="I449" s="39" t="s">
        <v>505</v>
      </c>
      <c r="J449" s="40">
        <v>445</v>
      </c>
      <c r="K449" s="40">
        <v>103976</v>
      </c>
      <c r="L449" s="41">
        <v>0.0042798338078018005</v>
      </c>
      <c r="M449" s="10">
        <v>539.9999999967</v>
      </c>
      <c r="N449" s="42">
        <v>0</v>
      </c>
      <c r="O449" s="10">
        <v>0</v>
      </c>
      <c r="P449" s="10">
        <v>0</v>
      </c>
      <c r="Q449" s="10">
        <v>0</v>
      </c>
      <c r="R449" s="10">
        <v>0</v>
      </c>
      <c r="S449" s="10">
        <v>539.9999999967</v>
      </c>
    </row>
    <row r="450" spans="1:19" s="43" customFormat="1" ht="15" customHeight="1" hidden="1" outlineLevel="2">
      <c r="A450" s="4">
        <v>504</v>
      </c>
      <c r="B450" s="5" t="s">
        <v>509</v>
      </c>
      <c r="C450" s="6" t="s">
        <v>9</v>
      </c>
      <c r="D450" s="7">
        <v>60</v>
      </c>
      <c r="E450" s="7" t="s">
        <v>341</v>
      </c>
      <c r="F450" s="8" t="s">
        <v>646</v>
      </c>
      <c r="G450" s="37">
        <v>604002</v>
      </c>
      <c r="H450" s="38">
        <v>2</v>
      </c>
      <c r="I450" s="39" t="s">
        <v>505</v>
      </c>
      <c r="J450" s="40">
        <v>445</v>
      </c>
      <c r="K450" s="40">
        <v>103976</v>
      </c>
      <c r="L450" s="41">
        <v>0.0042798338078018005</v>
      </c>
      <c r="M450" s="10">
        <v>539.9999999967</v>
      </c>
      <c r="N450" s="42">
        <v>0</v>
      </c>
      <c r="O450" s="10">
        <v>0</v>
      </c>
      <c r="P450" s="10">
        <v>0</v>
      </c>
      <c r="Q450" s="10">
        <v>0</v>
      </c>
      <c r="R450" s="10">
        <v>0</v>
      </c>
      <c r="S450" s="10">
        <v>539.9999999967</v>
      </c>
    </row>
    <row r="451" spans="1:19" s="43" customFormat="1" ht="15" customHeight="1" hidden="1" outlineLevel="2">
      <c r="A451" s="4">
        <v>504</v>
      </c>
      <c r="B451" s="5" t="s">
        <v>509</v>
      </c>
      <c r="C451" s="6" t="s">
        <v>9</v>
      </c>
      <c r="D451" s="7">
        <v>60</v>
      </c>
      <c r="E451" s="7" t="s">
        <v>341</v>
      </c>
      <c r="F451" s="8" t="s">
        <v>647</v>
      </c>
      <c r="G451" s="37">
        <v>601400</v>
      </c>
      <c r="H451" s="38">
        <v>2</v>
      </c>
      <c r="I451" s="39" t="s">
        <v>505</v>
      </c>
      <c r="J451" s="40">
        <v>445</v>
      </c>
      <c r="K451" s="40">
        <v>103976</v>
      </c>
      <c r="L451" s="41">
        <v>0.0042798338078018005</v>
      </c>
      <c r="M451" s="10">
        <v>539.9999999967</v>
      </c>
      <c r="N451" s="42">
        <v>0</v>
      </c>
      <c r="O451" s="10">
        <v>0</v>
      </c>
      <c r="P451" s="10">
        <v>0</v>
      </c>
      <c r="Q451" s="10">
        <v>0</v>
      </c>
      <c r="R451" s="10">
        <v>0</v>
      </c>
      <c r="S451" s="10">
        <v>539.9999999967</v>
      </c>
    </row>
    <row r="452" spans="1:19" s="43" customFormat="1" ht="15" customHeight="1" hidden="1" outlineLevel="2">
      <c r="A452" s="4">
        <v>504</v>
      </c>
      <c r="B452" s="5" t="s">
        <v>509</v>
      </c>
      <c r="C452" s="6" t="s">
        <v>9</v>
      </c>
      <c r="D452" s="7">
        <v>60</v>
      </c>
      <c r="E452" s="7" t="s">
        <v>341</v>
      </c>
      <c r="F452" s="8" t="s">
        <v>647</v>
      </c>
      <c r="G452" s="37">
        <v>601600</v>
      </c>
      <c r="H452" s="38">
        <v>2</v>
      </c>
      <c r="I452" s="39" t="s">
        <v>505</v>
      </c>
      <c r="J452" s="40">
        <v>445</v>
      </c>
      <c r="K452" s="40">
        <v>103976</v>
      </c>
      <c r="L452" s="41">
        <v>0.0042798338078018005</v>
      </c>
      <c r="M452" s="10">
        <v>539.9999999967</v>
      </c>
      <c r="N452" s="42">
        <v>0</v>
      </c>
      <c r="O452" s="10">
        <v>0</v>
      </c>
      <c r="P452" s="10">
        <v>0</v>
      </c>
      <c r="Q452" s="10">
        <v>0</v>
      </c>
      <c r="R452" s="10">
        <v>0</v>
      </c>
      <c r="S452" s="10">
        <v>539.9999999967</v>
      </c>
    </row>
    <row r="453" spans="1:19" s="43" customFormat="1" ht="15" customHeight="1" hidden="1" outlineLevel="2">
      <c r="A453" s="4">
        <v>509</v>
      </c>
      <c r="B453" s="5" t="s">
        <v>648</v>
      </c>
      <c r="C453" s="6" t="s">
        <v>9</v>
      </c>
      <c r="D453" s="7">
        <v>60</v>
      </c>
      <c r="E453" s="7" t="s">
        <v>341</v>
      </c>
      <c r="F453" s="8" t="s">
        <v>649</v>
      </c>
      <c r="G453" s="37" t="s">
        <v>650</v>
      </c>
      <c r="H453" s="38" t="s">
        <v>492</v>
      </c>
      <c r="I453" s="39" t="s">
        <v>501</v>
      </c>
      <c r="J453" s="40">
        <v>1775</v>
      </c>
      <c r="K453" s="40">
        <v>2939</v>
      </c>
      <c r="L453" s="41">
        <v>0.6039469207213338</v>
      </c>
      <c r="M453" s="10">
        <v>11892.5</v>
      </c>
      <c r="N453" s="42">
        <v>0</v>
      </c>
      <c r="O453" s="10">
        <v>0</v>
      </c>
      <c r="P453" s="10">
        <v>0</v>
      </c>
      <c r="Q453" s="10">
        <v>0</v>
      </c>
      <c r="R453" s="10">
        <v>0</v>
      </c>
      <c r="S453" s="10">
        <v>11892.5</v>
      </c>
    </row>
    <row r="454" spans="1:19" s="43" customFormat="1" ht="15" customHeight="1" hidden="1" outlineLevel="2">
      <c r="A454" s="4">
        <v>509</v>
      </c>
      <c r="B454" s="5" t="s">
        <v>648</v>
      </c>
      <c r="C454" s="6" t="s">
        <v>9</v>
      </c>
      <c r="D454" s="7">
        <v>60</v>
      </c>
      <c r="E454" s="7" t="s">
        <v>341</v>
      </c>
      <c r="F454" s="8" t="s">
        <v>649</v>
      </c>
      <c r="G454" s="37" t="s">
        <v>650</v>
      </c>
      <c r="H454" s="38" t="s">
        <v>572</v>
      </c>
      <c r="I454" s="39" t="s">
        <v>501</v>
      </c>
      <c r="J454" s="40">
        <v>332</v>
      </c>
      <c r="K454" s="40">
        <v>2939</v>
      </c>
      <c r="L454" s="41">
        <v>0.11296359305886355</v>
      </c>
      <c r="M454" s="10">
        <v>2224.4</v>
      </c>
      <c r="N454" s="42">
        <v>0</v>
      </c>
      <c r="O454" s="10">
        <v>0</v>
      </c>
      <c r="P454" s="10">
        <v>0</v>
      </c>
      <c r="Q454" s="10">
        <v>0</v>
      </c>
      <c r="R454" s="10">
        <v>0</v>
      </c>
      <c r="S454" s="10">
        <v>2224.4</v>
      </c>
    </row>
    <row r="455" spans="1:19" s="43" customFormat="1" ht="15" customHeight="1" hidden="1" outlineLevel="2">
      <c r="A455" s="4">
        <v>313</v>
      </c>
      <c r="B455" s="5" t="s">
        <v>598</v>
      </c>
      <c r="C455" s="6" t="s">
        <v>9</v>
      </c>
      <c r="D455" s="7">
        <v>60</v>
      </c>
      <c r="E455" s="7" t="s">
        <v>651</v>
      </c>
      <c r="F455" s="8" t="s">
        <v>615</v>
      </c>
      <c r="G455" s="37" t="s">
        <v>616</v>
      </c>
      <c r="H455" s="38" t="s">
        <v>492</v>
      </c>
      <c r="I455" s="39" t="s">
        <v>501</v>
      </c>
      <c r="J455" s="40">
        <v>162.46608326529548</v>
      </c>
      <c r="K455" s="40">
        <v>31836</v>
      </c>
      <c r="L455" s="41">
        <v>0.005103219099927613</v>
      </c>
      <c r="M455" s="10">
        <v>1088.5227578774798</v>
      </c>
      <c r="N455" s="42">
        <v>0</v>
      </c>
      <c r="O455" s="10">
        <v>519.8914664489456</v>
      </c>
      <c r="P455" s="10">
        <v>0</v>
      </c>
      <c r="Q455" s="10">
        <v>0</v>
      </c>
      <c r="R455" s="10">
        <v>440.1429219807546</v>
      </c>
      <c r="S455" s="10">
        <v>2048.55714630718</v>
      </c>
    </row>
    <row r="456" spans="1:19" s="43" customFormat="1" ht="15" customHeight="1" outlineLevel="1" collapsed="1">
      <c r="A456" s="17" t="s">
        <v>453</v>
      </c>
      <c r="B456" s="11"/>
      <c r="C456" s="12"/>
      <c r="D456" s="13"/>
      <c r="E456" s="13"/>
      <c r="F456" s="14"/>
      <c r="G456" s="44"/>
      <c r="H456" s="45"/>
      <c r="I456" s="46"/>
      <c r="J456" s="47">
        <f>SUBTOTAL(9,J344:J455)</f>
        <v>585334.5502260181</v>
      </c>
      <c r="K456" s="47"/>
      <c r="L456" s="48"/>
      <c r="M456" s="16">
        <f aca="true" t="shared" si="5" ref="M456:S456">SUBTOTAL(9,M344:M455)</f>
        <v>3482024.8894298803</v>
      </c>
      <c r="N456" s="49">
        <f t="shared" si="5"/>
        <v>873700.486680246</v>
      </c>
      <c r="O456" s="16">
        <f t="shared" si="5"/>
        <v>929467.674043013</v>
      </c>
      <c r="P456" s="16">
        <f t="shared" si="5"/>
        <v>435865.3273038864</v>
      </c>
      <c r="Q456" s="16">
        <f t="shared" si="5"/>
        <v>55308.83204333378</v>
      </c>
      <c r="R456" s="16">
        <f t="shared" si="5"/>
        <v>1790882.7302952341</v>
      </c>
      <c r="S456" s="16">
        <f t="shared" si="5"/>
        <v>7567249.939795592</v>
      </c>
    </row>
    <row r="457" spans="1:19" s="43" customFormat="1" ht="15" customHeight="1" hidden="1" outlineLevel="2">
      <c r="A457" s="4">
        <v>161</v>
      </c>
      <c r="B457" s="5" t="s">
        <v>323</v>
      </c>
      <c r="C457" s="6" t="s">
        <v>9</v>
      </c>
      <c r="D457" s="7">
        <v>72</v>
      </c>
      <c r="E457" s="7" t="s">
        <v>364</v>
      </c>
      <c r="F457" s="8" t="s">
        <v>365</v>
      </c>
      <c r="G457" s="37" t="s">
        <v>366</v>
      </c>
      <c r="H457" s="38" t="s">
        <v>499</v>
      </c>
      <c r="I457" s="39" t="s">
        <v>501</v>
      </c>
      <c r="J457" s="40">
        <v>2494.2854153374665</v>
      </c>
      <c r="K457" s="40">
        <v>76313</v>
      </c>
      <c r="L457" s="41">
        <v>0.032684934615825174</v>
      </c>
      <c r="M457" s="10">
        <v>16711.712282761026</v>
      </c>
      <c r="N457" s="42">
        <v>0</v>
      </c>
      <c r="O457" s="10">
        <v>7981.713329079893</v>
      </c>
      <c r="P457" s="10">
        <v>0</v>
      </c>
      <c r="Q457" s="10">
        <v>0</v>
      </c>
      <c r="R457" s="10">
        <v>4287.834884654259</v>
      </c>
      <c r="S457" s="10">
        <v>28981.260496495175</v>
      </c>
    </row>
    <row r="458" spans="1:19" s="43" customFormat="1" ht="15" customHeight="1" hidden="1" outlineLevel="2">
      <c r="A458" s="4">
        <v>455</v>
      </c>
      <c r="B458" s="5" t="s">
        <v>652</v>
      </c>
      <c r="C458" s="6" t="s">
        <v>9</v>
      </c>
      <c r="D458" s="7">
        <v>72</v>
      </c>
      <c r="E458" s="7" t="s">
        <v>364</v>
      </c>
      <c r="F458" s="8" t="s">
        <v>653</v>
      </c>
      <c r="G458" s="37">
        <v>708450</v>
      </c>
      <c r="H458" s="38">
        <v>1</v>
      </c>
      <c r="I458" s="39" t="s">
        <v>501</v>
      </c>
      <c r="J458" s="40">
        <v>180.2703795104382</v>
      </c>
      <c r="K458" s="40">
        <v>21673</v>
      </c>
      <c r="L458" s="41">
        <v>0.008317740022628995</v>
      </c>
      <c r="M458" s="10">
        <v>1207.811542719936</v>
      </c>
      <c r="N458" s="42">
        <v>576.8652144334022</v>
      </c>
      <c r="O458" s="10">
        <v>0</v>
      </c>
      <c r="P458" s="10">
        <v>0</v>
      </c>
      <c r="Q458" s="10">
        <v>0</v>
      </c>
      <c r="R458" s="10">
        <v>521.914529108614</v>
      </c>
      <c r="S458" s="10">
        <v>2306.5912862619525</v>
      </c>
    </row>
    <row r="459" spans="1:19" s="43" customFormat="1" ht="15" customHeight="1" hidden="1" outlineLevel="2">
      <c r="A459" s="4">
        <v>503</v>
      </c>
      <c r="B459" s="5" t="s">
        <v>26</v>
      </c>
      <c r="C459" s="6" t="s">
        <v>9</v>
      </c>
      <c r="D459" s="7">
        <v>72</v>
      </c>
      <c r="E459" s="7" t="s">
        <v>364</v>
      </c>
      <c r="F459" s="8" t="s">
        <v>365</v>
      </c>
      <c r="G459" s="37" t="s">
        <v>366</v>
      </c>
      <c r="H459" s="38">
        <v>0</v>
      </c>
      <c r="I459" s="39" t="s">
        <v>502</v>
      </c>
      <c r="J459" s="40">
        <v>2924.889422882243</v>
      </c>
      <c r="K459" s="40">
        <v>201108</v>
      </c>
      <c r="L459" s="41">
        <v>0.014543874052162235</v>
      </c>
      <c r="M459" s="10">
        <v>13162.002402970093</v>
      </c>
      <c r="N459" s="42">
        <v>9359.646153223177</v>
      </c>
      <c r="O459" s="10">
        <v>0</v>
      </c>
      <c r="P459" s="10">
        <v>40722.84734605426</v>
      </c>
      <c r="Q459" s="10">
        <v>45.8277471383632</v>
      </c>
      <c r="R459" s="10">
        <v>5008.07623872603</v>
      </c>
      <c r="S459" s="10">
        <v>68298.39988811192</v>
      </c>
    </row>
    <row r="460" spans="1:19" s="43" customFormat="1" ht="15" customHeight="1" hidden="1" outlineLevel="2">
      <c r="A460" s="4">
        <v>503</v>
      </c>
      <c r="B460" s="5" t="s">
        <v>26</v>
      </c>
      <c r="C460" s="6" t="s">
        <v>9</v>
      </c>
      <c r="D460" s="7">
        <v>72</v>
      </c>
      <c r="E460" s="7" t="s">
        <v>364</v>
      </c>
      <c r="F460" s="8" t="s">
        <v>367</v>
      </c>
      <c r="G460" s="37" t="s">
        <v>368</v>
      </c>
      <c r="H460" s="38">
        <v>0</v>
      </c>
      <c r="I460" s="39" t="s">
        <v>502</v>
      </c>
      <c r="J460" s="40">
        <v>3233.327514344363</v>
      </c>
      <c r="K460" s="40">
        <v>201108</v>
      </c>
      <c r="L460" s="41">
        <v>0.016077567845855775</v>
      </c>
      <c r="M460" s="10">
        <v>14549.973814549634</v>
      </c>
      <c r="N460" s="42">
        <v>10346.648045901962</v>
      </c>
      <c r="O460" s="10">
        <v>0</v>
      </c>
      <c r="P460" s="10">
        <v>45017.18996839617</v>
      </c>
      <c r="Q460" s="10">
        <v>50.66041628229155</v>
      </c>
      <c r="R460" s="10">
        <v>5536.192435148694</v>
      </c>
      <c r="S460" s="10">
        <v>75500.66468027876</v>
      </c>
    </row>
    <row r="461" spans="1:19" s="43" customFormat="1" ht="15" customHeight="1" hidden="1" outlineLevel="2">
      <c r="A461" s="4">
        <v>503</v>
      </c>
      <c r="B461" s="5" t="s">
        <v>26</v>
      </c>
      <c r="C461" s="6" t="s">
        <v>9</v>
      </c>
      <c r="D461" s="7">
        <v>72</v>
      </c>
      <c r="E461" s="7" t="s">
        <v>364</v>
      </c>
      <c r="F461" s="8" t="s">
        <v>369</v>
      </c>
      <c r="G461" s="37">
        <v>706201</v>
      </c>
      <c r="H461" s="38">
        <v>1</v>
      </c>
      <c r="I461" s="39" t="s">
        <v>501</v>
      </c>
      <c r="J461" s="40">
        <v>16687.586672393893</v>
      </c>
      <c r="K461" s="40">
        <v>201108</v>
      </c>
      <c r="L461" s="41">
        <v>0.08297823394590913</v>
      </c>
      <c r="M461" s="10">
        <v>111806.83070503909</v>
      </c>
      <c r="N461" s="42">
        <v>53400.27735166046</v>
      </c>
      <c r="O461" s="10">
        <v>0</v>
      </c>
      <c r="P461" s="10">
        <v>232339.05504854556</v>
      </c>
      <c r="Q461" s="10">
        <v>261.46441516355964</v>
      </c>
      <c r="R461" s="10">
        <v>28572.945575953723</v>
      </c>
      <c r="S461" s="10">
        <v>426380.5730963624</v>
      </c>
    </row>
    <row r="462" spans="1:19" s="43" customFormat="1" ht="15" customHeight="1" hidden="1" outlineLevel="2">
      <c r="A462" s="4">
        <v>503</v>
      </c>
      <c r="B462" s="5" t="s">
        <v>26</v>
      </c>
      <c r="C462" s="6" t="s">
        <v>9</v>
      </c>
      <c r="D462" s="7">
        <v>72</v>
      </c>
      <c r="E462" s="7" t="s">
        <v>364</v>
      </c>
      <c r="F462" s="8" t="s">
        <v>369</v>
      </c>
      <c r="G462" s="37">
        <v>706201</v>
      </c>
      <c r="H462" s="38">
        <v>2</v>
      </c>
      <c r="I462" s="39" t="s">
        <v>501</v>
      </c>
      <c r="J462" s="40">
        <v>17850.869868775957</v>
      </c>
      <c r="K462" s="40">
        <v>201108</v>
      </c>
      <c r="L462" s="41">
        <v>0.08876260451486742</v>
      </c>
      <c r="M462" s="10">
        <v>119600.82812079892</v>
      </c>
      <c r="N462" s="42">
        <v>57122.783580083065</v>
      </c>
      <c r="O462" s="10">
        <v>0</v>
      </c>
      <c r="P462" s="10">
        <v>248535.29264162877</v>
      </c>
      <c r="Q462" s="10">
        <v>279.6909668263472</v>
      </c>
      <c r="R462" s="10">
        <v>30564.75110854354</v>
      </c>
      <c r="S462" s="10">
        <v>456103.3464178806</v>
      </c>
    </row>
    <row r="463" spans="1:19" s="43" customFormat="1" ht="15" customHeight="1" hidden="1" outlineLevel="2">
      <c r="A463" s="4">
        <v>503</v>
      </c>
      <c r="B463" s="5" t="s">
        <v>26</v>
      </c>
      <c r="C463" s="6" t="s">
        <v>9</v>
      </c>
      <c r="D463" s="7">
        <v>72</v>
      </c>
      <c r="E463" s="7" t="s">
        <v>364</v>
      </c>
      <c r="F463" s="8" t="s">
        <v>370</v>
      </c>
      <c r="G463" s="37">
        <v>705000</v>
      </c>
      <c r="H463" s="38">
        <v>3</v>
      </c>
      <c r="I463" s="39" t="s">
        <v>501</v>
      </c>
      <c r="J463" s="40">
        <v>7353.884032361996</v>
      </c>
      <c r="K463" s="40">
        <v>201108</v>
      </c>
      <c r="L463" s="41">
        <v>0.03656683986893607</v>
      </c>
      <c r="M463" s="10">
        <v>49271.02301682538</v>
      </c>
      <c r="N463" s="42">
        <v>23532.42890355839</v>
      </c>
      <c r="O463" s="10">
        <v>0</v>
      </c>
      <c r="P463" s="10">
        <v>102387.151633021</v>
      </c>
      <c r="Q463" s="10">
        <v>115.22211242701756</v>
      </c>
      <c r="R463" s="10">
        <v>12591.52280995534</v>
      </c>
      <c r="S463" s="10">
        <v>187897.34847578715</v>
      </c>
    </row>
    <row r="464" spans="1:19" s="43" customFormat="1" ht="15" customHeight="1" hidden="1" outlineLevel="2">
      <c r="A464" s="4">
        <v>503</v>
      </c>
      <c r="B464" s="5" t="s">
        <v>26</v>
      </c>
      <c r="C464" s="6" t="s">
        <v>9</v>
      </c>
      <c r="D464" s="7">
        <v>72</v>
      </c>
      <c r="E464" s="7" t="s">
        <v>364</v>
      </c>
      <c r="F464" s="8" t="s">
        <v>371</v>
      </c>
      <c r="G464" s="37">
        <v>705200</v>
      </c>
      <c r="H464" s="38">
        <v>3</v>
      </c>
      <c r="I464" s="39" t="s">
        <v>501</v>
      </c>
      <c r="J464" s="40">
        <v>3937.911417753167</v>
      </c>
      <c r="K464" s="40">
        <v>201108</v>
      </c>
      <c r="L464" s="41">
        <v>0.01958107791710507</v>
      </c>
      <c r="M464" s="10">
        <v>26384.00649894622</v>
      </c>
      <c r="N464" s="42">
        <v>12601.316536810134</v>
      </c>
      <c r="O464" s="10">
        <v>0</v>
      </c>
      <c r="P464" s="10">
        <v>54827.0181678942</v>
      </c>
      <c r="Q464" s="10">
        <v>61.69997651679808</v>
      </c>
      <c r="R464" s="10">
        <v>6742.600403000451</v>
      </c>
      <c r="S464" s="10">
        <v>100616.6415831678</v>
      </c>
    </row>
    <row r="465" spans="1:19" s="43" customFormat="1" ht="15" customHeight="1" hidden="1" outlineLevel="2">
      <c r="A465" s="4">
        <v>503</v>
      </c>
      <c r="B465" s="5" t="s">
        <v>26</v>
      </c>
      <c r="C465" s="6" t="s">
        <v>9</v>
      </c>
      <c r="D465" s="7">
        <v>72</v>
      </c>
      <c r="E465" s="7" t="s">
        <v>364</v>
      </c>
      <c r="F465" s="8" t="s">
        <v>372</v>
      </c>
      <c r="G465" s="37">
        <v>701000</v>
      </c>
      <c r="H465" s="38">
        <v>4</v>
      </c>
      <c r="I465" s="39" t="s">
        <v>501</v>
      </c>
      <c r="J465" s="40">
        <v>299.2759641975076</v>
      </c>
      <c r="K465" s="40">
        <v>201108</v>
      </c>
      <c r="L465" s="41">
        <v>0.0014881355500403147</v>
      </c>
      <c r="M465" s="10">
        <v>2005.148960123301</v>
      </c>
      <c r="N465" s="42">
        <v>957.6830854320244</v>
      </c>
      <c r="O465" s="10">
        <v>0</v>
      </c>
      <c r="P465" s="10">
        <v>4166.7795401128815</v>
      </c>
      <c r="Q465" s="10">
        <v>4.689115118177032</v>
      </c>
      <c r="R465" s="10">
        <v>512.4285497406655</v>
      </c>
      <c r="S465" s="10">
        <v>7646.72925052705</v>
      </c>
    </row>
    <row r="466" spans="1:19" s="43" customFormat="1" ht="15" customHeight="1" hidden="1" outlineLevel="2">
      <c r="A466" s="4">
        <v>503</v>
      </c>
      <c r="B466" s="5" t="s">
        <v>26</v>
      </c>
      <c r="C466" s="6" t="s">
        <v>9</v>
      </c>
      <c r="D466" s="7">
        <v>72</v>
      </c>
      <c r="E466" s="7" t="s">
        <v>364</v>
      </c>
      <c r="F466" s="8" t="s">
        <v>373</v>
      </c>
      <c r="G466" s="37">
        <v>704000</v>
      </c>
      <c r="H466" s="38">
        <v>4</v>
      </c>
      <c r="I466" s="39" t="s">
        <v>501</v>
      </c>
      <c r="J466" s="40">
        <v>240.62389081206638</v>
      </c>
      <c r="K466" s="40">
        <v>201108</v>
      </c>
      <c r="L466" s="41">
        <v>0.0011964908945047755</v>
      </c>
      <c r="M466" s="10">
        <v>1612.1800684408447</v>
      </c>
      <c r="N466" s="42">
        <v>769.9964505986125</v>
      </c>
      <c r="O466" s="10">
        <v>0</v>
      </c>
      <c r="P466" s="10">
        <v>3350.1745046133715</v>
      </c>
      <c r="Q466" s="10">
        <v>3.7701428085845476</v>
      </c>
      <c r="R466" s="10">
        <v>412.00285406284655</v>
      </c>
      <c r="S466" s="10">
        <v>6148.12402052426</v>
      </c>
    </row>
    <row r="467" spans="1:19" s="43" customFormat="1" ht="15" customHeight="1" hidden="1" outlineLevel="2">
      <c r="A467" s="4">
        <v>503</v>
      </c>
      <c r="B467" s="5" t="s">
        <v>26</v>
      </c>
      <c r="C467" s="6" t="s">
        <v>9</v>
      </c>
      <c r="D467" s="7">
        <v>72</v>
      </c>
      <c r="E467" s="7" t="s">
        <v>364</v>
      </c>
      <c r="F467" s="8" t="s">
        <v>374</v>
      </c>
      <c r="G467" s="37">
        <v>704200</v>
      </c>
      <c r="H467" s="38">
        <v>4</v>
      </c>
      <c r="I467" s="39" t="s">
        <v>501</v>
      </c>
      <c r="J467" s="40">
        <v>2215.2436947885863</v>
      </c>
      <c r="K467" s="40">
        <v>201108</v>
      </c>
      <c r="L467" s="41">
        <v>0.01101519429753459</v>
      </c>
      <c r="M467" s="10">
        <v>14842.132755083529</v>
      </c>
      <c r="N467" s="42">
        <v>7088.779823323476</v>
      </c>
      <c r="O467" s="10">
        <v>0</v>
      </c>
      <c r="P467" s="10">
        <v>30842.544033096852</v>
      </c>
      <c r="Q467" s="10">
        <v>34.708877231531496</v>
      </c>
      <c r="R467" s="10">
        <v>3793.0012752160815</v>
      </c>
      <c r="S467" s="10">
        <v>56601.16676395148</v>
      </c>
    </row>
    <row r="468" spans="1:19" s="43" customFormat="1" ht="15" customHeight="1" hidden="1" outlineLevel="2">
      <c r="A468" s="4">
        <v>503</v>
      </c>
      <c r="B468" s="5" t="s">
        <v>26</v>
      </c>
      <c r="C468" s="6" t="s">
        <v>9</v>
      </c>
      <c r="D468" s="7">
        <v>72</v>
      </c>
      <c r="E468" s="7" t="s">
        <v>364</v>
      </c>
      <c r="F468" s="8" t="s">
        <v>375</v>
      </c>
      <c r="G468" s="37">
        <v>704400</v>
      </c>
      <c r="H468" s="38">
        <v>4</v>
      </c>
      <c r="I468" s="39" t="s">
        <v>501</v>
      </c>
      <c r="J468" s="40">
        <v>341.3851450896192</v>
      </c>
      <c r="K468" s="40">
        <v>201108</v>
      </c>
      <c r="L468" s="41">
        <v>0.0016975214565786501</v>
      </c>
      <c r="M468" s="10">
        <v>2287.2804721004486</v>
      </c>
      <c r="N468" s="42">
        <v>1092.4324642867814</v>
      </c>
      <c r="O468" s="10">
        <v>0</v>
      </c>
      <c r="P468" s="10">
        <v>4753.060078420221</v>
      </c>
      <c r="Q468" s="10">
        <v>5.348890109679327</v>
      </c>
      <c r="R468" s="10">
        <v>584.5290492016636</v>
      </c>
      <c r="S468" s="10">
        <v>8722.650954118793</v>
      </c>
    </row>
    <row r="469" spans="1:19" s="43" customFormat="1" ht="15" customHeight="1" hidden="1" outlineLevel="2">
      <c r="A469" s="4">
        <v>503</v>
      </c>
      <c r="B469" s="5" t="s">
        <v>26</v>
      </c>
      <c r="C469" s="6" t="s">
        <v>9</v>
      </c>
      <c r="D469" s="7">
        <v>72</v>
      </c>
      <c r="E469" s="7" t="s">
        <v>364</v>
      </c>
      <c r="F469" s="8" t="s">
        <v>376</v>
      </c>
      <c r="G469" s="37">
        <v>704700</v>
      </c>
      <c r="H469" s="38">
        <v>4</v>
      </c>
      <c r="I469" s="39" t="s">
        <v>501</v>
      </c>
      <c r="J469" s="40">
        <v>3886.0758366148725</v>
      </c>
      <c r="K469" s="40">
        <v>201108</v>
      </c>
      <c r="L469" s="41">
        <v>0.019323327946252127</v>
      </c>
      <c r="M469" s="10">
        <v>26036.708105319645</v>
      </c>
      <c r="N469" s="42">
        <v>12435.442677167594</v>
      </c>
      <c r="O469" s="10">
        <v>0</v>
      </c>
      <c r="P469" s="10">
        <v>54105.31824950595</v>
      </c>
      <c r="Q469" s="10">
        <v>60.887806358640454</v>
      </c>
      <c r="R469" s="10">
        <v>6653.846093114973</v>
      </c>
      <c r="S469" s="10">
        <v>99292.2029314668</v>
      </c>
    </row>
    <row r="470" spans="1:19" s="43" customFormat="1" ht="15" customHeight="1" hidden="1" outlineLevel="2">
      <c r="A470" s="4">
        <v>503</v>
      </c>
      <c r="B470" s="5" t="s">
        <v>26</v>
      </c>
      <c r="C470" s="6" t="s">
        <v>9</v>
      </c>
      <c r="D470" s="7">
        <v>72</v>
      </c>
      <c r="E470" s="7" t="s">
        <v>364</v>
      </c>
      <c r="F470" s="8" t="s">
        <v>367</v>
      </c>
      <c r="G470" s="37">
        <v>705301</v>
      </c>
      <c r="H470" s="38">
        <v>4</v>
      </c>
      <c r="I470" s="39" t="s">
        <v>501</v>
      </c>
      <c r="J470" s="40">
        <v>207.53810582540726</v>
      </c>
      <c r="K470" s="40">
        <v>201108</v>
      </c>
      <c r="L470" s="41">
        <v>0.0010319733965103689</v>
      </c>
      <c r="M470" s="10">
        <v>1390.5053090302285</v>
      </c>
      <c r="N470" s="42">
        <v>664.1219386413032</v>
      </c>
      <c r="O470" s="10">
        <v>0</v>
      </c>
      <c r="P470" s="10">
        <v>2889.525510229033</v>
      </c>
      <c r="Q470" s="10">
        <v>3.2517481724041724</v>
      </c>
      <c r="R470" s="10">
        <v>355.3524616292052</v>
      </c>
      <c r="S470" s="10">
        <v>5302.756967702175</v>
      </c>
    </row>
    <row r="471" spans="1:19" s="43" customFormat="1" ht="15" customHeight="1" hidden="1" outlineLevel="2">
      <c r="A471" s="4">
        <v>503</v>
      </c>
      <c r="B471" s="5" t="s">
        <v>26</v>
      </c>
      <c r="C471" s="6" t="s">
        <v>9</v>
      </c>
      <c r="D471" s="7">
        <v>72</v>
      </c>
      <c r="E471" s="7" t="s">
        <v>364</v>
      </c>
      <c r="F471" s="8" t="s">
        <v>377</v>
      </c>
      <c r="G471" s="37">
        <v>708300</v>
      </c>
      <c r="H471" s="38">
        <v>4</v>
      </c>
      <c r="I471" s="39" t="s">
        <v>501</v>
      </c>
      <c r="J471" s="40">
        <v>278.2213737514518</v>
      </c>
      <c r="K471" s="40">
        <v>201108</v>
      </c>
      <c r="L471" s="41">
        <v>0.0013834425967711467</v>
      </c>
      <c r="M471" s="10">
        <v>1864.0832041347269</v>
      </c>
      <c r="N471" s="42">
        <v>890.3083960046457</v>
      </c>
      <c r="O471" s="10">
        <v>0</v>
      </c>
      <c r="P471" s="10">
        <v>3873.639270959211</v>
      </c>
      <c r="Q471" s="10">
        <v>4.359227622425883</v>
      </c>
      <c r="R471" s="10">
        <v>476.37830001016636</v>
      </c>
      <c r="S471" s="10">
        <v>7108.768398731177</v>
      </c>
    </row>
    <row r="472" spans="1:19" s="43" customFormat="1" ht="15" customHeight="1" hidden="1" outlineLevel="2">
      <c r="A472" s="4">
        <v>503</v>
      </c>
      <c r="B472" s="5" t="s">
        <v>26</v>
      </c>
      <c r="C472" s="6" t="s">
        <v>9</v>
      </c>
      <c r="D472" s="7">
        <v>72</v>
      </c>
      <c r="E472" s="7" t="s">
        <v>364</v>
      </c>
      <c r="F472" s="8" t="s">
        <v>378</v>
      </c>
      <c r="G472" s="37">
        <v>704100</v>
      </c>
      <c r="H472" s="38">
        <v>4</v>
      </c>
      <c r="I472" s="39" t="s">
        <v>501</v>
      </c>
      <c r="J472" s="40">
        <v>2061.845964395894</v>
      </c>
      <c r="K472" s="40">
        <v>201108</v>
      </c>
      <c r="L472" s="41">
        <v>0.010252431352287796</v>
      </c>
      <c r="M472" s="10">
        <v>13814.36796145249</v>
      </c>
      <c r="N472" s="42">
        <v>6597.907086066862</v>
      </c>
      <c r="O472" s="10">
        <v>0</v>
      </c>
      <c r="P472" s="10">
        <v>28706.80778640583</v>
      </c>
      <c r="Q472" s="10">
        <v>32.305411191058845</v>
      </c>
      <c r="R472" s="10">
        <v>3530.349455751017</v>
      </c>
      <c r="S472" s="10">
        <v>52681.73770086726</v>
      </c>
    </row>
    <row r="473" spans="1:19" s="43" customFormat="1" ht="15" customHeight="1" hidden="1" outlineLevel="2">
      <c r="A473" s="4">
        <v>503</v>
      </c>
      <c r="B473" s="5" t="s">
        <v>26</v>
      </c>
      <c r="C473" s="6" t="s">
        <v>9</v>
      </c>
      <c r="D473" s="7">
        <v>72</v>
      </c>
      <c r="E473" s="7" t="s">
        <v>364</v>
      </c>
      <c r="F473" s="8" t="s">
        <v>372</v>
      </c>
      <c r="G473" s="37">
        <v>701000</v>
      </c>
      <c r="H473" s="38">
        <v>5</v>
      </c>
      <c r="I473" s="39" t="s">
        <v>501</v>
      </c>
      <c r="J473" s="40">
        <v>2126.766432137915</v>
      </c>
      <c r="K473" s="40">
        <v>201108</v>
      </c>
      <c r="L473" s="41">
        <v>0.010575245301718057</v>
      </c>
      <c r="M473" s="10">
        <v>14249.335095324031</v>
      </c>
      <c r="N473" s="42">
        <v>6805.652582841329</v>
      </c>
      <c r="O473" s="10">
        <v>0</v>
      </c>
      <c r="P473" s="10">
        <v>29610.68684481056</v>
      </c>
      <c r="Q473" s="10">
        <v>33.322597945713596</v>
      </c>
      <c r="R473" s="10">
        <v>3641.508068915069</v>
      </c>
      <c r="S473" s="10">
        <v>54340.5051898367</v>
      </c>
    </row>
    <row r="474" spans="1:19" s="43" customFormat="1" ht="15" customHeight="1" hidden="1" outlineLevel="2">
      <c r="A474" s="4">
        <v>503</v>
      </c>
      <c r="B474" s="5" t="s">
        <v>26</v>
      </c>
      <c r="C474" s="6" t="s">
        <v>9</v>
      </c>
      <c r="D474" s="7">
        <v>72</v>
      </c>
      <c r="E474" s="7" t="s">
        <v>364</v>
      </c>
      <c r="F474" s="8" t="s">
        <v>379</v>
      </c>
      <c r="G474" s="37">
        <v>704050</v>
      </c>
      <c r="H474" s="38">
        <v>5</v>
      </c>
      <c r="I474" s="39" t="s">
        <v>501</v>
      </c>
      <c r="J474" s="40">
        <v>439.1084922075796</v>
      </c>
      <c r="K474" s="40">
        <v>201108</v>
      </c>
      <c r="L474" s="41">
        <v>0.0021834461692601965</v>
      </c>
      <c r="M474" s="10">
        <v>2942.0268977907836</v>
      </c>
      <c r="N474" s="42">
        <v>1405.147175064255</v>
      </c>
      <c r="O474" s="10">
        <v>0</v>
      </c>
      <c r="P474" s="10">
        <v>6113.64927392855</v>
      </c>
      <c r="Q474" s="10">
        <v>6.880038879338879</v>
      </c>
      <c r="R474" s="10">
        <v>751.8536560197782</v>
      </c>
      <c r="S474" s="10">
        <v>11219.557041682707</v>
      </c>
    </row>
    <row r="475" spans="1:19" s="43" customFormat="1" ht="15" customHeight="1" hidden="1" outlineLevel="2">
      <c r="A475" s="4">
        <v>503</v>
      </c>
      <c r="B475" s="5" t="s">
        <v>26</v>
      </c>
      <c r="C475" s="6" t="s">
        <v>9</v>
      </c>
      <c r="D475" s="7">
        <v>72</v>
      </c>
      <c r="E475" s="7" t="s">
        <v>364</v>
      </c>
      <c r="F475" s="8" t="s">
        <v>380</v>
      </c>
      <c r="G475" s="37">
        <v>704300</v>
      </c>
      <c r="H475" s="38">
        <v>5</v>
      </c>
      <c r="I475" s="39" t="s">
        <v>501</v>
      </c>
      <c r="J475" s="40">
        <v>1846.3718527764493</v>
      </c>
      <c r="K475" s="40">
        <v>201108</v>
      </c>
      <c r="L475" s="41">
        <v>0.009180996543033839</v>
      </c>
      <c r="M475" s="10">
        <v>12370.69141360221</v>
      </c>
      <c r="N475" s="42">
        <v>5908.389928884638</v>
      </c>
      <c r="O475" s="10">
        <v>0</v>
      </c>
      <c r="P475" s="10">
        <v>25706.790320494747</v>
      </c>
      <c r="Q475" s="10">
        <v>28.929320107099624</v>
      </c>
      <c r="R475" s="10">
        <v>3161.408746396417</v>
      </c>
      <c r="S475" s="10">
        <v>47176.209729485105</v>
      </c>
    </row>
    <row r="476" spans="1:19" s="43" customFormat="1" ht="15" customHeight="1" hidden="1" outlineLevel="2">
      <c r="A476" s="4">
        <v>503</v>
      </c>
      <c r="B476" s="5" t="s">
        <v>26</v>
      </c>
      <c r="C476" s="6" t="s">
        <v>9</v>
      </c>
      <c r="D476" s="7">
        <v>72</v>
      </c>
      <c r="E476" s="7" t="s">
        <v>364</v>
      </c>
      <c r="F476" s="8" t="s">
        <v>375</v>
      </c>
      <c r="G476" s="37">
        <v>704400</v>
      </c>
      <c r="H476" s="38">
        <v>5</v>
      </c>
      <c r="I476" s="39" t="s">
        <v>501</v>
      </c>
      <c r="J476" s="40">
        <v>788.2791004690284</v>
      </c>
      <c r="K476" s="40">
        <v>201108</v>
      </c>
      <c r="L476" s="41">
        <v>0.003919680472527341</v>
      </c>
      <c r="M476" s="10">
        <v>5281.469973142491</v>
      </c>
      <c r="N476" s="42">
        <v>2522.493121500891</v>
      </c>
      <c r="O476" s="10">
        <v>0</v>
      </c>
      <c r="P476" s="10">
        <v>10975.105323076556</v>
      </c>
      <c r="Q476" s="10">
        <v>12.350913168933651</v>
      </c>
      <c r="R476" s="10">
        <v>1349.7131897222525</v>
      </c>
      <c r="S476" s="10">
        <v>20141.132520611125</v>
      </c>
    </row>
    <row r="477" spans="1:19" s="43" customFormat="1" ht="15" customHeight="1" hidden="1" outlineLevel="2">
      <c r="A477" s="4">
        <v>503</v>
      </c>
      <c r="B477" s="5" t="s">
        <v>26</v>
      </c>
      <c r="C477" s="6" t="s">
        <v>9</v>
      </c>
      <c r="D477" s="7">
        <v>72</v>
      </c>
      <c r="E477" s="7" t="s">
        <v>364</v>
      </c>
      <c r="F477" s="8" t="s">
        <v>377</v>
      </c>
      <c r="G477" s="37">
        <v>708300</v>
      </c>
      <c r="H477" s="38">
        <v>5</v>
      </c>
      <c r="I477" s="39" t="s">
        <v>501</v>
      </c>
      <c r="J477" s="40">
        <v>1148.0306362535516</v>
      </c>
      <c r="K477" s="40">
        <v>201108</v>
      </c>
      <c r="L477" s="41">
        <v>0.00570852793649955</v>
      </c>
      <c r="M477" s="10">
        <v>7691.805262898796</v>
      </c>
      <c r="N477" s="42">
        <v>3673.6980360113653</v>
      </c>
      <c r="O477" s="10">
        <v>0</v>
      </c>
      <c r="P477" s="10">
        <v>15983.87822219874</v>
      </c>
      <c r="Q477" s="10">
        <v>17.987571527910085</v>
      </c>
      <c r="R477" s="10">
        <v>1965.6896789914686</v>
      </c>
      <c r="S477" s="10">
        <v>29333.05877162828</v>
      </c>
    </row>
    <row r="478" spans="1:19" s="43" customFormat="1" ht="15" customHeight="1" hidden="1" outlineLevel="2">
      <c r="A478" s="4">
        <v>503</v>
      </c>
      <c r="B478" s="5" t="s">
        <v>26</v>
      </c>
      <c r="C478" s="6" t="s">
        <v>9</v>
      </c>
      <c r="D478" s="7">
        <v>72</v>
      </c>
      <c r="E478" s="7" t="s">
        <v>364</v>
      </c>
      <c r="F478" s="8" t="s">
        <v>381</v>
      </c>
      <c r="G478" s="37">
        <v>701000</v>
      </c>
      <c r="H478" s="38">
        <v>5</v>
      </c>
      <c r="I478" s="39" t="s">
        <v>501</v>
      </c>
      <c r="J478" s="40">
        <v>246.00656491147532</v>
      </c>
      <c r="K478" s="40">
        <v>201108</v>
      </c>
      <c r="L478" s="41">
        <v>0.0012232559863927608</v>
      </c>
      <c r="M478" s="10">
        <v>1648.2439849068846</v>
      </c>
      <c r="N478" s="42">
        <v>787.221007716721</v>
      </c>
      <c r="O478" s="10">
        <v>0</v>
      </c>
      <c r="P478" s="10">
        <v>3425.11676189973</v>
      </c>
      <c r="Q478" s="10">
        <v>3.854479613123589</v>
      </c>
      <c r="R478" s="10">
        <v>421.2192169267432</v>
      </c>
      <c r="S478" s="10">
        <v>6285.655451063202</v>
      </c>
    </row>
    <row r="479" spans="1:19" s="43" customFormat="1" ht="15" customHeight="1" hidden="1" outlineLevel="2">
      <c r="A479" s="4">
        <v>503</v>
      </c>
      <c r="B479" s="5" t="s">
        <v>26</v>
      </c>
      <c r="C479" s="6" t="s">
        <v>9</v>
      </c>
      <c r="D479" s="7">
        <v>72</v>
      </c>
      <c r="E479" s="7" t="s">
        <v>364</v>
      </c>
      <c r="F479" s="8" t="s">
        <v>382</v>
      </c>
      <c r="G479" s="37">
        <v>704050</v>
      </c>
      <c r="H479" s="38">
        <v>5</v>
      </c>
      <c r="I479" s="39" t="s">
        <v>501</v>
      </c>
      <c r="J479" s="40">
        <v>50.25940573460248</v>
      </c>
      <c r="K479" s="40">
        <v>201108</v>
      </c>
      <c r="L479" s="41">
        <v>0.0002499125133490586</v>
      </c>
      <c r="M479" s="10">
        <v>336.7380184218366</v>
      </c>
      <c r="N479" s="42">
        <v>160.83009835072795</v>
      </c>
      <c r="O479" s="10">
        <v>0</v>
      </c>
      <c r="P479" s="10">
        <v>699.755037377364</v>
      </c>
      <c r="Q479" s="10">
        <v>0.7874743295628837</v>
      </c>
      <c r="R479" s="10">
        <v>86.05553894202279</v>
      </c>
      <c r="S479" s="10">
        <v>1284.1661674215143</v>
      </c>
    </row>
    <row r="480" spans="1:19" s="43" customFormat="1" ht="15" customHeight="1" hidden="1" outlineLevel="2">
      <c r="A480" s="4">
        <v>503</v>
      </c>
      <c r="B480" s="5" t="s">
        <v>26</v>
      </c>
      <c r="C480" s="6" t="s">
        <v>9</v>
      </c>
      <c r="D480" s="7">
        <v>72</v>
      </c>
      <c r="E480" s="7" t="s">
        <v>364</v>
      </c>
      <c r="F480" s="8" t="s">
        <v>383</v>
      </c>
      <c r="G480" s="37">
        <v>704300</v>
      </c>
      <c r="H480" s="38">
        <v>5</v>
      </c>
      <c r="I480" s="39" t="s">
        <v>501</v>
      </c>
      <c r="J480" s="40">
        <v>206.32808669994705</v>
      </c>
      <c r="K480" s="40">
        <v>201108</v>
      </c>
      <c r="L480" s="41">
        <v>0.0010259566337487672</v>
      </c>
      <c r="M480" s="10">
        <v>1382.3981808896453</v>
      </c>
      <c r="N480" s="42">
        <v>660.2498774398306</v>
      </c>
      <c r="O480" s="10">
        <v>0</v>
      </c>
      <c r="P480" s="10">
        <v>2872.678574496548</v>
      </c>
      <c r="Q480" s="10">
        <v>3.2327893529423655</v>
      </c>
      <c r="R480" s="10">
        <v>353.2806335514621</v>
      </c>
      <c r="S480" s="10">
        <v>5271.840055730429</v>
      </c>
    </row>
    <row r="481" spans="1:19" s="43" customFormat="1" ht="15" customHeight="1" hidden="1" outlineLevel="2">
      <c r="A481" s="4">
        <v>503</v>
      </c>
      <c r="B481" s="5" t="s">
        <v>26</v>
      </c>
      <c r="C481" s="6" t="s">
        <v>9</v>
      </c>
      <c r="D481" s="7">
        <v>72</v>
      </c>
      <c r="E481" s="7" t="s">
        <v>364</v>
      </c>
      <c r="F481" s="8" t="s">
        <v>384</v>
      </c>
      <c r="G481" s="37">
        <v>704400</v>
      </c>
      <c r="H481" s="38">
        <v>5</v>
      </c>
      <c r="I481" s="39" t="s">
        <v>501</v>
      </c>
      <c r="J481" s="40">
        <v>84.64742018459366</v>
      </c>
      <c r="K481" s="40">
        <v>201108</v>
      </c>
      <c r="L481" s="41">
        <v>0.0004209052856405198</v>
      </c>
      <c r="M481" s="10">
        <v>567.1377152367775</v>
      </c>
      <c r="N481" s="42">
        <v>270.87174459069973</v>
      </c>
      <c r="O481" s="10">
        <v>0</v>
      </c>
      <c r="P481" s="10">
        <v>1178.5347997934555</v>
      </c>
      <c r="Q481" s="10">
        <v>1.326272555053278</v>
      </c>
      <c r="R481" s="10">
        <v>144.93564453393316</v>
      </c>
      <c r="S481" s="10">
        <v>2162.8061767099193</v>
      </c>
    </row>
    <row r="482" spans="1:19" s="43" customFormat="1" ht="15" customHeight="1" hidden="1" outlineLevel="2">
      <c r="A482" s="4">
        <v>503</v>
      </c>
      <c r="B482" s="5" t="s">
        <v>26</v>
      </c>
      <c r="C482" s="6" t="s">
        <v>9</v>
      </c>
      <c r="D482" s="7">
        <v>72</v>
      </c>
      <c r="E482" s="7" t="s">
        <v>364</v>
      </c>
      <c r="F482" s="8" t="s">
        <v>385</v>
      </c>
      <c r="G482" s="37">
        <v>708300</v>
      </c>
      <c r="H482" s="38">
        <v>5</v>
      </c>
      <c r="I482" s="39" t="s">
        <v>501</v>
      </c>
      <c r="J482" s="40">
        <v>126.97113027689048</v>
      </c>
      <c r="K482" s="40">
        <v>201108</v>
      </c>
      <c r="L482" s="41">
        <v>0.0006313579284607796</v>
      </c>
      <c r="M482" s="10">
        <v>850.7065728551662</v>
      </c>
      <c r="N482" s="42">
        <v>406.3076168860496</v>
      </c>
      <c r="O482" s="10">
        <v>0</v>
      </c>
      <c r="P482" s="10">
        <v>1767.802199690183</v>
      </c>
      <c r="Q482" s="10">
        <v>1.9894088325799166</v>
      </c>
      <c r="R482" s="10">
        <v>217.4034668008997</v>
      </c>
      <c r="S482" s="10">
        <v>3244.2092650648788</v>
      </c>
    </row>
    <row r="483" spans="1:19" s="43" customFormat="1" ht="15" customHeight="1" outlineLevel="1" collapsed="1">
      <c r="A483" s="17" t="s">
        <v>454</v>
      </c>
      <c r="B483" s="11"/>
      <c r="C483" s="12"/>
      <c r="D483" s="13"/>
      <c r="E483" s="13"/>
      <c r="F483" s="14"/>
      <c r="G483" s="44"/>
      <c r="H483" s="45"/>
      <c r="I483" s="46"/>
      <c r="J483" s="47">
        <f>SUBTOTAL(9,J457:J482)</f>
        <v>71256.00382048693</v>
      </c>
      <c r="K483" s="47"/>
      <c r="L483" s="48"/>
      <c r="M483" s="16">
        <f aca="true" t="shared" si="6" ref="M483:S483">SUBTOTAL(9,M457:M482)</f>
        <v>463867.1483353642</v>
      </c>
      <c r="N483" s="49">
        <f t="shared" si="6"/>
        <v>220037.49889647838</v>
      </c>
      <c r="O483" s="16">
        <f t="shared" si="6"/>
        <v>7981.713329079893</v>
      </c>
      <c r="P483" s="16">
        <f t="shared" si="6"/>
        <v>954850.4011366498</v>
      </c>
      <c r="Q483" s="16">
        <f t="shared" si="6"/>
        <v>1074.547719279137</v>
      </c>
      <c r="R483" s="16">
        <f t="shared" si="6"/>
        <v>122236.7938646173</v>
      </c>
      <c r="S483" s="16">
        <f t="shared" si="6"/>
        <v>1770048.1032814689</v>
      </c>
    </row>
    <row r="484" spans="1:19" s="43" customFormat="1" ht="15" customHeight="1" hidden="1" outlineLevel="2">
      <c r="A484" s="4">
        <v>14</v>
      </c>
      <c r="B484" s="5" t="s">
        <v>386</v>
      </c>
      <c r="C484" s="6" t="s">
        <v>9</v>
      </c>
      <c r="D484" s="7">
        <v>78</v>
      </c>
      <c r="E484" s="7" t="s">
        <v>387</v>
      </c>
      <c r="F484" s="8" t="s">
        <v>388</v>
      </c>
      <c r="G484" s="37">
        <v>904200</v>
      </c>
      <c r="H484" s="38">
        <v>1</v>
      </c>
      <c r="I484" s="39" t="s">
        <v>505</v>
      </c>
      <c r="J484" s="40">
        <v>570</v>
      </c>
      <c r="K484" s="40">
        <v>570</v>
      </c>
      <c r="L484" s="41">
        <v>1</v>
      </c>
      <c r="M484" s="10">
        <v>0</v>
      </c>
      <c r="N484" s="42">
        <v>0</v>
      </c>
      <c r="O484" s="10">
        <v>0</v>
      </c>
      <c r="P484" s="10">
        <v>0</v>
      </c>
      <c r="Q484" s="10">
        <v>0</v>
      </c>
      <c r="R484" s="10">
        <v>1000</v>
      </c>
      <c r="S484" s="10">
        <v>1000</v>
      </c>
    </row>
    <row r="485" spans="1:19" s="43" customFormat="1" ht="15" customHeight="1" hidden="1" outlineLevel="2">
      <c r="A485" s="4">
        <v>111</v>
      </c>
      <c r="B485" s="5" t="s">
        <v>654</v>
      </c>
      <c r="C485" s="6" t="s">
        <v>9</v>
      </c>
      <c r="D485" s="7">
        <v>78</v>
      </c>
      <c r="E485" s="7" t="s">
        <v>387</v>
      </c>
      <c r="F485" s="8" t="s">
        <v>655</v>
      </c>
      <c r="G485" s="37">
        <v>904150</v>
      </c>
      <c r="H485" s="38">
        <v>1</v>
      </c>
      <c r="I485" s="39" t="s">
        <v>501</v>
      </c>
      <c r="J485" s="40">
        <v>157</v>
      </c>
      <c r="K485" s="40">
        <v>157</v>
      </c>
      <c r="L485" s="41">
        <v>1</v>
      </c>
      <c r="M485" s="10">
        <v>1051.9</v>
      </c>
      <c r="N485" s="42">
        <v>0</v>
      </c>
      <c r="O485" s="10">
        <v>502.4</v>
      </c>
      <c r="P485" s="10">
        <v>0</v>
      </c>
      <c r="Q485" s="10">
        <v>0</v>
      </c>
      <c r="R485" s="10">
        <v>2550</v>
      </c>
      <c r="S485" s="10">
        <v>4104.3</v>
      </c>
    </row>
    <row r="486" spans="1:19" s="43" customFormat="1" ht="15" customHeight="1" hidden="1" outlineLevel="2">
      <c r="A486" s="4">
        <v>273</v>
      </c>
      <c r="B486" s="5" t="s">
        <v>389</v>
      </c>
      <c r="C486" s="6" t="s">
        <v>14</v>
      </c>
      <c r="D486" s="7">
        <v>78</v>
      </c>
      <c r="E486" s="7" t="s">
        <v>387</v>
      </c>
      <c r="F486" s="8" t="s">
        <v>390</v>
      </c>
      <c r="G486" s="37">
        <v>904100</v>
      </c>
      <c r="H486" s="38">
        <v>1</v>
      </c>
      <c r="I486" s="39" t="s">
        <v>501</v>
      </c>
      <c r="J486" s="40">
        <v>197</v>
      </c>
      <c r="K486" s="40">
        <v>37973</v>
      </c>
      <c r="L486" s="41">
        <v>0.005187896663418745</v>
      </c>
      <c r="M486" s="10">
        <v>0</v>
      </c>
      <c r="N486" s="42">
        <v>0</v>
      </c>
      <c r="O486" s="10">
        <v>0</v>
      </c>
      <c r="P486" s="10">
        <v>0</v>
      </c>
      <c r="Q486" s="10">
        <v>758.1266384009692</v>
      </c>
      <c r="R486" s="10">
        <v>0</v>
      </c>
      <c r="S486" s="10">
        <v>758.1266384009692</v>
      </c>
    </row>
    <row r="487" spans="1:19" s="43" customFormat="1" ht="15" customHeight="1" hidden="1" outlineLevel="2">
      <c r="A487" s="4">
        <v>273</v>
      </c>
      <c r="B487" s="5" t="s">
        <v>389</v>
      </c>
      <c r="C487" s="6" t="s">
        <v>14</v>
      </c>
      <c r="D487" s="7">
        <v>78</v>
      </c>
      <c r="E487" s="7" t="s">
        <v>387</v>
      </c>
      <c r="F487" s="8" t="s">
        <v>390</v>
      </c>
      <c r="G487" s="37">
        <v>904100</v>
      </c>
      <c r="H487" s="38">
        <v>1</v>
      </c>
      <c r="I487" s="39" t="s">
        <v>505</v>
      </c>
      <c r="J487" s="40">
        <v>4266</v>
      </c>
      <c r="K487" s="40">
        <v>37973</v>
      </c>
      <c r="L487" s="41">
        <v>0.11234298053880389</v>
      </c>
      <c r="M487" s="10">
        <v>0</v>
      </c>
      <c r="N487" s="42">
        <v>0</v>
      </c>
      <c r="O487" s="10">
        <v>0</v>
      </c>
      <c r="P487" s="10">
        <v>0</v>
      </c>
      <c r="Q487" s="10">
        <v>16417.097662023018</v>
      </c>
      <c r="R487" s="10">
        <v>0</v>
      </c>
      <c r="S487" s="10">
        <v>16417.097662023018</v>
      </c>
    </row>
    <row r="488" spans="1:19" s="43" customFormat="1" ht="15" customHeight="1" hidden="1" outlineLevel="2">
      <c r="A488" s="4">
        <v>273</v>
      </c>
      <c r="B488" s="5" t="s">
        <v>389</v>
      </c>
      <c r="C488" s="6" t="s">
        <v>14</v>
      </c>
      <c r="D488" s="7">
        <v>78</v>
      </c>
      <c r="E488" s="7" t="s">
        <v>387</v>
      </c>
      <c r="F488" s="8" t="s">
        <v>390</v>
      </c>
      <c r="G488" s="37">
        <v>904100</v>
      </c>
      <c r="H488" s="38">
        <v>1</v>
      </c>
      <c r="I488" s="39" t="s">
        <v>502</v>
      </c>
      <c r="J488" s="40">
        <v>821</v>
      </c>
      <c r="K488" s="40">
        <v>37973</v>
      </c>
      <c r="L488" s="41">
        <v>0.021620625181049694</v>
      </c>
      <c r="M488" s="10">
        <v>0</v>
      </c>
      <c r="N488" s="42">
        <v>0</v>
      </c>
      <c r="O488" s="10">
        <v>0</v>
      </c>
      <c r="P488" s="10">
        <v>0</v>
      </c>
      <c r="Q488" s="10">
        <v>3159.5023864324653</v>
      </c>
      <c r="R488" s="10">
        <v>0</v>
      </c>
      <c r="S488" s="10">
        <v>3159.5023864324653</v>
      </c>
    </row>
    <row r="489" spans="1:19" s="43" customFormat="1" ht="15" customHeight="1" hidden="1" outlineLevel="2">
      <c r="A489" s="4">
        <v>273</v>
      </c>
      <c r="B489" s="5" t="s">
        <v>389</v>
      </c>
      <c r="C489" s="6" t="s">
        <v>14</v>
      </c>
      <c r="D489" s="7">
        <v>78</v>
      </c>
      <c r="E489" s="7" t="s">
        <v>387</v>
      </c>
      <c r="F489" s="8" t="s">
        <v>390</v>
      </c>
      <c r="G489" s="37">
        <v>904100</v>
      </c>
      <c r="H489" s="38" t="s">
        <v>572</v>
      </c>
      <c r="I489" s="39" t="s">
        <v>502</v>
      </c>
      <c r="J489" s="40">
        <v>1840</v>
      </c>
      <c r="K489" s="40">
        <v>37973</v>
      </c>
      <c r="L489" s="41">
        <v>0.04845548152634767</v>
      </c>
      <c r="M489" s="10">
        <v>0</v>
      </c>
      <c r="N489" s="42">
        <v>0</v>
      </c>
      <c r="O489" s="10">
        <v>0</v>
      </c>
      <c r="P489" s="10">
        <v>0</v>
      </c>
      <c r="Q489" s="10">
        <v>7080.979769836463</v>
      </c>
      <c r="R489" s="10">
        <v>0</v>
      </c>
      <c r="S489" s="10">
        <v>7080.979769836463</v>
      </c>
    </row>
    <row r="490" spans="1:19" s="43" customFormat="1" ht="15" customHeight="1" hidden="1" outlineLevel="2">
      <c r="A490" s="4">
        <v>316</v>
      </c>
      <c r="B490" s="5" t="s">
        <v>656</v>
      </c>
      <c r="C490" s="6" t="s">
        <v>9</v>
      </c>
      <c r="D490" s="7">
        <v>78</v>
      </c>
      <c r="E490" s="7" t="s">
        <v>387</v>
      </c>
      <c r="F490" s="8" t="s">
        <v>390</v>
      </c>
      <c r="G490" s="37">
        <v>904100</v>
      </c>
      <c r="H490" s="38">
        <v>1</v>
      </c>
      <c r="I490" s="39" t="s">
        <v>501</v>
      </c>
      <c r="J490" s="40">
        <v>283</v>
      </c>
      <c r="K490" s="40">
        <v>1152</v>
      </c>
      <c r="L490" s="41">
        <v>0.2456597222222222</v>
      </c>
      <c r="M490" s="10">
        <v>1896.1</v>
      </c>
      <c r="N490" s="42">
        <v>0</v>
      </c>
      <c r="O490" s="10">
        <v>0</v>
      </c>
      <c r="P490" s="10">
        <v>0</v>
      </c>
      <c r="Q490" s="10">
        <v>0</v>
      </c>
      <c r="R490" s="10">
        <v>1768.75</v>
      </c>
      <c r="S490" s="10">
        <v>3664.85</v>
      </c>
    </row>
    <row r="491" spans="1:19" s="43" customFormat="1" ht="15" customHeight="1" hidden="1" outlineLevel="2">
      <c r="A491" s="4">
        <v>316</v>
      </c>
      <c r="B491" s="5" t="s">
        <v>656</v>
      </c>
      <c r="C491" s="6" t="s">
        <v>9</v>
      </c>
      <c r="D491" s="7">
        <v>78</v>
      </c>
      <c r="E491" s="7" t="s">
        <v>387</v>
      </c>
      <c r="F491" s="8" t="s">
        <v>390</v>
      </c>
      <c r="G491" s="37">
        <v>904100</v>
      </c>
      <c r="H491" s="38">
        <v>1</v>
      </c>
      <c r="I491" s="39" t="s">
        <v>505</v>
      </c>
      <c r="J491" s="40">
        <v>699</v>
      </c>
      <c r="K491" s="40">
        <v>1152</v>
      </c>
      <c r="L491" s="41">
        <v>0.6067708333333334</v>
      </c>
      <c r="M491" s="10">
        <v>3145.5</v>
      </c>
      <c r="N491" s="42">
        <v>0</v>
      </c>
      <c r="O491" s="10">
        <v>0</v>
      </c>
      <c r="P491" s="10">
        <v>0</v>
      </c>
      <c r="Q491" s="10">
        <v>0</v>
      </c>
      <c r="R491" s="10">
        <v>4368.75</v>
      </c>
      <c r="S491" s="10">
        <v>7514.25</v>
      </c>
    </row>
    <row r="492" spans="1:19" s="43" customFormat="1" ht="15" customHeight="1" hidden="1" outlineLevel="2">
      <c r="A492" s="4">
        <v>316</v>
      </c>
      <c r="B492" s="5" t="s">
        <v>656</v>
      </c>
      <c r="C492" s="6" t="s">
        <v>9</v>
      </c>
      <c r="D492" s="7">
        <v>78</v>
      </c>
      <c r="E492" s="7" t="s">
        <v>387</v>
      </c>
      <c r="F492" s="8" t="s">
        <v>390</v>
      </c>
      <c r="G492" s="37">
        <v>904100</v>
      </c>
      <c r="H492" s="38">
        <v>1</v>
      </c>
      <c r="I492" s="39" t="s">
        <v>502</v>
      </c>
      <c r="J492" s="40">
        <v>170</v>
      </c>
      <c r="K492" s="40">
        <v>1152</v>
      </c>
      <c r="L492" s="41">
        <v>0.14756944444444445</v>
      </c>
      <c r="M492" s="10">
        <v>765</v>
      </c>
      <c r="N492" s="42">
        <v>0</v>
      </c>
      <c r="O492" s="10">
        <v>0</v>
      </c>
      <c r="P492" s="10">
        <v>0</v>
      </c>
      <c r="Q492" s="10">
        <v>0</v>
      </c>
      <c r="R492" s="10">
        <v>1062.5</v>
      </c>
      <c r="S492" s="10">
        <v>1827.5</v>
      </c>
    </row>
    <row r="493" spans="1:19" s="43" customFormat="1" ht="15" customHeight="1" hidden="1" outlineLevel="2">
      <c r="A493" s="4">
        <v>425</v>
      </c>
      <c r="B493" s="5" t="s">
        <v>630</v>
      </c>
      <c r="C493" s="6" t="s">
        <v>9</v>
      </c>
      <c r="D493" s="7">
        <v>78</v>
      </c>
      <c r="E493" s="7" t="s">
        <v>387</v>
      </c>
      <c r="F493" s="8" t="s">
        <v>390</v>
      </c>
      <c r="G493" s="37" t="s">
        <v>657</v>
      </c>
      <c r="H493" s="38" t="s">
        <v>492</v>
      </c>
      <c r="I493" s="39" t="s">
        <v>501</v>
      </c>
      <c r="J493" s="40">
        <v>1053.0307914804625</v>
      </c>
      <c r="K493" s="40">
        <v>181630</v>
      </c>
      <c r="L493" s="41">
        <v>0.0057976699415320295</v>
      </c>
      <c r="M493" s="10">
        <v>7055.306302919099</v>
      </c>
      <c r="N493" s="42">
        <v>0</v>
      </c>
      <c r="O493" s="10">
        <v>3369.6985327374805</v>
      </c>
      <c r="P493" s="10">
        <v>0</v>
      </c>
      <c r="Q493" s="10">
        <v>0</v>
      </c>
      <c r="R493" s="10">
        <v>1532.1036556432232</v>
      </c>
      <c r="S493" s="10">
        <v>11957.108491299801</v>
      </c>
    </row>
    <row r="494" spans="1:19" s="43" customFormat="1" ht="15" customHeight="1" hidden="1" outlineLevel="2">
      <c r="A494" s="4">
        <v>425</v>
      </c>
      <c r="B494" s="5" t="s">
        <v>630</v>
      </c>
      <c r="C494" s="6" t="s">
        <v>9</v>
      </c>
      <c r="D494" s="7">
        <v>78</v>
      </c>
      <c r="E494" s="7" t="s">
        <v>387</v>
      </c>
      <c r="F494" s="8" t="s">
        <v>388</v>
      </c>
      <c r="G494" s="37" t="s">
        <v>658</v>
      </c>
      <c r="H494" s="38" t="s">
        <v>492</v>
      </c>
      <c r="I494" s="39" t="s">
        <v>501</v>
      </c>
      <c r="J494" s="40">
        <v>172.81686949898182</v>
      </c>
      <c r="K494" s="40">
        <v>181630</v>
      </c>
      <c r="L494" s="41">
        <v>0.0009514775615205738</v>
      </c>
      <c r="M494" s="10">
        <v>1157.8730256431782</v>
      </c>
      <c r="N494" s="42">
        <v>0</v>
      </c>
      <c r="O494" s="10">
        <v>553.0139823967419</v>
      </c>
      <c r="P494" s="10">
        <v>0</v>
      </c>
      <c r="Q494" s="10">
        <v>0</v>
      </c>
      <c r="R494" s="10">
        <v>251.43933079483972</v>
      </c>
      <c r="S494" s="10">
        <v>1962.3263388347598</v>
      </c>
    </row>
    <row r="495" spans="1:19" s="43" customFormat="1" ht="15" customHeight="1" hidden="1" outlineLevel="2">
      <c r="A495" s="4">
        <v>425</v>
      </c>
      <c r="B495" s="5" t="s">
        <v>630</v>
      </c>
      <c r="C495" s="6" t="s">
        <v>9</v>
      </c>
      <c r="D495" s="7">
        <v>78</v>
      </c>
      <c r="E495" s="7" t="s">
        <v>387</v>
      </c>
      <c r="F495" s="8" t="s">
        <v>659</v>
      </c>
      <c r="G495" s="37" t="s">
        <v>660</v>
      </c>
      <c r="H495" s="38" t="s">
        <v>492</v>
      </c>
      <c r="I495" s="39" t="s">
        <v>501</v>
      </c>
      <c r="J495" s="40">
        <v>885.9744842981133</v>
      </c>
      <c r="K495" s="40">
        <v>181630</v>
      </c>
      <c r="L495" s="41">
        <v>0.0048779082987288076</v>
      </c>
      <c r="M495" s="10">
        <v>5936.029044797359</v>
      </c>
      <c r="N495" s="42">
        <v>0</v>
      </c>
      <c r="O495" s="10">
        <v>2835.118349753963</v>
      </c>
      <c r="P495" s="10">
        <v>0</v>
      </c>
      <c r="Q495" s="10">
        <v>0</v>
      </c>
      <c r="R495" s="10">
        <v>1289.0456358748781</v>
      </c>
      <c r="S495" s="10">
        <v>10060.1930304262</v>
      </c>
    </row>
    <row r="496" spans="1:19" s="43" customFormat="1" ht="15" customHeight="1" hidden="1" outlineLevel="2">
      <c r="A496" s="4">
        <v>425</v>
      </c>
      <c r="B496" s="5" t="s">
        <v>630</v>
      </c>
      <c r="C496" s="6" t="s">
        <v>9</v>
      </c>
      <c r="D496" s="7">
        <v>78</v>
      </c>
      <c r="E496" s="7" t="s">
        <v>387</v>
      </c>
      <c r="F496" s="8" t="s">
        <v>390</v>
      </c>
      <c r="G496" s="37" t="s">
        <v>657</v>
      </c>
      <c r="H496" s="38" t="s">
        <v>492</v>
      </c>
      <c r="I496" s="39" t="s">
        <v>505</v>
      </c>
      <c r="J496" s="40">
        <v>53747.659371632</v>
      </c>
      <c r="K496" s="40">
        <v>181630</v>
      </c>
      <c r="L496" s="41">
        <v>0.2959184020901393</v>
      </c>
      <c r="M496" s="10">
        <v>241864.46717234398</v>
      </c>
      <c r="N496" s="42">
        <v>0</v>
      </c>
      <c r="O496" s="10">
        <v>171992.5099892224</v>
      </c>
      <c r="P496" s="10">
        <v>0</v>
      </c>
      <c r="Q496" s="10">
        <v>0</v>
      </c>
      <c r="R496" s="10">
        <v>78199.97864428256</v>
      </c>
      <c r="S496" s="10">
        <v>492056.95580584893</v>
      </c>
    </row>
    <row r="497" spans="1:19" s="43" customFormat="1" ht="15" customHeight="1" hidden="1" outlineLevel="2">
      <c r="A497" s="4">
        <v>425</v>
      </c>
      <c r="B497" s="5" t="s">
        <v>630</v>
      </c>
      <c r="C497" s="6" t="s">
        <v>9</v>
      </c>
      <c r="D497" s="7">
        <v>78</v>
      </c>
      <c r="E497" s="7" t="s">
        <v>387</v>
      </c>
      <c r="F497" s="8" t="s">
        <v>388</v>
      </c>
      <c r="G497" s="37" t="s">
        <v>658</v>
      </c>
      <c r="H497" s="38" t="s">
        <v>492</v>
      </c>
      <c r="I497" s="39" t="s">
        <v>505</v>
      </c>
      <c r="J497" s="40">
        <v>1141.7434511566066</v>
      </c>
      <c r="K497" s="40">
        <v>181630</v>
      </c>
      <c r="L497" s="41">
        <v>0.006286095089779258</v>
      </c>
      <c r="M497" s="10">
        <v>5137.84553020473</v>
      </c>
      <c r="N497" s="42">
        <v>0</v>
      </c>
      <c r="O497" s="10">
        <v>3653.5790437011415</v>
      </c>
      <c r="P497" s="10">
        <v>0</v>
      </c>
      <c r="Q497" s="10">
        <v>0</v>
      </c>
      <c r="R497" s="10">
        <v>1661.1758454512412</v>
      </c>
      <c r="S497" s="10">
        <v>10452.600419357113</v>
      </c>
    </row>
    <row r="498" spans="1:19" s="43" customFormat="1" ht="15" customHeight="1" hidden="1" outlineLevel="2">
      <c r="A498" s="4">
        <v>425</v>
      </c>
      <c r="B498" s="5" t="s">
        <v>630</v>
      </c>
      <c r="C498" s="6" t="s">
        <v>9</v>
      </c>
      <c r="D498" s="7">
        <v>78</v>
      </c>
      <c r="E498" s="7" t="s">
        <v>387</v>
      </c>
      <c r="F498" s="8" t="s">
        <v>388</v>
      </c>
      <c r="G498" s="37" t="s">
        <v>658</v>
      </c>
      <c r="H498" s="38" t="s">
        <v>492</v>
      </c>
      <c r="I498" s="39" t="s">
        <v>502</v>
      </c>
      <c r="J498" s="40">
        <v>1013.85896772736</v>
      </c>
      <c r="K498" s="40">
        <v>181630</v>
      </c>
      <c r="L498" s="41">
        <v>0.005582001694254033</v>
      </c>
      <c r="M498" s="10">
        <v>4562.36535477312</v>
      </c>
      <c r="N498" s="42">
        <v>0</v>
      </c>
      <c r="O498" s="10">
        <v>3244.348696727552</v>
      </c>
      <c r="P498" s="10">
        <v>0</v>
      </c>
      <c r="Q498" s="10">
        <v>0</v>
      </c>
      <c r="R498" s="10">
        <v>1475.1107406630597</v>
      </c>
      <c r="S498" s="10">
        <v>9281.824792163732</v>
      </c>
    </row>
    <row r="499" spans="1:19" s="43" customFormat="1" ht="15" customHeight="1" hidden="1" outlineLevel="2">
      <c r="A499" s="4">
        <v>425</v>
      </c>
      <c r="B499" s="5" t="s">
        <v>630</v>
      </c>
      <c r="C499" s="6" t="s">
        <v>9</v>
      </c>
      <c r="D499" s="7">
        <v>78</v>
      </c>
      <c r="E499" s="7" t="s">
        <v>387</v>
      </c>
      <c r="F499" s="8" t="s">
        <v>661</v>
      </c>
      <c r="G499" s="37" t="s">
        <v>662</v>
      </c>
      <c r="H499" s="38" t="s">
        <v>494</v>
      </c>
      <c r="I499" s="39" t="s">
        <v>501</v>
      </c>
      <c r="J499" s="40">
        <v>728.8788274085222</v>
      </c>
      <c r="K499" s="40">
        <v>181630</v>
      </c>
      <c r="L499" s="41">
        <v>0.004012986992283886</v>
      </c>
      <c r="M499" s="10">
        <v>4883.488143637099</v>
      </c>
      <c r="N499" s="42">
        <v>0</v>
      </c>
      <c r="O499" s="10">
        <v>2332.412247707271</v>
      </c>
      <c r="P499" s="10">
        <v>0</v>
      </c>
      <c r="Q499" s="10">
        <v>0</v>
      </c>
      <c r="R499" s="10">
        <v>1060.479831196144</v>
      </c>
      <c r="S499" s="10">
        <v>8276.380222540514</v>
      </c>
    </row>
    <row r="500" spans="1:19" s="43" customFormat="1" ht="15" customHeight="1" hidden="1" outlineLevel="2">
      <c r="A500" s="4">
        <v>425</v>
      </c>
      <c r="B500" s="5" t="s">
        <v>630</v>
      </c>
      <c r="C500" s="6" t="s">
        <v>9</v>
      </c>
      <c r="D500" s="7">
        <v>78</v>
      </c>
      <c r="E500" s="7" t="s">
        <v>387</v>
      </c>
      <c r="F500" s="8" t="s">
        <v>390</v>
      </c>
      <c r="G500" s="37" t="s">
        <v>657</v>
      </c>
      <c r="H500" s="38" t="s">
        <v>500</v>
      </c>
      <c r="I500" s="39" t="s">
        <v>505</v>
      </c>
      <c r="J500" s="40">
        <v>1565.718078326372</v>
      </c>
      <c r="K500" s="40">
        <v>181630</v>
      </c>
      <c r="L500" s="41">
        <v>0.008620371515313396</v>
      </c>
      <c r="M500" s="10">
        <v>7045.731352468674</v>
      </c>
      <c r="N500" s="42">
        <v>0</v>
      </c>
      <c r="O500" s="10">
        <v>5010.297850644391</v>
      </c>
      <c r="P500" s="10">
        <v>0</v>
      </c>
      <c r="Q500" s="10">
        <v>0</v>
      </c>
      <c r="R500" s="10">
        <v>2278.0363223168147</v>
      </c>
      <c r="S500" s="10">
        <v>14334.06552542988</v>
      </c>
    </row>
    <row r="501" spans="1:19" s="43" customFormat="1" ht="15" customHeight="1" hidden="1" outlineLevel="2">
      <c r="A501" s="4">
        <v>425</v>
      </c>
      <c r="B501" s="5" t="s">
        <v>630</v>
      </c>
      <c r="C501" s="6" t="s">
        <v>9</v>
      </c>
      <c r="D501" s="7">
        <v>78</v>
      </c>
      <c r="E501" s="7" t="s">
        <v>387</v>
      </c>
      <c r="F501" s="8" t="s">
        <v>659</v>
      </c>
      <c r="G501" s="37" t="s">
        <v>660</v>
      </c>
      <c r="H501" s="38" t="s">
        <v>500</v>
      </c>
      <c r="I501" s="39" t="s">
        <v>505</v>
      </c>
      <c r="J501" s="40">
        <v>32814.009107691854</v>
      </c>
      <c r="K501" s="40">
        <v>181630</v>
      </c>
      <c r="L501" s="41">
        <v>0.18066403737098416</v>
      </c>
      <c r="M501" s="10">
        <v>147663.04098461336</v>
      </c>
      <c r="N501" s="42">
        <v>0</v>
      </c>
      <c r="O501" s="10">
        <v>105004.82914461393</v>
      </c>
      <c r="P501" s="10">
        <v>0</v>
      </c>
      <c r="Q501" s="10">
        <v>0</v>
      </c>
      <c r="R501" s="10">
        <v>47742.633659860534</v>
      </c>
      <c r="S501" s="10">
        <v>300410.5037890878</v>
      </c>
    </row>
    <row r="502" spans="1:19" s="43" customFormat="1" ht="15" customHeight="1" hidden="1" outlineLevel="2">
      <c r="A502" s="4">
        <v>491</v>
      </c>
      <c r="B502" s="5" t="s">
        <v>663</v>
      </c>
      <c r="C502" s="6" t="s">
        <v>9</v>
      </c>
      <c r="D502" s="7">
        <v>78</v>
      </c>
      <c r="E502" s="7" t="s">
        <v>387</v>
      </c>
      <c r="F502" s="8" t="s">
        <v>390</v>
      </c>
      <c r="G502" s="37">
        <v>904100</v>
      </c>
      <c r="H502" s="38">
        <v>1</v>
      </c>
      <c r="I502" s="39" t="s">
        <v>505</v>
      </c>
      <c r="J502" s="40">
        <v>173</v>
      </c>
      <c r="K502" s="40">
        <v>173</v>
      </c>
      <c r="L502" s="41">
        <v>1</v>
      </c>
      <c r="M502" s="10">
        <v>778.5</v>
      </c>
      <c r="N502" s="42">
        <v>0</v>
      </c>
      <c r="O502" s="10">
        <v>0</v>
      </c>
      <c r="P502" s="10">
        <v>0</v>
      </c>
      <c r="Q502" s="10">
        <v>0</v>
      </c>
      <c r="R502" s="10">
        <v>0</v>
      </c>
      <c r="S502" s="10">
        <v>778.5</v>
      </c>
    </row>
    <row r="503" spans="1:19" s="43" customFormat="1" ht="15" customHeight="1" hidden="1" outlineLevel="2">
      <c r="A503" s="4">
        <v>492</v>
      </c>
      <c r="B503" s="5" t="s">
        <v>664</v>
      </c>
      <c r="C503" s="6" t="s">
        <v>9</v>
      </c>
      <c r="D503" s="7">
        <v>78</v>
      </c>
      <c r="E503" s="7" t="s">
        <v>387</v>
      </c>
      <c r="F503" s="8" t="s">
        <v>390</v>
      </c>
      <c r="G503" s="37">
        <v>904100</v>
      </c>
      <c r="H503" s="38">
        <v>1</v>
      </c>
      <c r="I503" s="39" t="s">
        <v>505</v>
      </c>
      <c r="J503" s="40">
        <v>556</v>
      </c>
      <c r="K503" s="40">
        <v>556</v>
      </c>
      <c r="L503" s="41">
        <v>1</v>
      </c>
      <c r="M503" s="10">
        <v>2502</v>
      </c>
      <c r="N503" s="42">
        <v>0</v>
      </c>
      <c r="O503" s="10">
        <v>0</v>
      </c>
      <c r="P503" s="10">
        <v>0</v>
      </c>
      <c r="Q503" s="10">
        <v>0</v>
      </c>
      <c r="R503" s="10">
        <v>0</v>
      </c>
      <c r="S503" s="10">
        <v>2502</v>
      </c>
    </row>
    <row r="504" spans="1:19" s="43" customFormat="1" ht="15" customHeight="1" hidden="1" outlineLevel="2">
      <c r="A504" s="4">
        <v>504</v>
      </c>
      <c r="B504" s="5" t="s">
        <v>509</v>
      </c>
      <c r="C504" s="6" t="s">
        <v>9</v>
      </c>
      <c r="D504" s="7">
        <v>78</v>
      </c>
      <c r="E504" s="7" t="s">
        <v>387</v>
      </c>
      <c r="F504" s="8" t="s">
        <v>665</v>
      </c>
      <c r="G504" s="37">
        <v>904150</v>
      </c>
      <c r="H504" s="38">
        <v>2</v>
      </c>
      <c r="I504" s="39" t="s">
        <v>505</v>
      </c>
      <c r="J504" s="40">
        <v>5340</v>
      </c>
      <c r="K504" s="40">
        <v>103976</v>
      </c>
      <c r="L504" s="41">
        <v>0.0513580056936216</v>
      </c>
      <c r="M504" s="10">
        <v>6479.9999999604</v>
      </c>
      <c r="N504" s="42">
        <v>0</v>
      </c>
      <c r="O504" s="10">
        <v>0</v>
      </c>
      <c r="P504" s="10">
        <v>0</v>
      </c>
      <c r="Q504" s="10">
        <v>0</v>
      </c>
      <c r="R504" s="10">
        <v>0</v>
      </c>
      <c r="S504" s="10">
        <v>6479.9999999604</v>
      </c>
    </row>
    <row r="505" spans="1:19" s="43" customFormat="1" ht="15" customHeight="1" hidden="1" outlineLevel="2">
      <c r="A505" s="4">
        <v>503</v>
      </c>
      <c r="B505" s="5" t="s">
        <v>26</v>
      </c>
      <c r="C505" s="6" t="s">
        <v>9</v>
      </c>
      <c r="D505" s="7">
        <v>78</v>
      </c>
      <c r="E505" s="7" t="s">
        <v>391</v>
      </c>
      <c r="F505" s="8" t="s">
        <v>392</v>
      </c>
      <c r="G505" s="37">
        <v>705300</v>
      </c>
      <c r="H505" s="38">
        <v>3</v>
      </c>
      <c r="I505" s="39" t="s">
        <v>501</v>
      </c>
      <c r="J505" s="40">
        <v>925.7272802037612</v>
      </c>
      <c r="K505" s="40">
        <v>201108</v>
      </c>
      <c r="L505" s="41">
        <v>0.004603135032936339</v>
      </c>
      <c r="M505" s="10">
        <v>6202.3727773652</v>
      </c>
      <c r="N505" s="42">
        <v>2962.3272966520362</v>
      </c>
      <c r="O505" s="10">
        <v>0</v>
      </c>
      <c r="P505" s="10">
        <v>12888.77809222175</v>
      </c>
      <c r="Q505" s="10">
        <v>14.504478488782404</v>
      </c>
      <c r="R505" s="10">
        <v>1585.0557492051832</v>
      </c>
      <c r="S505" s="10">
        <v>23653.038393932955</v>
      </c>
    </row>
    <row r="506" spans="1:19" s="43" customFormat="1" ht="15" customHeight="1" hidden="1" outlineLevel="2">
      <c r="A506" s="4">
        <v>503</v>
      </c>
      <c r="B506" s="5" t="s">
        <v>26</v>
      </c>
      <c r="C506" s="6" t="s">
        <v>9</v>
      </c>
      <c r="D506" s="7">
        <v>78</v>
      </c>
      <c r="E506" s="7" t="s">
        <v>391</v>
      </c>
      <c r="F506" s="8" t="s">
        <v>393</v>
      </c>
      <c r="G506" s="37">
        <v>704060</v>
      </c>
      <c r="H506" s="38">
        <v>4</v>
      </c>
      <c r="I506" s="39" t="s">
        <v>501</v>
      </c>
      <c r="J506" s="40">
        <v>2075.3810582540727</v>
      </c>
      <c r="K506" s="40">
        <v>201108</v>
      </c>
      <c r="L506" s="41">
        <v>0.010319733965103689</v>
      </c>
      <c r="M506" s="10">
        <v>13905.053090302288</v>
      </c>
      <c r="N506" s="42">
        <v>6641.219386413033</v>
      </c>
      <c r="O506" s="10">
        <v>0</v>
      </c>
      <c r="P506" s="10">
        <v>28895.255102290328</v>
      </c>
      <c r="Q506" s="10">
        <v>32.51748172404172</v>
      </c>
      <c r="R506" s="10">
        <v>3553.524616292052</v>
      </c>
      <c r="S506" s="10">
        <v>53027.56967702174</v>
      </c>
    </row>
    <row r="507" spans="1:19" s="43" customFormat="1" ht="15" customHeight="1" hidden="1" outlineLevel="2">
      <c r="A507" s="4">
        <v>503</v>
      </c>
      <c r="B507" s="5" t="s">
        <v>26</v>
      </c>
      <c r="C507" s="6" t="s">
        <v>9</v>
      </c>
      <c r="D507" s="7">
        <v>78</v>
      </c>
      <c r="E507" s="7" t="s">
        <v>391</v>
      </c>
      <c r="F507" s="8" t="s">
        <v>392</v>
      </c>
      <c r="G507" s="37">
        <v>705300</v>
      </c>
      <c r="H507" s="38">
        <v>4</v>
      </c>
      <c r="I507" s="39" t="s">
        <v>501</v>
      </c>
      <c r="J507" s="40">
        <v>398.5333191574849</v>
      </c>
      <c r="K507" s="40">
        <v>201108</v>
      </c>
      <c r="L507" s="41">
        <v>0.001981688044023534</v>
      </c>
      <c r="M507" s="10">
        <v>2670.173238355149</v>
      </c>
      <c r="N507" s="42">
        <v>1275.306621303952</v>
      </c>
      <c r="O507" s="10">
        <v>0</v>
      </c>
      <c r="P507" s="10">
        <v>5548.726523265896</v>
      </c>
      <c r="Q507" s="10">
        <v>6.2442990267181555</v>
      </c>
      <c r="R507" s="10">
        <v>682.3797270415896</v>
      </c>
      <c r="S507" s="10">
        <v>10182.830408993303</v>
      </c>
    </row>
    <row r="508" spans="1:19" s="43" customFormat="1" ht="15" customHeight="1" hidden="1" outlineLevel="2">
      <c r="A508" s="4">
        <v>503</v>
      </c>
      <c r="B508" s="5" t="s">
        <v>26</v>
      </c>
      <c r="C508" s="6" t="s">
        <v>9</v>
      </c>
      <c r="D508" s="7">
        <v>78</v>
      </c>
      <c r="E508" s="7" t="s">
        <v>391</v>
      </c>
      <c r="F508" s="8" t="s">
        <v>394</v>
      </c>
      <c r="G508" s="37">
        <v>709101</v>
      </c>
      <c r="H508" s="38">
        <v>4</v>
      </c>
      <c r="I508" s="39" t="s">
        <v>501</v>
      </c>
      <c r="J508" s="40">
        <v>876.7733021464669</v>
      </c>
      <c r="K508" s="40">
        <v>201108</v>
      </c>
      <c r="L508" s="41">
        <v>0.004359713696851775</v>
      </c>
      <c r="M508" s="10">
        <v>5874.381124381329</v>
      </c>
      <c r="N508" s="42">
        <v>2805.6745668686945</v>
      </c>
      <c r="O508" s="10">
        <v>0</v>
      </c>
      <c r="P508" s="10">
        <v>12207.19835118497</v>
      </c>
      <c r="Q508" s="10">
        <v>13.737457858779944</v>
      </c>
      <c r="R508" s="10">
        <v>1501.2353994914972</v>
      </c>
      <c r="S508" s="10">
        <v>22402.22689978527</v>
      </c>
    </row>
    <row r="509" spans="1:19" s="43" customFormat="1" ht="15" customHeight="1" hidden="1" outlineLevel="2">
      <c r="A509" s="4">
        <v>503</v>
      </c>
      <c r="B509" s="5" t="s">
        <v>26</v>
      </c>
      <c r="C509" s="6" t="s">
        <v>9</v>
      </c>
      <c r="D509" s="7">
        <v>78</v>
      </c>
      <c r="E509" s="7" t="s">
        <v>391</v>
      </c>
      <c r="F509" s="8" t="s">
        <v>395</v>
      </c>
      <c r="G509" s="37">
        <v>709102</v>
      </c>
      <c r="H509" s="38">
        <v>4</v>
      </c>
      <c r="I509" s="39" t="s">
        <v>501</v>
      </c>
      <c r="J509" s="40">
        <v>2138.5448295922397</v>
      </c>
      <c r="K509" s="40">
        <v>201108</v>
      </c>
      <c r="L509" s="41">
        <v>0.010633812824911191</v>
      </c>
      <c r="M509" s="10">
        <v>14328.250358268006</v>
      </c>
      <c r="N509" s="42">
        <v>6843.343454695168</v>
      </c>
      <c r="O509" s="10">
        <v>0</v>
      </c>
      <c r="P509" s="10">
        <v>29774.675909751335</v>
      </c>
      <c r="Q509" s="10">
        <v>33.50714421129516</v>
      </c>
      <c r="R509" s="10">
        <v>3661.675365483549</v>
      </c>
      <c r="S509" s="10">
        <v>54641.452232409356</v>
      </c>
    </row>
    <row r="510" spans="1:19" s="43" customFormat="1" ht="15" customHeight="1" hidden="1" outlineLevel="2">
      <c r="A510" s="4">
        <v>101</v>
      </c>
      <c r="B510" s="5" t="s">
        <v>8</v>
      </c>
      <c r="C510" s="6" t="s">
        <v>9</v>
      </c>
      <c r="D510" s="7">
        <v>78</v>
      </c>
      <c r="E510" s="7" t="s">
        <v>396</v>
      </c>
      <c r="F510" s="8" t="s">
        <v>397</v>
      </c>
      <c r="G510" s="37" t="s">
        <v>398</v>
      </c>
      <c r="H510" s="38" t="s">
        <v>500</v>
      </c>
      <c r="I510" s="39" t="s">
        <v>501</v>
      </c>
      <c r="J510" s="40">
        <v>1655.096045840532</v>
      </c>
      <c r="K510" s="40">
        <v>256301</v>
      </c>
      <c r="L510" s="41">
        <v>0.006457626173290514</v>
      </c>
      <c r="M510" s="10">
        <v>11089.143507131565</v>
      </c>
      <c r="N510" s="42">
        <v>0</v>
      </c>
      <c r="O510" s="10">
        <v>5296.307346689703</v>
      </c>
      <c r="P510" s="10">
        <v>0</v>
      </c>
      <c r="Q510" s="10">
        <v>0</v>
      </c>
      <c r="R510" s="10">
        <v>4410.330397050614</v>
      </c>
      <c r="S510" s="10">
        <v>20795.78125087188</v>
      </c>
    </row>
    <row r="511" spans="1:19" s="43" customFormat="1" ht="15" customHeight="1" hidden="1" outlineLevel="2">
      <c r="A511" s="4">
        <v>167</v>
      </c>
      <c r="B511" s="5" t="s">
        <v>23</v>
      </c>
      <c r="C511" s="6" t="s">
        <v>14</v>
      </c>
      <c r="D511" s="7">
        <v>78</v>
      </c>
      <c r="E511" s="7" t="s">
        <v>396</v>
      </c>
      <c r="F511" s="8" t="s">
        <v>397</v>
      </c>
      <c r="G511" s="37" t="s">
        <v>398</v>
      </c>
      <c r="H511" s="38" t="s">
        <v>494</v>
      </c>
      <c r="I511" s="39" t="s">
        <v>501</v>
      </c>
      <c r="J511" s="40">
        <v>978.9738876440564</v>
      </c>
      <c r="K511" s="40">
        <v>112194.92052506538</v>
      </c>
      <c r="L511" s="41">
        <v>0.00872565248999258</v>
      </c>
      <c r="M511" s="10">
        <v>0</v>
      </c>
      <c r="N511" s="42">
        <v>0</v>
      </c>
      <c r="O511" s="10">
        <v>0</v>
      </c>
      <c r="P511" s="10">
        <v>0</v>
      </c>
      <c r="Q511" s="10">
        <v>19082.124326670306</v>
      </c>
      <c r="R511" s="10">
        <v>5.235391493995548</v>
      </c>
      <c r="S511" s="10">
        <v>19087.3597181643</v>
      </c>
    </row>
    <row r="512" spans="1:19" s="43" customFormat="1" ht="15" customHeight="1" hidden="1" outlineLevel="2">
      <c r="A512" s="4">
        <v>167</v>
      </c>
      <c r="B512" s="5" t="s">
        <v>23</v>
      </c>
      <c r="C512" s="6" t="s">
        <v>14</v>
      </c>
      <c r="D512" s="7">
        <v>78</v>
      </c>
      <c r="E512" s="7" t="s">
        <v>396</v>
      </c>
      <c r="F512" s="8" t="s">
        <v>397</v>
      </c>
      <c r="G512" s="37" t="s">
        <v>398</v>
      </c>
      <c r="H512" s="38" t="s">
        <v>498</v>
      </c>
      <c r="I512" s="39" t="s">
        <v>501</v>
      </c>
      <c r="J512" s="40">
        <v>9138.628226778268</v>
      </c>
      <c r="K512" s="40">
        <v>112194.92052506538</v>
      </c>
      <c r="L512" s="41">
        <v>0.08145313695138823</v>
      </c>
      <c r="M512" s="10">
        <v>0</v>
      </c>
      <c r="N512" s="42">
        <v>0</v>
      </c>
      <c r="O512" s="10">
        <v>0</v>
      </c>
      <c r="P512" s="10">
        <v>0</v>
      </c>
      <c r="Q512" s="10">
        <v>178129.81755648798</v>
      </c>
      <c r="R512" s="10">
        <v>48.87188217083293</v>
      </c>
      <c r="S512" s="10">
        <v>178178.68943865882</v>
      </c>
    </row>
    <row r="513" spans="1:19" s="43" customFormat="1" ht="15" customHeight="1" hidden="1" outlineLevel="2">
      <c r="A513" s="4">
        <v>311</v>
      </c>
      <c r="B513" s="5" t="s">
        <v>15</v>
      </c>
      <c r="C513" s="6" t="s">
        <v>9</v>
      </c>
      <c r="D513" s="7">
        <v>78</v>
      </c>
      <c r="E513" s="7" t="s">
        <v>396</v>
      </c>
      <c r="F513" s="8" t="s">
        <v>397</v>
      </c>
      <c r="G513" s="37">
        <v>709000</v>
      </c>
      <c r="H513" s="38">
        <v>1</v>
      </c>
      <c r="I513" s="39" t="s">
        <v>501</v>
      </c>
      <c r="J513" s="40">
        <v>1380.0395691880951</v>
      </c>
      <c r="K513" s="40">
        <v>178086</v>
      </c>
      <c r="L513" s="41">
        <v>0.0077492872499134976</v>
      </c>
      <c r="M513" s="10">
        <v>9246.265113560237</v>
      </c>
      <c r="N513" s="42">
        <v>4416.126621401904</v>
      </c>
      <c r="O513" s="10">
        <v>0</v>
      </c>
      <c r="P513" s="10">
        <v>0</v>
      </c>
      <c r="Q513" s="10">
        <v>0</v>
      </c>
      <c r="R513" s="10">
        <v>3631.2731420095574</v>
      </c>
      <c r="S513" s="10">
        <v>17293.6648769717</v>
      </c>
    </row>
    <row r="514" spans="1:19" s="43" customFormat="1" ht="15" customHeight="1" hidden="1" outlineLevel="2">
      <c r="A514" s="4">
        <v>317</v>
      </c>
      <c r="B514" s="5" t="s">
        <v>399</v>
      </c>
      <c r="C514" s="6" t="s">
        <v>9</v>
      </c>
      <c r="D514" s="7">
        <v>78</v>
      </c>
      <c r="E514" s="7" t="s">
        <v>396</v>
      </c>
      <c r="F514" s="8" t="s">
        <v>397</v>
      </c>
      <c r="G514" s="37">
        <v>709000</v>
      </c>
      <c r="H514" s="38">
        <v>1</v>
      </c>
      <c r="I514" s="39" t="s">
        <v>501</v>
      </c>
      <c r="J514" s="40">
        <v>143.8476304739052</v>
      </c>
      <c r="K514" s="40">
        <v>35714</v>
      </c>
      <c r="L514" s="41">
        <v>0.004027765875396349</v>
      </c>
      <c r="M514" s="10">
        <v>963.779124175165</v>
      </c>
      <c r="N514" s="42">
        <v>0</v>
      </c>
      <c r="O514" s="10">
        <v>460.3124175164967</v>
      </c>
      <c r="P514" s="10">
        <v>0</v>
      </c>
      <c r="Q514" s="10">
        <v>0</v>
      </c>
      <c r="R514" s="10">
        <v>298.05467477932984</v>
      </c>
      <c r="S514" s="10">
        <v>1722.1462164709915</v>
      </c>
    </row>
    <row r="515" spans="1:19" s="43" customFormat="1" ht="15" customHeight="1" hidden="1" outlineLevel="2">
      <c r="A515" s="4">
        <v>425</v>
      </c>
      <c r="B515" s="5" t="s">
        <v>630</v>
      </c>
      <c r="C515" s="6" t="s">
        <v>9</v>
      </c>
      <c r="D515" s="7">
        <v>78</v>
      </c>
      <c r="E515" s="7" t="s">
        <v>396</v>
      </c>
      <c r="F515" s="8" t="s">
        <v>397</v>
      </c>
      <c r="G515" s="37" t="s">
        <v>398</v>
      </c>
      <c r="H515" s="38" t="s">
        <v>492</v>
      </c>
      <c r="I515" s="39" t="s">
        <v>501</v>
      </c>
      <c r="J515" s="40">
        <v>542.6449702268029</v>
      </c>
      <c r="K515" s="40">
        <v>181630</v>
      </c>
      <c r="L515" s="41">
        <v>0.002987639543174602</v>
      </c>
      <c r="M515" s="10">
        <v>3635.7213005195795</v>
      </c>
      <c r="N515" s="42">
        <v>0</v>
      </c>
      <c r="O515" s="10">
        <v>1736.4639047257695</v>
      </c>
      <c r="P515" s="10">
        <v>0</v>
      </c>
      <c r="Q515" s="10">
        <v>0</v>
      </c>
      <c r="R515" s="10">
        <v>789.5194986957966</v>
      </c>
      <c r="S515" s="10">
        <v>6161.704703941145</v>
      </c>
    </row>
    <row r="516" spans="1:19" s="43" customFormat="1" ht="15" customHeight="1" hidden="1" outlineLevel="2">
      <c r="A516" s="4">
        <v>425</v>
      </c>
      <c r="B516" s="5" t="s">
        <v>630</v>
      </c>
      <c r="C516" s="6" t="s">
        <v>9</v>
      </c>
      <c r="D516" s="7">
        <v>78</v>
      </c>
      <c r="E516" s="7" t="s">
        <v>396</v>
      </c>
      <c r="F516" s="8" t="s">
        <v>397</v>
      </c>
      <c r="G516" s="37" t="s">
        <v>398</v>
      </c>
      <c r="H516" s="38" t="s">
        <v>500</v>
      </c>
      <c r="I516" s="39" t="s">
        <v>505</v>
      </c>
      <c r="J516" s="40">
        <v>445.5919948131971</v>
      </c>
      <c r="K516" s="40">
        <v>181630</v>
      </c>
      <c r="L516" s="41">
        <v>0.002453295131934136</v>
      </c>
      <c r="M516" s="10">
        <v>2005.1639766593871</v>
      </c>
      <c r="N516" s="42">
        <v>0</v>
      </c>
      <c r="O516" s="10">
        <v>1425.894383402231</v>
      </c>
      <c r="P516" s="10">
        <v>0</v>
      </c>
      <c r="Q516" s="10">
        <v>0</v>
      </c>
      <c r="R516" s="10">
        <v>648.3125941824104</v>
      </c>
      <c r="S516" s="10">
        <v>4079.370954244029</v>
      </c>
    </row>
    <row r="517" spans="1:19" s="43" customFormat="1" ht="15" customHeight="1" hidden="1" outlineLevel="2">
      <c r="A517" s="4">
        <v>488</v>
      </c>
      <c r="B517" s="5" t="s">
        <v>17</v>
      </c>
      <c r="C517" s="6" t="s">
        <v>9</v>
      </c>
      <c r="D517" s="7">
        <v>78</v>
      </c>
      <c r="E517" s="7" t="s">
        <v>396</v>
      </c>
      <c r="F517" s="8" t="s">
        <v>397</v>
      </c>
      <c r="G517" s="37" t="s">
        <v>398</v>
      </c>
      <c r="H517" s="38" t="s">
        <v>500</v>
      </c>
      <c r="I517" s="39" t="s">
        <v>501</v>
      </c>
      <c r="J517" s="40">
        <v>4400</v>
      </c>
      <c r="K517" s="40">
        <v>44000</v>
      </c>
      <c r="L517" s="41">
        <v>0.1</v>
      </c>
      <c r="M517" s="10">
        <v>29480</v>
      </c>
      <c r="N517" s="42">
        <v>14080</v>
      </c>
      <c r="O517" s="10">
        <v>0</v>
      </c>
      <c r="P517" s="10">
        <v>0</v>
      </c>
      <c r="Q517" s="10">
        <v>0</v>
      </c>
      <c r="R517" s="10">
        <v>13640</v>
      </c>
      <c r="S517" s="10">
        <v>57200</v>
      </c>
    </row>
    <row r="518" spans="1:19" s="43" customFormat="1" ht="15" customHeight="1" hidden="1" outlineLevel="2">
      <c r="A518" s="4">
        <v>503</v>
      </c>
      <c r="B518" s="5" t="s">
        <v>26</v>
      </c>
      <c r="C518" s="6" t="s">
        <v>9</v>
      </c>
      <c r="D518" s="7">
        <v>78</v>
      </c>
      <c r="E518" s="7" t="s">
        <v>396</v>
      </c>
      <c r="F518" s="8" t="s">
        <v>397</v>
      </c>
      <c r="G518" s="37" t="s">
        <v>398</v>
      </c>
      <c r="H518" s="38">
        <v>0</v>
      </c>
      <c r="I518" s="39" t="s">
        <v>502</v>
      </c>
      <c r="J518" s="40">
        <v>5992.1348879777715</v>
      </c>
      <c r="K518" s="40">
        <v>201108</v>
      </c>
      <c r="L518" s="41">
        <v>0.029795606778336873</v>
      </c>
      <c r="M518" s="10">
        <v>26964.606995899972</v>
      </c>
      <c r="N518" s="42">
        <v>19174.83164152887</v>
      </c>
      <c r="O518" s="10">
        <v>0</v>
      </c>
      <c r="P518" s="10">
        <v>83427.69897934324</v>
      </c>
      <c r="Q518" s="10">
        <v>93.88595695853948</v>
      </c>
      <c r="R518" s="10">
        <v>10259.89841426252</v>
      </c>
      <c r="S518" s="10">
        <v>139920.92198799315</v>
      </c>
    </row>
    <row r="519" spans="1:19" s="43" customFormat="1" ht="15" customHeight="1" hidden="1" outlineLevel="2">
      <c r="A519" s="4">
        <v>503</v>
      </c>
      <c r="B519" s="5" t="s">
        <v>26</v>
      </c>
      <c r="C519" s="6" t="s">
        <v>9</v>
      </c>
      <c r="D519" s="7">
        <v>78</v>
      </c>
      <c r="E519" s="7" t="s">
        <v>396</v>
      </c>
      <c r="F519" s="8" t="s">
        <v>397</v>
      </c>
      <c r="G519" s="37">
        <v>709000</v>
      </c>
      <c r="H519" s="38">
        <v>3</v>
      </c>
      <c r="I519" s="39" t="s">
        <v>501</v>
      </c>
      <c r="J519" s="40">
        <v>3909.347602655715</v>
      </c>
      <c r="K519" s="40">
        <v>201108</v>
      </c>
      <c r="L519" s="41">
        <v>0.01943904570010002</v>
      </c>
      <c r="M519" s="10">
        <v>26192.62893779329</v>
      </c>
      <c r="N519" s="42">
        <v>12509.912328498289</v>
      </c>
      <c r="O519" s="10">
        <v>0</v>
      </c>
      <c r="P519" s="10">
        <v>54429.32796028006</v>
      </c>
      <c r="Q519" s="10">
        <v>61.25243300101517</v>
      </c>
      <c r="R519" s="10">
        <v>6693.692651973081</v>
      </c>
      <c r="S519" s="10">
        <v>99886.81431154574</v>
      </c>
    </row>
    <row r="520" spans="1:19" s="43" customFormat="1" ht="15" customHeight="1" hidden="1" outlineLevel="2">
      <c r="A520" s="4">
        <v>503</v>
      </c>
      <c r="B520" s="5" t="s">
        <v>26</v>
      </c>
      <c r="C520" s="6" t="s">
        <v>9</v>
      </c>
      <c r="D520" s="7">
        <v>78</v>
      </c>
      <c r="E520" s="7" t="s">
        <v>396</v>
      </c>
      <c r="F520" s="8" t="s">
        <v>397</v>
      </c>
      <c r="G520" s="37">
        <v>709000</v>
      </c>
      <c r="H520" s="38">
        <v>4</v>
      </c>
      <c r="I520" s="39" t="s">
        <v>501</v>
      </c>
      <c r="J520" s="40">
        <v>19860.49438790093</v>
      </c>
      <c r="K520" s="40">
        <v>201108</v>
      </c>
      <c r="L520" s="41">
        <v>0.0987553672051879</v>
      </c>
      <c r="M520" s="10">
        <v>133065.31239893622</v>
      </c>
      <c r="N520" s="42">
        <v>63553.58204128298</v>
      </c>
      <c r="O520" s="10">
        <v>0</v>
      </c>
      <c r="P520" s="10">
        <v>276515.0281745261</v>
      </c>
      <c r="Q520" s="10">
        <v>311.17816206354706</v>
      </c>
      <c r="R520" s="10">
        <v>34005.6855672122</v>
      </c>
      <c r="S520" s="10">
        <v>507450.78634402103</v>
      </c>
    </row>
    <row r="521" spans="1:19" s="43" customFormat="1" ht="15" customHeight="1" hidden="1" outlineLevel="2">
      <c r="A521" s="4">
        <v>504</v>
      </c>
      <c r="B521" s="5" t="s">
        <v>509</v>
      </c>
      <c r="C521" s="6" t="s">
        <v>9</v>
      </c>
      <c r="D521" s="7">
        <v>78</v>
      </c>
      <c r="E521" s="7" t="s">
        <v>396</v>
      </c>
      <c r="F521" s="8" t="s">
        <v>666</v>
      </c>
      <c r="G521" s="37">
        <v>709510</v>
      </c>
      <c r="H521" s="38">
        <v>2</v>
      </c>
      <c r="I521" s="39" t="s">
        <v>505</v>
      </c>
      <c r="J521" s="40">
        <v>445</v>
      </c>
      <c r="K521" s="40">
        <v>103976</v>
      </c>
      <c r="L521" s="41">
        <v>0.0042798338078018005</v>
      </c>
      <c r="M521" s="10">
        <v>539.9999999967</v>
      </c>
      <c r="N521" s="42">
        <v>0</v>
      </c>
      <c r="O521" s="10">
        <v>0</v>
      </c>
      <c r="P521" s="10">
        <v>0</v>
      </c>
      <c r="Q521" s="10">
        <v>0</v>
      </c>
      <c r="R521" s="10">
        <v>0</v>
      </c>
      <c r="S521" s="10">
        <v>539.9999999967</v>
      </c>
    </row>
    <row r="522" spans="1:19" s="43" customFormat="1" ht="15" customHeight="1" hidden="1" outlineLevel="2">
      <c r="A522" s="4">
        <v>504</v>
      </c>
      <c r="B522" s="5" t="s">
        <v>509</v>
      </c>
      <c r="C522" s="6" t="s">
        <v>9</v>
      </c>
      <c r="D522" s="7">
        <v>78</v>
      </c>
      <c r="E522" s="7" t="s">
        <v>396</v>
      </c>
      <c r="F522" s="8" t="s">
        <v>667</v>
      </c>
      <c r="G522" s="37">
        <v>709525</v>
      </c>
      <c r="H522" s="38">
        <v>2</v>
      </c>
      <c r="I522" s="39" t="s">
        <v>505</v>
      </c>
      <c r="J522" s="40">
        <v>445</v>
      </c>
      <c r="K522" s="40">
        <v>103976</v>
      </c>
      <c r="L522" s="41">
        <v>0.0042798338078018005</v>
      </c>
      <c r="M522" s="10">
        <v>539.9999999967</v>
      </c>
      <c r="N522" s="42">
        <v>0</v>
      </c>
      <c r="O522" s="10">
        <v>0</v>
      </c>
      <c r="P522" s="10">
        <v>0</v>
      </c>
      <c r="Q522" s="10">
        <v>0</v>
      </c>
      <c r="R522" s="10">
        <v>0</v>
      </c>
      <c r="S522" s="10">
        <v>539.9999999967</v>
      </c>
    </row>
    <row r="523" spans="1:19" s="43" customFormat="1" ht="15" customHeight="1" hidden="1" outlineLevel="2">
      <c r="A523" s="4">
        <v>504</v>
      </c>
      <c r="B523" s="5" t="s">
        <v>509</v>
      </c>
      <c r="C523" s="6" t="s">
        <v>9</v>
      </c>
      <c r="D523" s="7">
        <v>78</v>
      </c>
      <c r="E523" s="7" t="s">
        <v>396</v>
      </c>
      <c r="F523" s="8" t="s">
        <v>668</v>
      </c>
      <c r="G523" s="37">
        <v>709155</v>
      </c>
      <c r="H523" s="38">
        <v>2</v>
      </c>
      <c r="I523" s="39" t="s">
        <v>505</v>
      </c>
      <c r="J523" s="40">
        <v>445</v>
      </c>
      <c r="K523" s="40">
        <v>103976</v>
      </c>
      <c r="L523" s="41">
        <v>0.0042798338078018005</v>
      </c>
      <c r="M523" s="10">
        <v>539.9999999967</v>
      </c>
      <c r="N523" s="42">
        <v>0</v>
      </c>
      <c r="O523" s="10">
        <v>0</v>
      </c>
      <c r="P523" s="10">
        <v>0</v>
      </c>
      <c r="Q523" s="10">
        <v>0</v>
      </c>
      <c r="R523" s="10">
        <v>0</v>
      </c>
      <c r="S523" s="10">
        <v>539.9999999967</v>
      </c>
    </row>
    <row r="524" spans="1:19" s="43" customFormat="1" ht="15" customHeight="1" hidden="1" outlineLevel="2">
      <c r="A524" s="4">
        <v>601</v>
      </c>
      <c r="B524" s="5" t="s">
        <v>400</v>
      </c>
      <c r="C524" s="6" t="s">
        <v>9</v>
      </c>
      <c r="D524" s="7">
        <v>78</v>
      </c>
      <c r="E524" s="7" t="s">
        <v>396</v>
      </c>
      <c r="F524" s="8" t="s">
        <v>397</v>
      </c>
      <c r="G524" s="37">
        <v>709000</v>
      </c>
      <c r="H524" s="38" t="s">
        <v>537</v>
      </c>
      <c r="I524" s="39" t="s">
        <v>501</v>
      </c>
      <c r="J524" s="40">
        <v>3679.6500561617386</v>
      </c>
      <c r="K524" s="40">
        <v>106713</v>
      </c>
      <c r="L524" s="41">
        <v>0.03448174127015208</v>
      </c>
      <c r="M524" s="10">
        <v>24653.65537628365</v>
      </c>
      <c r="N524" s="42">
        <v>11774.880179717564</v>
      </c>
      <c r="O524" s="10">
        <v>0</v>
      </c>
      <c r="P524" s="10">
        <v>0</v>
      </c>
      <c r="Q524" s="10">
        <v>0</v>
      </c>
      <c r="R524" s="10">
        <v>6108.440466007441</v>
      </c>
      <c r="S524" s="10">
        <v>42536.976022008654</v>
      </c>
    </row>
    <row r="525" spans="1:19" s="43" customFormat="1" ht="15" customHeight="1" outlineLevel="1" collapsed="1">
      <c r="A525" s="17" t="s">
        <v>455</v>
      </c>
      <c r="B525" s="11"/>
      <c r="C525" s="12"/>
      <c r="D525" s="13"/>
      <c r="E525" s="13"/>
      <c r="F525" s="14"/>
      <c r="G525" s="44"/>
      <c r="H525" s="45"/>
      <c r="I525" s="46"/>
      <c r="J525" s="47">
        <f>SUBTOTAL(9,J484:J524)</f>
        <v>168072.09899823528</v>
      </c>
      <c r="K525" s="47"/>
      <c r="L525" s="48"/>
      <c r="M525" s="16">
        <f aca="true" t="shared" si="7" ref="M525:S525">SUBTOTAL(9,M484:M524)</f>
        <v>753821.6542309822</v>
      </c>
      <c r="N525" s="49">
        <f t="shared" si="7"/>
        <v>146037.2041383625</v>
      </c>
      <c r="O525" s="16">
        <f t="shared" si="7"/>
        <v>307417.1858898391</v>
      </c>
      <c r="P525" s="16">
        <f t="shared" si="7"/>
        <v>503686.6890928637</v>
      </c>
      <c r="Q525" s="16">
        <f t="shared" si="7"/>
        <v>225194.47575318394</v>
      </c>
      <c r="R525" s="16">
        <f t="shared" si="7"/>
        <v>237763.189203435</v>
      </c>
      <c r="S525" s="16">
        <f t="shared" si="7"/>
        <v>2173920.3983086664</v>
      </c>
    </row>
    <row r="526" spans="1:19" s="43" customFormat="1" ht="15" customHeight="1" hidden="1" outlineLevel="2">
      <c r="A526" s="4">
        <v>274</v>
      </c>
      <c r="B526" s="5" t="s">
        <v>531</v>
      </c>
      <c r="C526" s="6" t="s">
        <v>14</v>
      </c>
      <c r="D526" s="7">
        <v>80</v>
      </c>
      <c r="E526" s="7" t="s">
        <v>401</v>
      </c>
      <c r="F526" s="8" t="s">
        <v>402</v>
      </c>
      <c r="G526" s="37">
        <v>803420</v>
      </c>
      <c r="H526" s="38">
        <v>1</v>
      </c>
      <c r="I526" s="39" t="s">
        <v>502</v>
      </c>
      <c r="J526" s="40">
        <v>2710.7262359920896</v>
      </c>
      <c r="K526" s="40">
        <v>37973</v>
      </c>
      <c r="L526" s="41">
        <v>0.07138562231038079</v>
      </c>
      <c r="M526" s="10">
        <v>0</v>
      </c>
      <c r="N526" s="42">
        <v>0</v>
      </c>
      <c r="O526" s="10">
        <v>0</v>
      </c>
      <c r="P526" s="10">
        <v>0</v>
      </c>
      <c r="Q526" s="10">
        <v>10431.846542730938</v>
      </c>
      <c r="R526" s="10">
        <v>0</v>
      </c>
      <c r="S526" s="10">
        <v>10431.846542730938</v>
      </c>
    </row>
    <row r="527" spans="1:19" s="43" customFormat="1" ht="15" customHeight="1" hidden="1" outlineLevel="2">
      <c r="A527" s="4">
        <v>317</v>
      </c>
      <c r="B527" s="5" t="s">
        <v>399</v>
      </c>
      <c r="C527" s="6" t="s">
        <v>9</v>
      </c>
      <c r="D527" s="7">
        <v>80</v>
      </c>
      <c r="E527" s="7" t="s">
        <v>401</v>
      </c>
      <c r="F527" s="8" t="s">
        <v>402</v>
      </c>
      <c r="G527" s="37">
        <v>803420</v>
      </c>
      <c r="H527" s="38">
        <v>1</v>
      </c>
      <c r="I527" s="39" t="s">
        <v>501</v>
      </c>
      <c r="J527" s="40">
        <v>13951.17976404719</v>
      </c>
      <c r="K527" s="40">
        <v>35714</v>
      </c>
      <c r="L527" s="41">
        <v>0.3906361584825892</v>
      </c>
      <c r="M527" s="10">
        <v>93472.90441911618</v>
      </c>
      <c r="N527" s="42">
        <v>0</v>
      </c>
      <c r="O527" s="10">
        <v>44643.775244951015</v>
      </c>
      <c r="P527" s="10">
        <v>0</v>
      </c>
      <c r="Q527" s="10">
        <v>0</v>
      </c>
      <c r="R527" s="10">
        <v>28907.075727711603</v>
      </c>
      <c r="S527" s="10">
        <v>167023.7553917788</v>
      </c>
    </row>
    <row r="528" spans="1:19" s="43" customFormat="1" ht="15" customHeight="1" hidden="1" outlineLevel="2">
      <c r="A528" s="4">
        <v>317</v>
      </c>
      <c r="B528" s="5" t="s">
        <v>399</v>
      </c>
      <c r="C528" s="6" t="s">
        <v>9</v>
      </c>
      <c r="D528" s="7">
        <v>80</v>
      </c>
      <c r="E528" s="7" t="s">
        <v>401</v>
      </c>
      <c r="F528" s="8" t="s">
        <v>402</v>
      </c>
      <c r="G528" s="37">
        <v>803420</v>
      </c>
      <c r="H528" s="38">
        <v>2</v>
      </c>
      <c r="I528" s="39" t="s">
        <v>501</v>
      </c>
      <c r="J528" s="40">
        <v>21250.681863627273</v>
      </c>
      <c r="K528" s="40">
        <v>35714</v>
      </c>
      <c r="L528" s="41">
        <v>0.5950238523723826</v>
      </c>
      <c r="M528" s="10">
        <v>142379.56848630274</v>
      </c>
      <c r="N528" s="42">
        <v>0</v>
      </c>
      <c r="O528" s="10">
        <v>68002.18196360728</v>
      </c>
      <c r="P528" s="10">
        <v>0</v>
      </c>
      <c r="Q528" s="10">
        <v>0</v>
      </c>
      <c r="R528" s="10">
        <v>44031.765075556315</v>
      </c>
      <c r="S528" s="10">
        <v>254413.51552546633</v>
      </c>
    </row>
    <row r="529" spans="1:19" s="43" customFormat="1" ht="15" customHeight="1" hidden="1" outlineLevel="2">
      <c r="A529" s="4">
        <v>317</v>
      </c>
      <c r="B529" s="5" t="s">
        <v>399</v>
      </c>
      <c r="C529" s="6" t="s">
        <v>9</v>
      </c>
      <c r="D529" s="7">
        <v>80</v>
      </c>
      <c r="E529" s="7" t="s">
        <v>401</v>
      </c>
      <c r="F529" s="8" t="s">
        <v>402</v>
      </c>
      <c r="G529" s="37">
        <v>803420</v>
      </c>
      <c r="H529" s="38">
        <v>2</v>
      </c>
      <c r="I529" s="39" t="s">
        <v>502</v>
      </c>
      <c r="J529" s="40">
        <v>368.29074185162966</v>
      </c>
      <c r="K529" s="40">
        <v>35714</v>
      </c>
      <c r="L529" s="41">
        <v>0.010312223269631788</v>
      </c>
      <c r="M529" s="10">
        <v>1657.3083383323335</v>
      </c>
      <c r="N529" s="42">
        <v>0</v>
      </c>
      <c r="O529" s="10">
        <v>1178.530373925215</v>
      </c>
      <c r="P529" s="10">
        <v>0</v>
      </c>
      <c r="Q529" s="10">
        <v>0</v>
      </c>
      <c r="R529" s="10">
        <v>763.1045219527523</v>
      </c>
      <c r="S529" s="10">
        <v>3598.943234210301</v>
      </c>
    </row>
    <row r="530" spans="1:19" s="43" customFormat="1" ht="15" customHeight="1" hidden="1" outlineLevel="2">
      <c r="A530" s="4">
        <v>601</v>
      </c>
      <c r="B530" s="5" t="s">
        <v>400</v>
      </c>
      <c r="C530" s="6" t="s">
        <v>9</v>
      </c>
      <c r="D530" s="7">
        <v>80</v>
      </c>
      <c r="E530" s="7" t="s">
        <v>401</v>
      </c>
      <c r="F530" s="8" t="s">
        <v>403</v>
      </c>
      <c r="G530" s="37">
        <v>802000</v>
      </c>
      <c r="H530" s="38">
        <v>1</v>
      </c>
      <c r="I530" s="39" t="s">
        <v>501</v>
      </c>
      <c r="J530" s="40">
        <v>6400.568069248613</v>
      </c>
      <c r="K530" s="40">
        <v>106713</v>
      </c>
      <c r="L530" s="41">
        <v>0.059979272152864346</v>
      </c>
      <c r="M530" s="10">
        <v>42883.806063965705</v>
      </c>
      <c r="N530" s="42">
        <v>20481.817821595563</v>
      </c>
      <c r="O530" s="10">
        <v>0</v>
      </c>
      <c r="P530" s="10">
        <v>0</v>
      </c>
      <c r="Q530" s="10">
        <v>0</v>
      </c>
      <c r="R530" s="10">
        <v>10625.328061879918</v>
      </c>
      <c r="S530" s="10">
        <v>73990.95194744118</v>
      </c>
    </row>
    <row r="531" spans="1:19" s="43" customFormat="1" ht="15" customHeight="1" hidden="1" outlineLevel="2">
      <c r="A531" s="4">
        <v>601</v>
      </c>
      <c r="B531" s="5" t="s">
        <v>400</v>
      </c>
      <c r="C531" s="6" t="s">
        <v>9</v>
      </c>
      <c r="D531" s="7">
        <v>80</v>
      </c>
      <c r="E531" s="7" t="s">
        <v>401</v>
      </c>
      <c r="F531" s="8" t="s">
        <v>403</v>
      </c>
      <c r="G531" s="37">
        <v>802000</v>
      </c>
      <c r="H531" s="38">
        <v>1</v>
      </c>
      <c r="I531" s="39" t="s">
        <v>669</v>
      </c>
      <c r="J531" s="40">
        <v>14740.426321640833</v>
      </c>
      <c r="K531" s="40">
        <v>106713</v>
      </c>
      <c r="L531" s="41">
        <v>0.1381314958968526</v>
      </c>
      <c r="M531" s="10">
        <v>124556.60241786503</v>
      </c>
      <c r="N531" s="42">
        <v>47169.36422925067</v>
      </c>
      <c r="O531" s="10">
        <v>0</v>
      </c>
      <c r="P531" s="10">
        <v>0</v>
      </c>
      <c r="Q531" s="10">
        <v>0</v>
      </c>
      <c r="R531" s="10">
        <v>24469.994498127442</v>
      </c>
      <c r="S531" s="10">
        <v>196195.96114524314</v>
      </c>
    </row>
    <row r="532" spans="1:19" s="43" customFormat="1" ht="15" customHeight="1" hidden="1" outlineLevel="2">
      <c r="A532" s="4">
        <v>601</v>
      </c>
      <c r="B532" s="5" t="s">
        <v>400</v>
      </c>
      <c r="C532" s="6" t="s">
        <v>9</v>
      </c>
      <c r="D532" s="7">
        <v>80</v>
      </c>
      <c r="E532" s="7" t="s">
        <v>401</v>
      </c>
      <c r="F532" s="8" t="s">
        <v>403</v>
      </c>
      <c r="G532" s="37">
        <v>802000</v>
      </c>
      <c r="H532" s="38">
        <v>2</v>
      </c>
      <c r="I532" s="39" t="s">
        <v>501</v>
      </c>
      <c r="J532" s="40">
        <v>2342.1476336340706</v>
      </c>
      <c r="K532" s="40">
        <v>106713</v>
      </c>
      <c r="L532" s="41">
        <v>0.021948100359225873</v>
      </c>
      <c r="M532" s="10">
        <v>15692.389145348274</v>
      </c>
      <c r="N532" s="42">
        <v>7494.872427629027</v>
      </c>
      <c r="O532" s="10">
        <v>0</v>
      </c>
      <c r="P532" s="10">
        <v>0</v>
      </c>
      <c r="Q532" s="10">
        <v>0</v>
      </c>
      <c r="R532" s="10">
        <v>3888.1059786368633</v>
      </c>
      <c r="S532" s="10">
        <v>27075.367551614167</v>
      </c>
    </row>
    <row r="533" spans="1:19" s="43" customFormat="1" ht="15" customHeight="1" hidden="1" outlineLevel="2">
      <c r="A533" s="4">
        <v>601</v>
      </c>
      <c r="B533" s="5" t="s">
        <v>400</v>
      </c>
      <c r="C533" s="6" t="s">
        <v>9</v>
      </c>
      <c r="D533" s="7">
        <v>80</v>
      </c>
      <c r="E533" s="7" t="s">
        <v>401</v>
      </c>
      <c r="F533" s="8" t="s">
        <v>403</v>
      </c>
      <c r="G533" s="37">
        <v>802000</v>
      </c>
      <c r="H533" s="38">
        <v>2</v>
      </c>
      <c r="I533" s="39" t="s">
        <v>669</v>
      </c>
      <c r="J533" s="40">
        <v>23028.749981886896</v>
      </c>
      <c r="K533" s="40">
        <v>106713</v>
      </c>
      <c r="L533" s="41">
        <v>0.2158007926108993</v>
      </c>
      <c r="M533" s="10">
        <v>194592.93734694427</v>
      </c>
      <c r="N533" s="42">
        <v>73691.99994203808</v>
      </c>
      <c r="O533" s="10">
        <v>0</v>
      </c>
      <c r="P533" s="10">
        <v>0</v>
      </c>
      <c r="Q533" s="10">
        <v>0</v>
      </c>
      <c r="R533" s="10">
        <v>38229.11041102081</v>
      </c>
      <c r="S533" s="10">
        <v>306514.04770000314</v>
      </c>
    </row>
    <row r="534" spans="1:19" s="43" customFormat="1" ht="15" customHeight="1" hidden="1" outlineLevel="2">
      <c r="A534" s="4">
        <v>601</v>
      </c>
      <c r="B534" s="5" t="s">
        <v>400</v>
      </c>
      <c r="C534" s="6" t="s">
        <v>9</v>
      </c>
      <c r="D534" s="7">
        <v>80</v>
      </c>
      <c r="E534" s="7" t="s">
        <v>401</v>
      </c>
      <c r="F534" s="8" t="s">
        <v>403</v>
      </c>
      <c r="G534" s="37">
        <v>802000</v>
      </c>
      <c r="H534" s="38" t="s">
        <v>621</v>
      </c>
      <c r="I534" s="39" t="s">
        <v>501</v>
      </c>
      <c r="J534" s="40">
        <v>7152.147937255664</v>
      </c>
      <c r="K534" s="40">
        <v>106713</v>
      </c>
      <c r="L534" s="41">
        <v>0.06702227411145469</v>
      </c>
      <c r="M534" s="10">
        <v>47919.391179612954</v>
      </c>
      <c r="N534" s="42">
        <v>22886.873399218126</v>
      </c>
      <c r="O534" s="10">
        <v>0</v>
      </c>
      <c r="P534" s="10">
        <v>0</v>
      </c>
      <c r="Q534" s="10">
        <v>0</v>
      </c>
      <c r="R534" s="10">
        <v>11872.995858844197</v>
      </c>
      <c r="S534" s="10">
        <v>82679.26043767527</v>
      </c>
    </row>
    <row r="535" spans="1:19" s="43" customFormat="1" ht="15" customHeight="1" hidden="1" outlineLevel="2">
      <c r="A535" s="4">
        <v>601</v>
      </c>
      <c r="B535" s="5" t="s">
        <v>400</v>
      </c>
      <c r="C535" s="6" t="s">
        <v>9</v>
      </c>
      <c r="D535" s="7">
        <v>80</v>
      </c>
      <c r="E535" s="7" t="s">
        <v>401</v>
      </c>
      <c r="F535" s="8" t="s">
        <v>403</v>
      </c>
      <c r="G535" s="37">
        <v>802000</v>
      </c>
      <c r="H535" s="38" t="s">
        <v>621</v>
      </c>
      <c r="I535" s="39" t="s">
        <v>669</v>
      </c>
      <c r="J535" s="40">
        <v>3145.260131607702</v>
      </c>
      <c r="K535" s="40">
        <v>106713</v>
      </c>
      <c r="L535" s="41">
        <v>0.029474010960311322</v>
      </c>
      <c r="M535" s="10">
        <v>26577.44811208508</v>
      </c>
      <c r="N535" s="42">
        <v>10064.832421144647</v>
      </c>
      <c r="O535" s="10">
        <v>0</v>
      </c>
      <c r="P535" s="10">
        <v>0</v>
      </c>
      <c r="Q535" s="10">
        <v>0</v>
      </c>
      <c r="R535" s="10">
        <v>5221.3210416191505</v>
      </c>
      <c r="S535" s="10">
        <v>41863.60157484888</v>
      </c>
    </row>
    <row r="536" spans="1:19" s="43" customFormat="1" ht="15" customHeight="1" hidden="1" outlineLevel="2">
      <c r="A536" s="4">
        <v>601</v>
      </c>
      <c r="B536" s="5" t="s">
        <v>400</v>
      </c>
      <c r="C536" s="6" t="s">
        <v>9</v>
      </c>
      <c r="D536" s="7">
        <v>80</v>
      </c>
      <c r="E536" s="7" t="s">
        <v>401</v>
      </c>
      <c r="F536" s="8" t="s">
        <v>403</v>
      </c>
      <c r="G536" s="37">
        <v>802000</v>
      </c>
      <c r="H536" s="38">
        <v>3</v>
      </c>
      <c r="I536" s="39" t="s">
        <v>501</v>
      </c>
      <c r="J536" s="40">
        <v>6730.585499236229</v>
      </c>
      <c r="K536" s="40">
        <v>106713</v>
      </c>
      <c r="L536" s="41">
        <v>0.06307184222387366</v>
      </c>
      <c r="M536" s="10">
        <v>45094.922844882734</v>
      </c>
      <c r="N536" s="42">
        <v>21537.873597555936</v>
      </c>
      <c r="O536" s="10">
        <v>0</v>
      </c>
      <c r="P536" s="10">
        <v>0</v>
      </c>
      <c r="Q536" s="10">
        <v>0</v>
      </c>
      <c r="R536" s="10">
        <v>11173.176849959218</v>
      </c>
      <c r="S536" s="10">
        <v>77805.97329239789</v>
      </c>
    </row>
    <row r="537" spans="1:19" s="43" customFormat="1" ht="15" customHeight="1" hidden="1" outlineLevel="2">
      <c r="A537" s="4">
        <v>601</v>
      </c>
      <c r="B537" s="5" t="s">
        <v>400</v>
      </c>
      <c r="C537" s="6" t="s">
        <v>9</v>
      </c>
      <c r="D537" s="7">
        <v>80</v>
      </c>
      <c r="E537" s="7" t="s">
        <v>401</v>
      </c>
      <c r="F537" s="8" t="s">
        <v>403</v>
      </c>
      <c r="G537" s="37">
        <v>802000</v>
      </c>
      <c r="H537" s="38">
        <v>3</v>
      </c>
      <c r="I537" s="39" t="s">
        <v>669</v>
      </c>
      <c r="J537" s="40">
        <v>18478.751435906914</v>
      </c>
      <c r="K537" s="40">
        <v>106713</v>
      </c>
      <c r="L537" s="41">
        <v>0.17316307700005543</v>
      </c>
      <c r="M537" s="10">
        <v>156145.4496334134</v>
      </c>
      <c r="N537" s="42">
        <v>59132.00459490213</v>
      </c>
      <c r="O537" s="10">
        <v>0</v>
      </c>
      <c r="P537" s="10">
        <v>0</v>
      </c>
      <c r="Q537" s="10">
        <v>0</v>
      </c>
      <c r="R537" s="10">
        <v>30675.839090559817</v>
      </c>
      <c r="S537" s="10">
        <v>245953.29331887534</v>
      </c>
    </row>
    <row r="538" spans="1:19" s="43" customFormat="1" ht="15" customHeight="1" hidden="1" outlineLevel="2">
      <c r="A538" s="4">
        <v>601</v>
      </c>
      <c r="B538" s="5" t="s">
        <v>400</v>
      </c>
      <c r="C538" s="6" t="s">
        <v>9</v>
      </c>
      <c r="D538" s="7">
        <v>80</v>
      </c>
      <c r="E538" s="7" t="s">
        <v>401</v>
      </c>
      <c r="F538" s="8" t="s">
        <v>403</v>
      </c>
      <c r="G538" s="37">
        <v>802000</v>
      </c>
      <c r="H538" s="38">
        <v>4</v>
      </c>
      <c r="I538" s="39" t="s">
        <v>501</v>
      </c>
      <c r="J538" s="40">
        <v>5345.569713231188</v>
      </c>
      <c r="K538" s="40">
        <v>106713</v>
      </c>
      <c r="L538" s="41">
        <v>0.050092956933374455</v>
      </c>
      <c r="M538" s="10">
        <v>35815.31707864896</v>
      </c>
      <c r="N538" s="42">
        <v>17105.8230823398</v>
      </c>
      <c r="O538" s="10">
        <v>0</v>
      </c>
      <c r="P538" s="10">
        <v>0</v>
      </c>
      <c r="Q538" s="10">
        <v>0</v>
      </c>
      <c r="R538" s="10">
        <v>8873.967320747284</v>
      </c>
      <c r="S538" s="10">
        <v>61795.107481736035</v>
      </c>
    </row>
    <row r="539" spans="1:19" s="43" customFormat="1" ht="15" customHeight="1" hidden="1" outlineLevel="2">
      <c r="A539" s="4">
        <v>601</v>
      </c>
      <c r="B539" s="5" t="s">
        <v>400</v>
      </c>
      <c r="C539" s="6" t="s">
        <v>9</v>
      </c>
      <c r="D539" s="7">
        <v>80</v>
      </c>
      <c r="E539" s="7" t="s">
        <v>401</v>
      </c>
      <c r="F539" s="8" t="s">
        <v>403</v>
      </c>
      <c r="G539" s="37">
        <v>802000</v>
      </c>
      <c r="H539" s="38">
        <v>5</v>
      </c>
      <c r="I539" s="39" t="s">
        <v>501</v>
      </c>
      <c r="J539" s="40">
        <v>2652.536750600976</v>
      </c>
      <c r="K539" s="40">
        <v>106713</v>
      </c>
      <c r="L539" s="41">
        <v>0.02485673489266515</v>
      </c>
      <c r="M539" s="10">
        <v>17771.99622902654</v>
      </c>
      <c r="N539" s="42">
        <v>8488.117601923124</v>
      </c>
      <c r="O539" s="10">
        <v>0</v>
      </c>
      <c r="P539" s="10">
        <v>0</v>
      </c>
      <c r="Q539" s="10">
        <v>0</v>
      </c>
      <c r="R539" s="10">
        <v>4403.370586235631</v>
      </c>
      <c r="S539" s="10">
        <v>30663.484417185296</v>
      </c>
    </row>
    <row r="540" spans="1:19" s="43" customFormat="1" ht="15" customHeight="1" hidden="1" outlineLevel="2">
      <c r="A540" s="4">
        <v>601</v>
      </c>
      <c r="B540" s="5" t="s">
        <v>400</v>
      </c>
      <c r="C540" s="6" t="s">
        <v>9</v>
      </c>
      <c r="D540" s="7">
        <v>80</v>
      </c>
      <c r="E540" s="7" t="s">
        <v>401</v>
      </c>
      <c r="F540" s="8" t="s">
        <v>403</v>
      </c>
      <c r="G540" s="37">
        <v>802000</v>
      </c>
      <c r="H540" s="38" t="s">
        <v>537</v>
      </c>
      <c r="I540" s="39" t="s">
        <v>502</v>
      </c>
      <c r="J540" s="40">
        <v>8943.341420904042</v>
      </c>
      <c r="K540" s="40">
        <v>106713</v>
      </c>
      <c r="L540" s="41">
        <v>0.08380742197205628</v>
      </c>
      <c r="M540" s="10">
        <v>40245.036394068185</v>
      </c>
      <c r="N540" s="42">
        <v>28618.692546892937</v>
      </c>
      <c r="O540" s="10">
        <v>0</v>
      </c>
      <c r="P540" s="10">
        <v>0</v>
      </c>
      <c r="Q540" s="10">
        <v>0</v>
      </c>
      <c r="R540" s="10">
        <v>14846.484802349769</v>
      </c>
      <c r="S540" s="10">
        <v>83710.21374331089</v>
      </c>
    </row>
    <row r="541" spans="1:19" s="43" customFormat="1" ht="15" customHeight="1" hidden="1" outlineLevel="2">
      <c r="A541" s="4">
        <v>601</v>
      </c>
      <c r="B541" s="5" t="s">
        <v>400</v>
      </c>
      <c r="C541" s="6" t="s">
        <v>9</v>
      </c>
      <c r="D541" s="7">
        <v>80</v>
      </c>
      <c r="E541" s="7" t="s">
        <v>401</v>
      </c>
      <c r="F541" s="8" t="s">
        <v>403</v>
      </c>
      <c r="G541" s="37">
        <v>802000</v>
      </c>
      <c r="H541" s="38" t="s">
        <v>592</v>
      </c>
      <c r="I541" s="39" t="s">
        <v>502</v>
      </c>
      <c r="J541" s="40">
        <v>4073.265048685137</v>
      </c>
      <c r="K541" s="40">
        <v>106713</v>
      </c>
      <c r="L541" s="41">
        <v>0.038170279616214865</v>
      </c>
      <c r="M541" s="10">
        <v>18329.692719083116</v>
      </c>
      <c r="N541" s="42">
        <v>13034.44815579244</v>
      </c>
      <c r="O541" s="10">
        <v>0</v>
      </c>
      <c r="P541" s="10">
        <v>0</v>
      </c>
      <c r="Q541" s="10">
        <v>0</v>
      </c>
      <c r="R541" s="10">
        <v>6761.865034012463</v>
      </c>
      <c r="S541" s="10">
        <v>38126.00590888802</v>
      </c>
    </row>
    <row r="542" spans="1:19" s="43" customFormat="1" ht="15" customHeight="1" hidden="1" outlineLevel="2">
      <c r="A542" s="4">
        <v>602</v>
      </c>
      <c r="B542" s="5" t="s">
        <v>404</v>
      </c>
      <c r="C542" s="6" t="s">
        <v>14</v>
      </c>
      <c r="D542" s="7">
        <v>80</v>
      </c>
      <c r="E542" s="7" t="s">
        <v>401</v>
      </c>
      <c r="F542" s="8" t="s">
        <v>405</v>
      </c>
      <c r="G542" s="37">
        <v>805210</v>
      </c>
      <c r="H542" s="38">
        <v>1</v>
      </c>
      <c r="I542" s="39" t="s">
        <v>501</v>
      </c>
      <c r="J542" s="40">
        <v>681.0031908104659</v>
      </c>
      <c r="K542" s="40">
        <v>3476</v>
      </c>
      <c r="L542" s="41">
        <v>0.19591576260370133</v>
      </c>
      <c r="M542" s="10">
        <v>4562.721378430121</v>
      </c>
      <c r="N542" s="42">
        <v>0</v>
      </c>
      <c r="O542" s="10">
        <v>0</v>
      </c>
      <c r="P542" s="10">
        <v>0</v>
      </c>
      <c r="Q542" s="10">
        <v>12536.171614550094</v>
      </c>
      <c r="R542" s="10">
        <v>1939.5660497766432</v>
      </c>
      <c r="S542" s="10">
        <v>19038.45904275686</v>
      </c>
    </row>
    <row r="543" spans="1:19" s="43" customFormat="1" ht="15" customHeight="1" hidden="1" outlineLevel="2">
      <c r="A543" s="4">
        <v>602</v>
      </c>
      <c r="B543" s="5" t="s">
        <v>404</v>
      </c>
      <c r="C543" s="6" t="s">
        <v>14</v>
      </c>
      <c r="D543" s="7">
        <v>80</v>
      </c>
      <c r="E543" s="7" t="s">
        <v>401</v>
      </c>
      <c r="F543" s="8" t="s">
        <v>405</v>
      </c>
      <c r="G543" s="37">
        <v>805210</v>
      </c>
      <c r="H543" s="38">
        <v>1</v>
      </c>
      <c r="I543" s="39" t="s">
        <v>669</v>
      </c>
      <c r="J543" s="40">
        <v>2794.9968091895344</v>
      </c>
      <c r="K543" s="40">
        <v>3476</v>
      </c>
      <c r="L543" s="41">
        <v>0.8040842373962988</v>
      </c>
      <c r="M543" s="10">
        <v>23617.72303765156</v>
      </c>
      <c r="N543" s="42">
        <v>0</v>
      </c>
      <c r="O543" s="10">
        <v>0</v>
      </c>
      <c r="P543" s="10">
        <v>0</v>
      </c>
      <c r="Q543" s="10">
        <v>51451.38838544991</v>
      </c>
      <c r="R543" s="10">
        <v>7960.433950223358</v>
      </c>
      <c r="S543" s="10">
        <v>83029.54537332483</v>
      </c>
    </row>
    <row r="544" spans="1:19" s="43" customFormat="1" ht="15" customHeight="1" hidden="1" outlineLevel="2">
      <c r="A544" s="4">
        <v>603</v>
      </c>
      <c r="B544" s="5" t="s">
        <v>406</v>
      </c>
      <c r="C544" s="6" t="s">
        <v>9</v>
      </c>
      <c r="D544" s="7">
        <v>80</v>
      </c>
      <c r="E544" s="7" t="s">
        <v>401</v>
      </c>
      <c r="F544" s="8" t="s">
        <v>407</v>
      </c>
      <c r="G544" s="37">
        <v>805220</v>
      </c>
      <c r="H544" s="38">
        <v>1</v>
      </c>
      <c r="I544" s="39" t="s">
        <v>501</v>
      </c>
      <c r="J544" s="40">
        <v>818.8153805653699</v>
      </c>
      <c r="K544" s="40">
        <v>5965</v>
      </c>
      <c r="L544" s="41">
        <v>0.13726997159520032</v>
      </c>
      <c r="M544" s="10">
        <v>5486.063049787978</v>
      </c>
      <c r="N544" s="42">
        <v>2620.209217809184</v>
      </c>
      <c r="O544" s="10">
        <v>0</v>
      </c>
      <c r="P544" s="10">
        <v>0</v>
      </c>
      <c r="Q544" s="10">
        <v>0</v>
      </c>
      <c r="R544" s="10">
        <v>2223.773539842245</v>
      </c>
      <c r="S544" s="10">
        <v>10330.045807439406</v>
      </c>
    </row>
    <row r="545" spans="1:19" s="43" customFormat="1" ht="15" customHeight="1" hidden="1" outlineLevel="2">
      <c r="A545" s="4">
        <v>603</v>
      </c>
      <c r="B545" s="5" t="s">
        <v>406</v>
      </c>
      <c r="C545" s="6" t="s">
        <v>9</v>
      </c>
      <c r="D545" s="7">
        <v>80</v>
      </c>
      <c r="E545" s="7" t="s">
        <v>401</v>
      </c>
      <c r="F545" s="8" t="s">
        <v>407</v>
      </c>
      <c r="G545" s="37">
        <v>805220</v>
      </c>
      <c r="H545" s="38">
        <v>1</v>
      </c>
      <c r="I545" s="39" t="s">
        <v>669</v>
      </c>
      <c r="J545" s="40">
        <v>4823.91864361425</v>
      </c>
      <c r="K545" s="40">
        <v>5965</v>
      </c>
      <c r="L545" s="41">
        <v>0.8087038799018021</v>
      </c>
      <c r="M545" s="10">
        <v>40762.11253854041</v>
      </c>
      <c r="N545" s="42">
        <v>15436.5396595656</v>
      </c>
      <c r="O545" s="10">
        <v>0</v>
      </c>
      <c r="P545" s="10">
        <v>0</v>
      </c>
      <c r="Q545" s="10">
        <v>0</v>
      </c>
      <c r="R545" s="10">
        <v>13101.002854409195</v>
      </c>
      <c r="S545" s="10">
        <v>69299.6550525152</v>
      </c>
    </row>
    <row r="546" spans="1:19" s="43" customFormat="1" ht="15" customHeight="1" hidden="1" outlineLevel="2">
      <c r="A546" s="4">
        <v>603</v>
      </c>
      <c r="B546" s="5" t="s">
        <v>406</v>
      </c>
      <c r="C546" s="6" t="s">
        <v>9</v>
      </c>
      <c r="D546" s="7">
        <v>80</v>
      </c>
      <c r="E546" s="7" t="s">
        <v>401</v>
      </c>
      <c r="F546" s="8" t="s">
        <v>407</v>
      </c>
      <c r="G546" s="37">
        <v>805220</v>
      </c>
      <c r="H546" s="38" t="s">
        <v>500</v>
      </c>
      <c r="I546" s="39" t="s">
        <v>501</v>
      </c>
      <c r="J546" s="40">
        <v>322.26597582037994</v>
      </c>
      <c r="K546" s="40">
        <v>5965</v>
      </c>
      <c r="L546" s="41">
        <v>0.05402614850299747</v>
      </c>
      <c r="M546" s="10">
        <v>2159.1820379965457</v>
      </c>
      <c r="N546" s="42">
        <v>1031.2511226252159</v>
      </c>
      <c r="O546" s="10">
        <v>0</v>
      </c>
      <c r="P546" s="10">
        <v>0</v>
      </c>
      <c r="Q546" s="10">
        <v>0</v>
      </c>
      <c r="R546" s="10">
        <v>875.2236057485591</v>
      </c>
      <c r="S546" s="10">
        <v>4065.656766370321</v>
      </c>
    </row>
    <row r="547" spans="1:19" s="43" customFormat="1" ht="15" customHeight="1" hidden="1" outlineLevel="2">
      <c r="A547" s="4">
        <v>605</v>
      </c>
      <c r="B547" s="5" t="s">
        <v>408</v>
      </c>
      <c r="C547" s="6" t="s">
        <v>9</v>
      </c>
      <c r="D547" s="7">
        <v>80</v>
      </c>
      <c r="E547" s="7" t="s">
        <v>401</v>
      </c>
      <c r="F547" s="8" t="s">
        <v>409</v>
      </c>
      <c r="G547" s="37">
        <v>805230</v>
      </c>
      <c r="H547" s="38">
        <v>1</v>
      </c>
      <c r="I547" s="39" t="s">
        <v>501</v>
      </c>
      <c r="J547" s="40">
        <v>1147.9797231429127</v>
      </c>
      <c r="K547" s="40">
        <v>6442</v>
      </c>
      <c r="L547" s="41">
        <v>0.1782023786313121</v>
      </c>
      <c r="M547" s="10">
        <v>7691.464145057515</v>
      </c>
      <c r="N547" s="42">
        <v>3673.5351140573207</v>
      </c>
      <c r="O547" s="10">
        <v>0</v>
      </c>
      <c r="P547" s="10">
        <v>0</v>
      </c>
      <c r="Q547" s="10">
        <v>0</v>
      </c>
      <c r="R547" s="10">
        <v>3884.811854162604</v>
      </c>
      <c r="S547" s="10">
        <v>15249.811113277441</v>
      </c>
    </row>
    <row r="548" spans="1:19" s="43" customFormat="1" ht="15" customHeight="1" hidden="1" outlineLevel="2">
      <c r="A548" s="4">
        <v>605</v>
      </c>
      <c r="B548" s="5" t="s">
        <v>408</v>
      </c>
      <c r="C548" s="6" t="s">
        <v>9</v>
      </c>
      <c r="D548" s="7">
        <v>80</v>
      </c>
      <c r="E548" s="7" t="s">
        <v>401</v>
      </c>
      <c r="F548" s="8" t="s">
        <v>409</v>
      </c>
      <c r="G548" s="37">
        <v>805230</v>
      </c>
      <c r="H548" s="38">
        <v>1</v>
      </c>
      <c r="I548" s="39" t="s">
        <v>669</v>
      </c>
      <c r="J548" s="40">
        <v>5294.020276857087</v>
      </c>
      <c r="K548" s="40">
        <v>6442</v>
      </c>
      <c r="L548" s="41">
        <v>0.8217976213686878</v>
      </c>
      <c r="M548" s="10">
        <v>44734.47133944238</v>
      </c>
      <c r="N548" s="42">
        <v>16940.86488594268</v>
      </c>
      <c r="O548" s="10">
        <v>0</v>
      </c>
      <c r="P548" s="10">
        <v>0</v>
      </c>
      <c r="Q548" s="10">
        <v>0</v>
      </c>
      <c r="R548" s="10">
        <v>17915.188145837394</v>
      </c>
      <c r="S548" s="10">
        <v>79590.52437122246</v>
      </c>
    </row>
    <row r="549" spans="1:19" s="43" customFormat="1" ht="15" customHeight="1" hidden="1" outlineLevel="2">
      <c r="A549" s="4">
        <v>606</v>
      </c>
      <c r="B549" s="5" t="s">
        <v>410</v>
      </c>
      <c r="C549" s="6" t="s">
        <v>9</v>
      </c>
      <c r="D549" s="7">
        <v>80</v>
      </c>
      <c r="E549" s="7" t="s">
        <v>401</v>
      </c>
      <c r="F549" s="8" t="s">
        <v>411</v>
      </c>
      <c r="G549" s="37">
        <v>805260</v>
      </c>
      <c r="H549" s="38">
        <v>1</v>
      </c>
      <c r="I549" s="39" t="s">
        <v>501</v>
      </c>
      <c r="J549" s="40">
        <v>1012.2983985404419</v>
      </c>
      <c r="K549" s="40">
        <v>5868</v>
      </c>
      <c r="L549" s="41">
        <v>0.172511656192986</v>
      </c>
      <c r="M549" s="10">
        <v>6782.399270220961</v>
      </c>
      <c r="N549" s="42">
        <v>3239.3548753294144</v>
      </c>
      <c r="O549" s="10">
        <v>0</v>
      </c>
      <c r="P549" s="10">
        <v>0</v>
      </c>
      <c r="Q549" s="10">
        <v>0</v>
      </c>
      <c r="R549" s="10">
        <v>2924.072572471113</v>
      </c>
      <c r="S549" s="10">
        <v>12945.826718021486</v>
      </c>
    </row>
    <row r="550" spans="1:19" s="43" customFormat="1" ht="15" customHeight="1" hidden="1" outlineLevel="2">
      <c r="A550" s="4">
        <v>606</v>
      </c>
      <c r="B550" s="5" t="s">
        <v>410</v>
      </c>
      <c r="C550" s="6" t="s">
        <v>9</v>
      </c>
      <c r="D550" s="7">
        <v>80</v>
      </c>
      <c r="E550" s="7" t="s">
        <v>401</v>
      </c>
      <c r="F550" s="8" t="s">
        <v>411</v>
      </c>
      <c r="G550" s="37">
        <v>805260</v>
      </c>
      <c r="H550" s="38">
        <v>1</v>
      </c>
      <c r="I550" s="39" t="s">
        <v>669</v>
      </c>
      <c r="J550" s="40">
        <v>4855.701601459558</v>
      </c>
      <c r="K550" s="40">
        <v>5868</v>
      </c>
      <c r="L550" s="41">
        <v>0.8274883438070141</v>
      </c>
      <c r="M550" s="10">
        <v>41030.678532333266</v>
      </c>
      <c r="N550" s="42">
        <v>15538.245124670588</v>
      </c>
      <c r="O550" s="10">
        <v>0</v>
      </c>
      <c r="P550" s="10">
        <v>0</v>
      </c>
      <c r="Q550" s="10">
        <v>0</v>
      </c>
      <c r="R550" s="10">
        <v>14025.927427528888</v>
      </c>
      <c r="S550" s="10">
        <v>70594.85108453274</v>
      </c>
    </row>
    <row r="551" spans="1:19" s="43" customFormat="1" ht="15" customHeight="1" hidden="1" outlineLevel="2">
      <c r="A551" s="4">
        <v>607</v>
      </c>
      <c r="B551" s="5" t="s">
        <v>412</v>
      </c>
      <c r="C551" s="6" t="s">
        <v>9</v>
      </c>
      <c r="D551" s="7">
        <v>80</v>
      </c>
      <c r="E551" s="7" t="s">
        <v>401</v>
      </c>
      <c r="F551" s="8" t="s">
        <v>413</v>
      </c>
      <c r="G551" s="37">
        <v>805270</v>
      </c>
      <c r="H551" s="38">
        <v>1</v>
      </c>
      <c r="I551" s="39" t="s">
        <v>501</v>
      </c>
      <c r="J551" s="40">
        <v>2602.984642277438</v>
      </c>
      <c r="K551" s="40">
        <v>19312</v>
      </c>
      <c r="L551" s="41">
        <v>0.13478586590086153</v>
      </c>
      <c r="M551" s="10">
        <v>17439.997103258836</v>
      </c>
      <c r="N551" s="42">
        <v>8329.550855287802</v>
      </c>
      <c r="O551" s="10">
        <v>0</v>
      </c>
      <c r="P551" s="10">
        <v>0</v>
      </c>
      <c r="Q551" s="10">
        <v>0</v>
      </c>
      <c r="R551" s="10">
        <v>4407.497814958172</v>
      </c>
      <c r="S551" s="10">
        <v>30177.04577350481</v>
      </c>
    </row>
    <row r="552" spans="1:19" s="43" customFormat="1" ht="15" customHeight="1" hidden="1" outlineLevel="2">
      <c r="A552" s="4">
        <v>607</v>
      </c>
      <c r="B552" s="5" t="s">
        <v>412</v>
      </c>
      <c r="C552" s="6" t="s">
        <v>9</v>
      </c>
      <c r="D552" s="7">
        <v>80</v>
      </c>
      <c r="E552" s="7" t="s">
        <v>401</v>
      </c>
      <c r="F552" s="8" t="s">
        <v>413</v>
      </c>
      <c r="G552" s="37">
        <v>805270</v>
      </c>
      <c r="H552" s="38">
        <v>1</v>
      </c>
      <c r="I552" s="39" t="s">
        <v>669</v>
      </c>
      <c r="J552" s="40">
        <v>16709.015357722565</v>
      </c>
      <c r="K552" s="40">
        <v>19312</v>
      </c>
      <c r="L552" s="41">
        <v>0.8652141340991386</v>
      </c>
      <c r="M552" s="10">
        <v>141191.17977275565</v>
      </c>
      <c r="N552" s="42">
        <v>53468.84914471221</v>
      </c>
      <c r="O552" s="10">
        <v>0</v>
      </c>
      <c r="P552" s="10">
        <v>0</v>
      </c>
      <c r="Q552" s="10">
        <v>0</v>
      </c>
      <c r="R552" s="10">
        <v>28292.502185041834</v>
      </c>
      <c r="S552" s="10">
        <v>222952.5311025097</v>
      </c>
    </row>
    <row r="553" spans="1:19" s="43" customFormat="1" ht="15" customHeight="1" hidden="1" outlineLevel="2">
      <c r="A553" s="4">
        <v>609</v>
      </c>
      <c r="B553" s="5" t="s">
        <v>414</v>
      </c>
      <c r="C553" s="6" t="s">
        <v>9</v>
      </c>
      <c r="D553" s="7">
        <v>80</v>
      </c>
      <c r="E553" s="7" t="s">
        <v>401</v>
      </c>
      <c r="F553" s="8" t="s">
        <v>415</v>
      </c>
      <c r="G553" s="37">
        <v>805290</v>
      </c>
      <c r="H553" s="38">
        <v>1</v>
      </c>
      <c r="I553" s="39" t="s">
        <v>501</v>
      </c>
      <c r="J553" s="40">
        <v>1110.9501071915806</v>
      </c>
      <c r="K553" s="40">
        <v>6441</v>
      </c>
      <c r="L553" s="41">
        <v>0.17248099785616838</v>
      </c>
      <c r="M553" s="10">
        <v>7443.365718183591</v>
      </c>
      <c r="N553" s="42">
        <v>3555.040343013058</v>
      </c>
      <c r="O553" s="10">
        <v>0</v>
      </c>
      <c r="P553" s="10">
        <v>0</v>
      </c>
      <c r="Q553" s="10">
        <v>0</v>
      </c>
      <c r="R553" s="10">
        <v>3785.957902942896</v>
      </c>
      <c r="S553" s="10">
        <v>14784.363964139546</v>
      </c>
    </row>
    <row r="554" spans="1:19" s="43" customFormat="1" ht="15" customHeight="1" hidden="1" outlineLevel="2">
      <c r="A554" s="4">
        <v>609</v>
      </c>
      <c r="B554" s="5" t="s">
        <v>414</v>
      </c>
      <c r="C554" s="6" t="s">
        <v>9</v>
      </c>
      <c r="D554" s="7">
        <v>80</v>
      </c>
      <c r="E554" s="7" t="s">
        <v>401</v>
      </c>
      <c r="F554" s="8" t="s">
        <v>415</v>
      </c>
      <c r="G554" s="37">
        <v>805290</v>
      </c>
      <c r="H554" s="38">
        <v>1</v>
      </c>
      <c r="I554" s="39" t="s">
        <v>669</v>
      </c>
      <c r="J554" s="40">
        <v>5330.049892808419</v>
      </c>
      <c r="K554" s="40">
        <v>6441</v>
      </c>
      <c r="L554" s="41">
        <v>0.8275190021438316</v>
      </c>
      <c r="M554" s="10">
        <v>45038.921594231135</v>
      </c>
      <c r="N554" s="42">
        <v>17056.15965698694</v>
      </c>
      <c r="O554" s="10">
        <v>0</v>
      </c>
      <c r="P554" s="10">
        <v>0</v>
      </c>
      <c r="Q554" s="10">
        <v>0</v>
      </c>
      <c r="R554" s="10">
        <v>18164.042097057103</v>
      </c>
      <c r="S554" s="10">
        <v>80259.12334827517</v>
      </c>
    </row>
    <row r="555" spans="1:19" s="43" customFormat="1" ht="15" customHeight="1" hidden="1" outlineLevel="2">
      <c r="A555" s="4">
        <v>611</v>
      </c>
      <c r="B555" s="5" t="s">
        <v>416</v>
      </c>
      <c r="C555" s="6" t="s">
        <v>9</v>
      </c>
      <c r="D555" s="7">
        <v>80</v>
      </c>
      <c r="E555" s="7" t="s">
        <v>401</v>
      </c>
      <c r="F555" s="8" t="s">
        <v>417</v>
      </c>
      <c r="G555" s="37">
        <v>805310</v>
      </c>
      <c r="H555" s="38">
        <v>1</v>
      </c>
      <c r="I555" s="39" t="s">
        <v>501</v>
      </c>
      <c r="J555" s="40">
        <v>3703.4381465062274</v>
      </c>
      <c r="K555" s="40">
        <v>24374</v>
      </c>
      <c r="L555" s="41">
        <v>0.15194215748363943</v>
      </c>
      <c r="M555" s="10">
        <v>24813.035581591725</v>
      </c>
      <c r="N555" s="42">
        <v>11851.00206881993</v>
      </c>
      <c r="O555" s="10">
        <v>0</v>
      </c>
      <c r="P555" s="10">
        <v>0</v>
      </c>
      <c r="Q555" s="10">
        <v>0</v>
      </c>
      <c r="R555" s="10">
        <v>10939.835338822038</v>
      </c>
      <c r="S555" s="10">
        <v>47603.8729892337</v>
      </c>
    </row>
    <row r="556" spans="1:19" s="43" customFormat="1" ht="15" customHeight="1" hidden="1" outlineLevel="2">
      <c r="A556" s="4">
        <v>611</v>
      </c>
      <c r="B556" s="5" t="s">
        <v>416</v>
      </c>
      <c r="C556" s="6" t="s">
        <v>9</v>
      </c>
      <c r="D556" s="7">
        <v>80</v>
      </c>
      <c r="E556" s="7" t="s">
        <v>401</v>
      </c>
      <c r="F556" s="8" t="s">
        <v>417</v>
      </c>
      <c r="G556" s="37">
        <v>805310</v>
      </c>
      <c r="H556" s="38">
        <v>1</v>
      </c>
      <c r="I556" s="39" t="s">
        <v>669</v>
      </c>
      <c r="J556" s="40">
        <v>20670.561853493775</v>
      </c>
      <c r="K556" s="40">
        <v>24374</v>
      </c>
      <c r="L556" s="41">
        <v>0.8480578425163606</v>
      </c>
      <c r="M556" s="10">
        <v>174666.2476620224</v>
      </c>
      <c r="N556" s="42">
        <v>66145.79793118009</v>
      </c>
      <c r="O556" s="10">
        <v>0</v>
      </c>
      <c r="P556" s="10">
        <v>0</v>
      </c>
      <c r="Q556" s="10">
        <v>0</v>
      </c>
      <c r="R556" s="10">
        <v>61060.164661177965</v>
      </c>
      <c r="S556" s="10">
        <v>301872.2102543804</v>
      </c>
    </row>
    <row r="557" spans="1:19" s="43" customFormat="1" ht="15" customHeight="1" hidden="1" outlineLevel="2">
      <c r="A557" s="4">
        <v>612</v>
      </c>
      <c r="B557" s="5" t="s">
        <v>418</v>
      </c>
      <c r="C557" s="6" t="s">
        <v>9</v>
      </c>
      <c r="D557" s="7">
        <v>80</v>
      </c>
      <c r="E557" s="7" t="s">
        <v>401</v>
      </c>
      <c r="F557" s="8" t="s">
        <v>419</v>
      </c>
      <c r="G557" s="37">
        <v>805320</v>
      </c>
      <c r="H557" s="38">
        <v>1</v>
      </c>
      <c r="I557" s="39" t="s">
        <v>501</v>
      </c>
      <c r="J557" s="40">
        <v>836.4588872423079</v>
      </c>
      <c r="K557" s="40">
        <v>8726</v>
      </c>
      <c r="L557" s="41">
        <v>0.09585822682125922</v>
      </c>
      <c r="M557" s="10">
        <v>5604.274544523463</v>
      </c>
      <c r="N557" s="42">
        <v>2676.6684391753856</v>
      </c>
      <c r="O557" s="10">
        <v>0</v>
      </c>
      <c r="P557" s="10">
        <v>0</v>
      </c>
      <c r="Q557" s="10">
        <v>0</v>
      </c>
      <c r="R557" s="10">
        <v>2396.4556705314803</v>
      </c>
      <c r="S557" s="10">
        <v>10677.39865423033</v>
      </c>
    </row>
    <row r="558" spans="1:19" s="43" customFormat="1" ht="15" customHeight="1" hidden="1" outlineLevel="2">
      <c r="A558" s="4">
        <v>612</v>
      </c>
      <c r="B558" s="5" t="s">
        <v>418</v>
      </c>
      <c r="C558" s="6" t="s">
        <v>9</v>
      </c>
      <c r="D558" s="7">
        <v>80</v>
      </c>
      <c r="E558" s="7" t="s">
        <v>401</v>
      </c>
      <c r="F558" s="8" t="s">
        <v>419</v>
      </c>
      <c r="G558" s="37">
        <v>805320</v>
      </c>
      <c r="H558" s="38">
        <v>1</v>
      </c>
      <c r="I558" s="39" t="s">
        <v>669</v>
      </c>
      <c r="J558" s="40">
        <v>7197.436936736139</v>
      </c>
      <c r="K558" s="40">
        <v>8726</v>
      </c>
      <c r="L558" s="41">
        <v>0.8248266028806026</v>
      </c>
      <c r="M558" s="10">
        <v>60818.34211542037</v>
      </c>
      <c r="N558" s="42">
        <v>23031.798197555647</v>
      </c>
      <c r="O558" s="10">
        <v>0</v>
      </c>
      <c r="P558" s="10">
        <v>0</v>
      </c>
      <c r="Q558" s="10">
        <v>0</v>
      </c>
      <c r="R558" s="10">
        <v>20620.665072015065</v>
      </c>
      <c r="S558" s="10">
        <v>104470.80538499108</v>
      </c>
    </row>
    <row r="559" spans="1:19" s="43" customFormat="1" ht="15" customHeight="1" hidden="1" outlineLevel="2">
      <c r="A559" s="4">
        <v>612</v>
      </c>
      <c r="B559" s="5" t="s">
        <v>418</v>
      </c>
      <c r="C559" s="6" t="s">
        <v>9</v>
      </c>
      <c r="D559" s="7">
        <v>80</v>
      </c>
      <c r="E559" s="7" t="s">
        <v>401</v>
      </c>
      <c r="F559" s="8" t="s">
        <v>419</v>
      </c>
      <c r="G559" s="37">
        <v>805320</v>
      </c>
      <c r="H559" s="38">
        <v>2</v>
      </c>
      <c r="I559" s="39" t="s">
        <v>501</v>
      </c>
      <c r="J559" s="40">
        <v>564.5644364616076</v>
      </c>
      <c r="K559" s="40">
        <v>8726</v>
      </c>
      <c r="L559" s="41">
        <v>0.06469911029814435</v>
      </c>
      <c r="M559" s="10">
        <v>3782.5817242927706</v>
      </c>
      <c r="N559" s="42">
        <v>1806.6061966771442</v>
      </c>
      <c r="O559" s="10">
        <v>0</v>
      </c>
      <c r="P559" s="10">
        <v>0</v>
      </c>
      <c r="Q559" s="10">
        <v>0</v>
      </c>
      <c r="R559" s="10">
        <v>1617.4777574536088</v>
      </c>
      <c r="S559" s="10">
        <v>7206.665678423524</v>
      </c>
    </row>
    <row r="560" spans="1:19" s="43" customFormat="1" ht="15" customHeight="1" hidden="1" outlineLevel="2">
      <c r="A560" s="4">
        <v>612</v>
      </c>
      <c r="B560" s="5" t="s">
        <v>418</v>
      </c>
      <c r="C560" s="6" t="s">
        <v>9</v>
      </c>
      <c r="D560" s="7">
        <v>80</v>
      </c>
      <c r="E560" s="7" t="s">
        <v>401</v>
      </c>
      <c r="F560" s="8" t="s">
        <v>419</v>
      </c>
      <c r="G560" s="37">
        <v>805320</v>
      </c>
      <c r="H560" s="38" t="s">
        <v>500</v>
      </c>
      <c r="I560" s="39" t="s">
        <v>501</v>
      </c>
      <c r="J560" s="40">
        <v>127.53973955994611</v>
      </c>
      <c r="K560" s="40">
        <v>8726</v>
      </c>
      <c r="L560" s="41">
        <v>0.014616059999993825</v>
      </c>
      <c r="M560" s="10">
        <v>854.516255051639</v>
      </c>
      <c r="N560" s="42">
        <v>408.1271665918276</v>
      </c>
      <c r="O560" s="10">
        <v>0</v>
      </c>
      <c r="P560" s="10">
        <v>0</v>
      </c>
      <c r="Q560" s="10">
        <v>0</v>
      </c>
      <c r="R560" s="10">
        <v>365.4014999998456</v>
      </c>
      <c r="S560" s="10">
        <v>1628.0449216433121</v>
      </c>
    </row>
    <row r="561" spans="1:19" s="43" customFormat="1" ht="15" customHeight="1" hidden="1" outlineLevel="2">
      <c r="A561" s="4">
        <v>614</v>
      </c>
      <c r="B561" s="5" t="s">
        <v>420</v>
      </c>
      <c r="C561" s="6" t="s">
        <v>9</v>
      </c>
      <c r="D561" s="7">
        <v>80</v>
      </c>
      <c r="E561" s="7" t="s">
        <v>401</v>
      </c>
      <c r="F561" s="8" t="s">
        <v>421</v>
      </c>
      <c r="G561" s="37">
        <v>805350</v>
      </c>
      <c r="H561" s="38">
        <v>1</v>
      </c>
      <c r="I561" s="39" t="s">
        <v>501</v>
      </c>
      <c r="J561" s="40">
        <v>1303.479595802565</v>
      </c>
      <c r="K561" s="40">
        <v>6334</v>
      </c>
      <c r="L561" s="41">
        <v>0.2057909055577147</v>
      </c>
      <c r="M561" s="10">
        <v>8733.313291877186</v>
      </c>
      <c r="N561" s="42">
        <v>4171.1347065682085</v>
      </c>
      <c r="O561" s="10">
        <v>0</v>
      </c>
      <c r="P561" s="10">
        <v>0</v>
      </c>
      <c r="Q561" s="10">
        <v>0</v>
      </c>
      <c r="R561" s="10">
        <v>3272.0753983676636</v>
      </c>
      <c r="S561" s="10">
        <v>16176.523396813058</v>
      </c>
    </row>
    <row r="562" spans="1:19" s="43" customFormat="1" ht="15" customHeight="1" hidden="1" outlineLevel="2">
      <c r="A562" s="4">
        <v>614</v>
      </c>
      <c r="B562" s="5" t="s">
        <v>420</v>
      </c>
      <c r="C562" s="6" t="s">
        <v>9</v>
      </c>
      <c r="D562" s="7">
        <v>80</v>
      </c>
      <c r="E562" s="7" t="s">
        <v>401</v>
      </c>
      <c r="F562" s="8" t="s">
        <v>421</v>
      </c>
      <c r="G562" s="37">
        <v>805350</v>
      </c>
      <c r="H562" s="38">
        <v>1</v>
      </c>
      <c r="I562" s="39" t="s">
        <v>669</v>
      </c>
      <c r="J562" s="40">
        <v>5030.520404197435</v>
      </c>
      <c r="K562" s="40">
        <v>6334</v>
      </c>
      <c r="L562" s="41">
        <v>0.7942090944422853</v>
      </c>
      <c r="M562" s="10">
        <v>42507.897415468324</v>
      </c>
      <c r="N562" s="42">
        <v>16097.665293431792</v>
      </c>
      <c r="O562" s="10">
        <v>0</v>
      </c>
      <c r="P562" s="10">
        <v>0</v>
      </c>
      <c r="Q562" s="10">
        <v>0</v>
      </c>
      <c r="R562" s="10">
        <v>12627.924601632336</v>
      </c>
      <c r="S562" s="10">
        <v>71233.48731053245</v>
      </c>
    </row>
    <row r="563" spans="1:19" s="43" customFormat="1" ht="15" customHeight="1" hidden="1" outlineLevel="2">
      <c r="A563" s="4">
        <v>615</v>
      </c>
      <c r="B563" s="5" t="s">
        <v>422</v>
      </c>
      <c r="C563" s="6" t="s">
        <v>9</v>
      </c>
      <c r="D563" s="7">
        <v>80</v>
      </c>
      <c r="E563" s="7" t="s">
        <v>401</v>
      </c>
      <c r="F563" s="8" t="s">
        <v>423</v>
      </c>
      <c r="G563" s="37" t="s">
        <v>424</v>
      </c>
      <c r="H563" s="38" t="s">
        <v>492</v>
      </c>
      <c r="I563" s="39" t="s">
        <v>501</v>
      </c>
      <c r="J563" s="40">
        <v>953.6997152472172</v>
      </c>
      <c r="K563" s="40">
        <v>5599</v>
      </c>
      <c r="L563" s="41">
        <v>0.1703339373543878</v>
      </c>
      <c r="M563" s="10">
        <v>6389.788092156356</v>
      </c>
      <c r="N563" s="42">
        <v>3051.8390887910955</v>
      </c>
      <c r="O563" s="10">
        <v>0</v>
      </c>
      <c r="P563" s="10">
        <v>0</v>
      </c>
      <c r="Q563" s="10">
        <v>0</v>
      </c>
      <c r="R563" s="10">
        <v>2469.842091638623</v>
      </c>
      <c r="S563" s="10">
        <v>11911.469272586073</v>
      </c>
    </row>
    <row r="564" spans="1:19" s="43" customFormat="1" ht="15" customHeight="1" hidden="1" outlineLevel="2">
      <c r="A564" s="4">
        <v>615</v>
      </c>
      <c r="B564" s="5" t="s">
        <v>422</v>
      </c>
      <c r="C564" s="6" t="s">
        <v>9</v>
      </c>
      <c r="D564" s="7">
        <v>80</v>
      </c>
      <c r="E564" s="7" t="s">
        <v>401</v>
      </c>
      <c r="F564" s="8" t="s">
        <v>423</v>
      </c>
      <c r="G564" s="37" t="s">
        <v>424</v>
      </c>
      <c r="H564" s="38" t="s">
        <v>492</v>
      </c>
      <c r="I564" s="39" t="s">
        <v>669</v>
      </c>
      <c r="J564" s="40">
        <v>4645.300284752783</v>
      </c>
      <c r="K564" s="40">
        <v>5599</v>
      </c>
      <c r="L564" s="41">
        <v>0.8296660626456123</v>
      </c>
      <c r="M564" s="10">
        <v>39252.78740616101</v>
      </c>
      <c r="N564" s="42">
        <v>14864.960911208907</v>
      </c>
      <c r="O564" s="10">
        <v>0</v>
      </c>
      <c r="P564" s="10">
        <v>0</v>
      </c>
      <c r="Q564" s="10">
        <v>0</v>
      </c>
      <c r="R564" s="10">
        <v>12030.157908361378</v>
      </c>
      <c r="S564" s="10">
        <v>66147.9062257313</v>
      </c>
    </row>
    <row r="565" spans="1:19" s="43" customFormat="1" ht="15" customHeight="1" hidden="1" outlineLevel="2">
      <c r="A565" s="4">
        <v>617</v>
      </c>
      <c r="B565" s="5" t="s">
        <v>425</v>
      </c>
      <c r="C565" s="6" t="s">
        <v>9</v>
      </c>
      <c r="D565" s="7">
        <v>80</v>
      </c>
      <c r="E565" s="7" t="s">
        <v>401</v>
      </c>
      <c r="F565" s="8" t="s">
        <v>402</v>
      </c>
      <c r="G565" s="37">
        <v>803420</v>
      </c>
      <c r="H565" s="38">
        <v>1</v>
      </c>
      <c r="I565" s="39" t="s">
        <v>501</v>
      </c>
      <c r="J565" s="40">
        <v>2282.532096144157</v>
      </c>
      <c r="K565" s="40">
        <v>13437</v>
      </c>
      <c r="L565" s="41">
        <v>0.16986917438000723</v>
      </c>
      <c r="M565" s="10">
        <v>15292.965044165852</v>
      </c>
      <c r="N565" s="42">
        <v>0</v>
      </c>
      <c r="O565" s="10">
        <v>7304.102707661303</v>
      </c>
      <c r="P565" s="10">
        <v>0</v>
      </c>
      <c r="Q565" s="10">
        <v>0</v>
      </c>
      <c r="R565" s="10">
        <v>152.8822569420065</v>
      </c>
      <c r="S565" s="10">
        <v>22749.950008769163</v>
      </c>
    </row>
    <row r="566" spans="1:19" s="43" customFormat="1" ht="15" customHeight="1" hidden="1" outlineLevel="2">
      <c r="A566" s="4">
        <v>617</v>
      </c>
      <c r="B566" s="5" t="s">
        <v>425</v>
      </c>
      <c r="C566" s="6" t="s">
        <v>9</v>
      </c>
      <c r="D566" s="7">
        <v>80</v>
      </c>
      <c r="E566" s="7" t="s">
        <v>401</v>
      </c>
      <c r="F566" s="8" t="s">
        <v>402</v>
      </c>
      <c r="G566" s="37">
        <v>803420</v>
      </c>
      <c r="H566" s="38">
        <v>1</v>
      </c>
      <c r="I566" s="39" t="s">
        <v>669</v>
      </c>
      <c r="J566" s="40">
        <v>3162.9832378759716</v>
      </c>
      <c r="K566" s="40">
        <v>13437</v>
      </c>
      <c r="L566" s="41">
        <v>0.23539355792780914</v>
      </c>
      <c r="M566" s="10">
        <v>26727.208360051958</v>
      </c>
      <c r="N566" s="42">
        <v>0</v>
      </c>
      <c r="O566" s="10">
        <v>10121.546361203109</v>
      </c>
      <c r="P566" s="10">
        <v>0</v>
      </c>
      <c r="Q566" s="10">
        <v>0</v>
      </c>
      <c r="R566" s="10">
        <v>211.85420213502823</v>
      </c>
      <c r="S566" s="10">
        <v>37060.6089233901</v>
      </c>
    </row>
    <row r="567" spans="1:19" s="43" customFormat="1" ht="15" customHeight="1" hidden="1" outlineLevel="2">
      <c r="A567" s="4">
        <v>617</v>
      </c>
      <c r="B567" s="5" t="s">
        <v>425</v>
      </c>
      <c r="C567" s="6" t="s">
        <v>9</v>
      </c>
      <c r="D567" s="7">
        <v>80</v>
      </c>
      <c r="E567" s="7" t="s">
        <v>401</v>
      </c>
      <c r="F567" s="8" t="s">
        <v>402</v>
      </c>
      <c r="G567" s="37">
        <v>803420</v>
      </c>
      <c r="H567" s="38" t="s">
        <v>537</v>
      </c>
      <c r="I567" s="39" t="s">
        <v>502</v>
      </c>
      <c r="J567" s="40">
        <v>3088.384341072985</v>
      </c>
      <c r="K567" s="40">
        <v>13437</v>
      </c>
      <c r="L567" s="41">
        <v>0.22984180554238187</v>
      </c>
      <c r="M567" s="10">
        <v>13897.729534828433</v>
      </c>
      <c r="N567" s="42">
        <v>0</v>
      </c>
      <c r="O567" s="10">
        <v>9882.829891433554</v>
      </c>
      <c r="P567" s="10">
        <v>0</v>
      </c>
      <c r="Q567" s="10">
        <v>0</v>
      </c>
      <c r="R567" s="10">
        <v>206.8576249881437</v>
      </c>
      <c r="S567" s="10">
        <v>23987.41705125013</v>
      </c>
    </row>
    <row r="568" spans="1:19" s="43" customFormat="1" ht="15" customHeight="1" hidden="1" outlineLevel="2">
      <c r="A568" s="4">
        <v>617</v>
      </c>
      <c r="B568" s="5" t="s">
        <v>425</v>
      </c>
      <c r="C568" s="6" t="s">
        <v>9</v>
      </c>
      <c r="D568" s="7">
        <v>80</v>
      </c>
      <c r="E568" s="7" t="s">
        <v>401</v>
      </c>
      <c r="F568" s="8" t="s">
        <v>402</v>
      </c>
      <c r="G568" s="37">
        <v>803420</v>
      </c>
      <c r="H568" s="38" t="s">
        <v>592</v>
      </c>
      <c r="I568" s="39" t="s">
        <v>501</v>
      </c>
      <c r="J568" s="40">
        <v>1765.7981391807673</v>
      </c>
      <c r="K568" s="40">
        <v>13437</v>
      </c>
      <c r="L568" s="41">
        <v>0.13141312340409075</v>
      </c>
      <c r="M568" s="10">
        <v>11830.847532511141</v>
      </c>
      <c r="N568" s="42">
        <v>0</v>
      </c>
      <c r="O568" s="10">
        <v>5650.554045378456</v>
      </c>
      <c r="P568" s="10">
        <v>0</v>
      </c>
      <c r="Q568" s="10">
        <v>0</v>
      </c>
      <c r="R568" s="10">
        <v>118.27181106368168</v>
      </c>
      <c r="S568" s="10">
        <v>17599.67338895328</v>
      </c>
    </row>
    <row r="569" spans="1:19" s="43" customFormat="1" ht="15" customHeight="1" hidden="1" outlineLevel="2">
      <c r="A569" s="4">
        <v>617</v>
      </c>
      <c r="B569" s="5" t="s">
        <v>425</v>
      </c>
      <c r="C569" s="6" t="s">
        <v>9</v>
      </c>
      <c r="D569" s="7">
        <v>80</v>
      </c>
      <c r="E569" s="7" t="s">
        <v>401</v>
      </c>
      <c r="F569" s="8" t="s">
        <v>402</v>
      </c>
      <c r="G569" s="37">
        <v>803420</v>
      </c>
      <c r="H569" s="38" t="s">
        <v>592</v>
      </c>
      <c r="I569" s="39" t="s">
        <v>502</v>
      </c>
      <c r="J569" s="40">
        <v>3137.302185726119</v>
      </c>
      <c r="K569" s="40">
        <v>13437</v>
      </c>
      <c r="L569" s="41">
        <v>0.23348233874571103</v>
      </c>
      <c r="M569" s="10">
        <v>14117.859835767536</v>
      </c>
      <c r="N569" s="42">
        <v>0</v>
      </c>
      <c r="O569" s="10">
        <v>10039.366994323582</v>
      </c>
      <c r="P569" s="10">
        <v>0</v>
      </c>
      <c r="Q569" s="10">
        <v>0</v>
      </c>
      <c r="R569" s="10">
        <v>210.13410487113993</v>
      </c>
      <c r="S569" s="10">
        <v>24367.360934962257</v>
      </c>
    </row>
    <row r="570" spans="1:19" s="43" customFormat="1" ht="15" customHeight="1" hidden="1" outlineLevel="2">
      <c r="A570" s="4">
        <v>618</v>
      </c>
      <c r="B570" s="5" t="s">
        <v>426</v>
      </c>
      <c r="C570" s="6" t="s">
        <v>9</v>
      </c>
      <c r="D570" s="7">
        <v>80</v>
      </c>
      <c r="E570" s="7" t="s">
        <v>401</v>
      </c>
      <c r="F570" s="8" t="s">
        <v>427</v>
      </c>
      <c r="G570" s="37">
        <v>805380</v>
      </c>
      <c r="H570" s="38">
        <v>1</v>
      </c>
      <c r="I570" s="39" t="s">
        <v>501</v>
      </c>
      <c r="J570" s="40">
        <v>1418.7447243022464</v>
      </c>
      <c r="K570" s="40">
        <v>7041</v>
      </c>
      <c r="L570" s="41">
        <v>0.20149761742682096</v>
      </c>
      <c r="M570" s="10">
        <v>9505.58965282505</v>
      </c>
      <c r="N570" s="42">
        <v>4539.983117767189</v>
      </c>
      <c r="O570" s="10">
        <v>0</v>
      </c>
      <c r="P570" s="10">
        <v>0</v>
      </c>
      <c r="Q570" s="10">
        <v>0</v>
      </c>
      <c r="R570" s="10">
        <v>3979.577944179714</v>
      </c>
      <c r="S570" s="10">
        <v>18025.150714771953</v>
      </c>
    </row>
    <row r="571" spans="1:19" s="43" customFormat="1" ht="15" customHeight="1" hidden="1" outlineLevel="2">
      <c r="A571" s="4">
        <v>618</v>
      </c>
      <c r="B571" s="5" t="s">
        <v>426</v>
      </c>
      <c r="C571" s="6" t="s">
        <v>9</v>
      </c>
      <c r="D571" s="7">
        <v>80</v>
      </c>
      <c r="E571" s="7" t="s">
        <v>401</v>
      </c>
      <c r="F571" s="8" t="s">
        <v>427</v>
      </c>
      <c r="G571" s="37">
        <v>805380</v>
      </c>
      <c r="H571" s="38">
        <v>1</v>
      </c>
      <c r="I571" s="39" t="s">
        <v>669</v>
      </c>
      <c r="J571" s="40">
        <v>5622.255275697753</v>
      </c>
      <c r="K571" s="40">
        <v>7041</v>
      </c>
      <c r="L571" s="41">
        <v>0.798502382573179</v>
      </c>
      <c r="M571" s="10">
        <v>47508.05707964601</v>
      </c>
      <c r="N571" s="42">
        <v>17991.21688223281</v>
      </c>
      <c r="O571" s="10">
        <v>0</v>
      </c>
      <c r="P571" s="10">
        <v>0</v>
      </c>
      <c r="Q571" s="10">
        <v>0</v>
      </c>
      <c r="R571" s="10">
        <v>15770.422055820285</v>
      </c>
      <c r="S571" s="10">
        <v>81269.6960176991</v>
      </c>
    </row>
    <row r="572" spans="1:19" s="43" customFormat="1" ht="15" customHeight="1" hidden="1" outlineLevel="2">
      <c r="A572" s="4">
        <v>619</v>
      </c>
      <c r="B572" s="5" t="s">
        <v>428</v>
      </c>
      <c r="C572" s="6" t="s">
        <v>14</v>
      </c>
      <c r="D572" s="7">
        <v>80</v>
      </c>
      <c r="E572" s="7" t="s">
        <v>401</v>
      </c>
      <c r="F572" s="8" t="s">
        <v>429</v>
      </c>
      <c r="G572" s="37">
        <v>805330</v>
      </c>
      <c r="H572" s="38">
        <v>1</v>
      </c>
      <c r="I572" s="39" t="s">
        <v>501</v>
      </c>
      <c r="J572" s="40">
        <v>1098.7822558831485</v>
      </c>
      <c r="K572" s="40">
        <v>4718</v>
      </c>
      <c r="L572" s="41">
        <v>0.23289153367595347</v>
      </c>
      <c r="M572" s="10">
        <v>7361.841114417095</v>
      </c>
      <c r="N572" s="42">
        <v>0</v>
      </c>
      <c r="O572" s="10">
        <v>0</v>
      </c>
      <c r="P572" s="10">
        <v>0</v>
      </c>
      <c r="Q572" s="10">
        <v>33291.05523667838</v>
      </c>
      <c r="R572" s="10">
        <v>3190.6140113605625</v>
      </c>
      <c r="S572" s="10">
        <v>43843.51036245604</v>
      </c>
    </row>
    <row r="573" spans="1:19" s="43" customFormat="1" ht="15" customHeight="1" hidden="1" outlineLevel="2">
      <c r="A573" s="4">
        <v>619</v>
      </c>
      <c r="B573" s="5" t="s">
        <v>428</v>
      </c>
      <c r="C573" s="6" t="s">
        <v>14</v>
      </c>
      <c r="D573" s="7">
        <v>80</v>
      </c>
      <c r="E573" s="7" t="s">
        <v>401</v>
      </c>
      <c r="F573" s="8" t="s">
        <v>429</v>
      </c>
      <c r="G573" s="37">
        <v>805330</v>
      </c>
      <c r="H573" s="38">
        <v>1</v>
      </c>
      <c r="I573" s="39" t="s">
        <v>669</v>
      </c>
      <c r="J573" s="40">
        <v>3619.2177441168515</v>
      </c>
      <c r="K573" s="40">
        <v>4718</v>
      </c>
      <c r="L573" s="41">
        <v>0.7671084663240465</v>
      </c>
      <c r="M573" s="10">
        <v>30582.389937787393</v>
      </c>
      <c r="N573" s="42">
        <v>0</v>
      </c>
      <c r="O573" s="10">
        <v>0</v>
      </c>
      <c r="P573" s="10">
        <v>0</v>
      </c>
      <c r="Q573" s="10">
        <v>109655.5547633216</v>
      </c>
      <c r="R573" s="10">
        <v>10509.385988639437</v>
      </c>
      <c r="S573" s="10">
        <v>150747.33068974843</v>
      </c>
    </row>
    <row r="574" spans="1:19" s="43" customFormat="1" ht="15" customHeight="1" hidden="1" outlineLevel="2">
      <c r="A574" s="4">
        <v>621</v>
      </c>
      <c r="B574" s="5" t="s">
        <v>430</v>
      </c>
      <c r="C574" s="6" t="s">
        <v>14</v>
      </c>
      <c r="D574" s="7">
        <v>80</v>
      </c>
      <c r="E574" s="7" t="s">
        <v>401</v>
      </c>
      <c r="F574" s="8" t="s">
        <v>431</v>
      </c>
      <c r="G574" s="37">
        <v>805250</v>
      </c>
      <c r="H574" s="38">
        <v>1</v>
      </c>
      <c r="I574" s="39" t="s">
        <v>501</v>
      </c>
      <c r="J574" s="40">
        <v>833.4508816120906</v>
      </c>
      <c r="K574" s="40">
        <v>3619</v>
      </c>
      <c r="L574" s="41">
        <v>0.2302986685858222</v>
      </c>
      <c r="M574" s="10">
        <v>5584.120906801008</v>
      </c>
      <c r="N574" s="42">
        <v>0</v>
      </c>
      <c r="O574" s="10">
        <v>0</v>
      </c>
      <c r="P574" s="10">
        <v>0</v>
      </c>
      <c r="Q574" s="10">
        <v>3867.8016552716804</v>
      </c>
      <c r="R574" s="10">
        <v>0</v>
      </c>
      <c r="S574" s="10">
        <v>9451.922562072688</v>
      </c>
    </row>
    <row r="575" spans="1:19" s="43" customFormat="1" ht="15" customHeight="1" hidden="1" outlineLevel="2">
      <c r="A575" s="4">
        <v>621</v>
      </c>
      <c r="B575" s="5" t="s">
        <v>430</v>
      </c>
      <c r="C575" s="6" t="s">
        <v>14</v>
      </c>
      <c r="D575" s="7">
        <v>80</v>
      </c>
      <c r="E575" s="7" t="s">
        <v>401</v>
      </c>
      <c r="F575" s="8" t="s">
        <v>431</v>
      </c>
      <c r="G575" s="37">
        <v>805250</v>
      </c>
      <c r="H575" s="38">
        <v>1</v>
      </c>
      <c r="I575" s="39" t="s">
        <v>669</v>
      </c>
      <c r="J575" s="40">
        <v>2785.5491183879094</v>
      </c>
      <c r="K575" s="40">
        <v>3619</v>
      </c>
      <c r="L575" s="41">
        <v>0.7697013314141777</v>
      </c>
      <c r="M575" s="10">
        <v>23537.89005037783</v>
      </c>
      <c r="N575" s="42">
        <v>0</v>
      </c>
      <c r="O575" s="10">
        <v>0</v>
      </c>
      <c r="P575" s="10">
        <v>0</v>
      </c>
      <c r="Q575" s="10">
        <v>12926.91834472832</v>
      </c>
      <c r="R575" s="10">
        <v>0</v>
      </c>
      <c r="S575" s="10">
        <v>36464.80839510615</v>
      </c>
    </row>
    <row r="576" spans="1:19" s="43" customFormat="1" ht="15" customHeight="1" hidden="1" outlineLevel="2">
      <c r="A576" s="4">
        <v>622</v>
      </c>
      <c r="B576" s="5" t="s">
        <v>432</v>
      </c>
      <c r="C576" s="6" t="s">
        <v>9</v>
      </c>
      <c r="D576" s="7">
        <v>80</v>
      </c>
      <c r="E576" s="7" t="s">
        <v>401</v>
      </c>
      <c r="F576" s="8" t="s">
        <v>433</v>
      </c>
      <c r="G576" s="37">
        <v>805300</v>
      </c>
      <c r="H576" s="38">
        <v>1</v>
      </c>
      <c r="I576" s="39" t="s">
        <v>501</v>
      </c>
      <c r="J576" s="40">
        <v>2312.702436792129</v>
      </c>
      <c r="K576" s="40">
        <v>13059</v>
      </c>
      <c r="L576" s="41">
        <v>0.1770964420546848</v>
      </c>
      <c r="M576" s="10">
        <v>15495.106326507264</v>
      </c>
      <c r="N576" s="42">
        <v>7400.647797734813</v>
      </c>
      <c r="O576" s="10">
        <v>0</v>
      </c>
      <c r="P576" s="10">
        <v>0</v>
      </c>
      <c r="Q576" s="10">
        <v>0</v>
      </c>
      <c r="R576" s="10">
        <v>4817.023223887427</v>
      </c>
      <c r="S576" s="10">
        <v>27712.777348129504</v>
      </c>
    </row>
    <row r="577" spans="1:19" s="43" customFormat="1" ht="15" customHeight="1" hidden="1" outlineLevel="2">
      <c r="A577" s="4">
        <v>622</v>
      </c>
      <c r="B577" s="5" t="s">
        <v>432</v>
      </c>
      <c r="C577" s="6" t="s">
        <v>9</v>
      </c>
      <c r="D577" s="7">
        <v>80</v>
      </c>
      <c r="E577" s="7" t="s">
        <v>401</v>
      </c>
      <c r="F577" s="8" t="s">
        <v>433</v>
      </c>
      <c r="G577" s="37">
        <v>805300</v>
      </c>
      <c r="H577" s="38">
        <v>1</v>
      </c>
      <c r="I577" s="39" t="s">
        <v>669</v>
      </c>
      <c r="J577" s="40">
        <v>10746.29756320787</v>
      </c>
      <c r="K577" s="40">
        <v>13059</v>
      </c>
      <c r="L577" s="41">
        <v>0.8229035579453151</v>
      </c>
      <c r="M577" s="10">
        <v>90806.2144091065</v>
      </c>
      <c r="N577" s="42">
        <v>34388.152202265184</v>
      </c>
      <c r="O577" s="10">
        <v>0</v>
      </c>
      <c r="P577" s="10">
        <v>0</v>
      </c>
      <c r="Q577" s="10">
        <v>0</v>
      </c>
      <c r="R577" s="10">
        <v>22382.97677611257</v>
      </c>
      <c r="S577" s="10">
        <v>147577.34338748426</v>
      </c>
    </row>
    <row r="578" spans="1:19" s="43" customFormat="1" ht="15" customHeight="1" hidden="1" outlineLevel="2">
      <c r="A578" s="4">
        <v>623</v>
      </c>
      <c r="B578" s="5" t="s">
        <v>434</v>
      </c>
      <c r="C578" s="6" t="s">
        <v>9</v>
      </c>
      <c r="D578" s="7">
        <v>80</v>
      </c>
      <c r="E578" s="7" t="s">
        <v>401</v>
      </c>
      <c r="F578" s="8" t="s">
        <v>435</v>
      </c>
      <c r="G578" s="37">
        <v>805280</v>
      </c>
      <c r="H578" s="38">
        <v>1</v>
      </c>
      <c r="I578" s="39" t="s">
        <v>501</v>
      </c>
      <c r="J578" s="40">
        <v>1586.9985036241374</v>
      </c>
      <c r="K578" s="40">
        <v>22435</v>
      </c>
      <c r="L578" s="41">
        <v>0.07073761995204535</v>
      </c>
      <c r="M578" s="10">
        <v>10632.889974281721</v>
      </c>
      <c r="N578" s="42">
        <v>5078.39521159724</v>
      </c>
      <c r="O578" s="10">
        <v>0</v>
      </c>
      <c r="P578" s="10">
        <v>0</v>
      </c>
      <c r="Q578" s="10">
        <v>0</v>
      </c>
      <c r="R578" s="10">
        <v>2175.1818135253943</v>
      </c>
      <c r="S578" s="10">
        <v>17886.466999404358</v>
      </c>
    </row>
    <row r="579" spans="1:19" s="43" customFormat="1" ht="15" customHeight="1" hidden="1" outlineLevel="2">
      <c r="A579" s="4">
        <v>623</v>
      </c>
      <c r="B579" s="5" t="s">
        <v>434</v>
      </c>
      <c r="C579" s="6" t="s">
        <v>9</v>
      </c>
      <c r="D579" s="7">
        <v>80</v>
      </c>
      <c r="E579" s="7" t="s">
        <v>401</v>
      </c>
      <c r="F579" s="8" t="s">
        <v>435</v>
      </c>
      <c r="G579" s="37">
        <v>805280</v>
      </c>
      <c r="H579" s="38">
        <v>1</v>
      </c>
      <c r="I579" s="39" t="s">
        <v>669</v>
      </c>
      <c r="J579" s="40">
        <v>8924.009023032771</v>
      </c>
      <c r="K579" s="40">
        <v>22435</v>
      </c>
      <c r="L579" s="41">
        <v>0.3977717416105537</v>
      </c>
      <c r="M579" s="10">
        <v>75407.87624462691</v>
      </c>
      <c r="N579" s="42">
        <v>28556.82887370487</v>
      </c>
      <c r="O579" s="10">
        <v>0</v>
      </c>
      <c r="P579" s="10">
        <v>0</v>
      </c>
      <c r="Q579" s="10">
        <v>0</v>
      </c>
      <c r="R579" s="10">
        <v>12231.481054524525</v>
      </c>
      <c r="S579" s="10">
        <v>116196.18617285631</v>
      </c>
    </row>
    <row r="580" spans="1:19" s="43" customFormat="1" ht="15" customHeight="1" hidden="1" outlineLevel="2">
      <c r="A580" s="4">
        <v>623</v>
      </c>
      <c r="B580" s="5" t="s">
        <v>434</v>
      </c>
      <c r="C580" s="6" t="s">
        <v>9</v>
      </c>
      <c r="D580" s="7">
        <v>80</v>
      </c>
      <c r="E580" s="7" t="s">
        <v>401</v>
      </c>
      <c r="F580" s="8" t="s">
        <v>435</v>
      </c>
      <c r="G580" s="37">
        <v>805280</v>
      </c>
      <c r="H580" s="38" t="s">
        <v>500</v>
      </c>
      <c r="I580" s="39" t="s">
        <v>505</v>
      </c>
      <c r="J580" s="40">
        <v>11923.99247334309</v>
      </c>
      <c r="K580" s="40">
        <v>22435</v>
      </c>
      <c r="L580" s="41">
        <v>0.531490638437401</v>
      </c>
      <c r="M580" s="10">
        <v>53657.96613004391</v>
      </c>
      <c r="N580" s="42">
        <v>38156.77591469789</v>
      </c>
      <c r="O580" s="10">
        <v>0</v>
      </c>
      <c r="P580" s="10">
        <v>0</v>
      </c>
      <c r="Q580" s="10">
        <v>0</v>
      </c>
      <c r="R580" s="10">
        <v>16343.33713195008</v>
      </c>
      <c r="S580" s="10">
        <v>108158.07917669188</v>
      </c>
    </row>
    <row r="581" spans="1:19" s="43" customFormat="1" ht="15" customHeight="1" hidden="1" outlineLevel="2">
      <c r="A581" s="4">
        <v>625</v>
      </c>
      <c r="B581" s="5" t="s">
        <v>436</v>
      </c>
      <c r="C581" s="6" t="s">
        <v>14</v>
      </c>
      <c r="D581" s="7">
        <v>80</v>
      </c>
      <c r="E581" s="7" t="s">
        <v>401</v>
      </c>
      <c r="F581" s="8" t="s">
        <v>437</v>
      </c>
      <c r="G581" s="37">
        <v>805370</v>
      </c>
      <c r="H581" s="38">
        <v>1</v>
      </c>
      <c r="I581" s="39" t="s">
        <v>501</v>
      </c>
      <c r="J581" s="40">
        <v>796.9717062017719</v>
      </c>
      <c r="K581" s="40">
        <v>4277</v>
      </c>
      <c r="L581" s="41">
        <v>0.18633895398685338</v>
      </c>
      <c r="M581" s="10">
        <v>5339.710431551872</v>
      </c>
      <c r="N581" s="42">
        <v>0</v>
      </c>
      <c r="O581" s="10">
        <v>0</v>
      </c>
      <c r="P581" s="10">
        <v>22006.07144898542</v>
      </c>
      <c r="Q581" s="10">
        <v>0</v>
      </c>
      <c r="R581" s="10">
        <v>1490.711631894827</v>
      </c>
      <c r="S581" s="10">
        <v>28836.493512432124</v>
      </c>
    </row>
    <row r="582" spans="1:19" s="43" customFormat="1" ht="15" customHeight="1" hidden="1" outlineLevel="2">
      <c r="A582" s="4">
        <v>625</v>
      </c>
      <c r="B582" s="5" t="s">
        <v>436</v>
      </c>
      <c r="C582" s="6" t="s">
        <v>14</v>
      </c>
      <c r="D582" s="7">
        <v>80</v>
      </c>
      <c r="E582" s="7" t="s">
        <v>401</v>
      </c>
      <c r="F582" s="8" t="s">
        <v>437</v>
      </c>
      <c r="G582" s="37">
        <v>805370</v>
      </c>
      <c r="H582" s="38">
        <v>1</v>
      </c>
      <c r="I582" s="39" t="s">
        <v>669</v>
      </c>
      <c r="J582" s="40">
        <v>3480.0282937982283</v>
      </c>
      <c r="K582" s="40">
        <v>4277</v>
      </c>
      <c r="L582" s="41">
        <v>0.8136610460131467</v>
      </c>
      <c r="M582" s="10">
        <v>29406.239082595028</v>
      </c>
      <c r="N582" s="42">
        <v>0</v>
      </c>
      <c r="O582" s="10">
        <v>0</v>
      </c>
      <c r="P582" s="10">
        <v>96090.92855101459</v>
      </c>
      <c r="Q582" s="10">
        <v>0</v>
      </c>
      <c r="R582" s="10">
        <v>6509.2883681051735</v>
      </c>
      <c r="S582" s="10">
        <v>132006.45600171477</v>
      </c>
    </row>
    <row r="583" spans="1:19" s="43" customFormat="1" ht="15" customHeight="1" hidden="1" outlineLevel="2">
      <c r="A583" s="4">
        <v>628</v>
      </c>
      <c r="B583" s="5" t="s">
        <v>438</v>
      </c>
      <c r="C583" s="6" t="s">
        <v>14</v>
      </c>
      <c r="D583" s="7">
        <v>80</v>
      </c>
      <c r="E583" s="7" t="s">
        <v>401</v>
      </c>
      <c r="F583" s="8" t="s">
        <v>439</v>
      </c>
      <c r="G583" s="37">
        <v>805311</v>
      </c>
      <c r="H583" s="38">
        <v>1</v>
      </c>
      <c r="I583" s="39" t="s">
        <v>501</v>
      </c>
      <c r="J583" s="40">
        <v>1023.6138195777352</v>
      </c>
      <c r="K583" s="40">
        <v>5716</v>
      </c>
      <c r="L583" s="41">
        <v>0.17907869481765837</v>
      </c>
      <c r="M583" s="10">
        <v>6858.212591170826</v>
      </c>
      <c r="N583" s="42">
        <v>0</v>
      </c>
      <c r="O583" s="10">
        <v>0</v>
      </c>
      <c r="P583" s="10">
        <v>0</v>
      </c>
      <c r="Q583" s="10">
        <v>13706.074433781192</v>
      </c>
      <c r="R583" s="10">
        <v>2417.562380038388</v>
      </c>
      <c r="S583" s="10">
        <v>22981.849404990407</v>
      </c>
    </row>
    <row r="584" spans="1:19" s="43" customFormat="1" ht="15" customHeight="1" hidden="1" outlineLevel="2">
      <c r="A584" s="4">
        <v>628</v>
      </c>
      <c r="B584" s="5" t="s">
        <v>438</v>
      </c>
      <c r="C584" s="6" t="s">
        <v>14</v>
      </c>
      <c r="D584" s="7">
        <v>80</v>
      </c>
      <c r="E584" s="7" t="s">
        <v>401</v>
      </c>
      <c r="F584" s="8" t="s">
        <v>439</v>
      </c>
      <c r="G584" s="37">
        <v>805311</v>
      </c>
      <c r="H584" s="38">
        <v>1</v>
      </c>
      <c r="I584" s="39" t="s">
        <v>669</v>
      </c>
      <c r="J584" s="40">
        <v>4692.386180422265</v>
      </c>
      <c r="K584" s="40">
        <v>5716</v>
      </c>
      <c r="L584" s="41">
        <v>0.8209213051823417</v>
      </c>
      <c r="M584" s="10">
        <v>39650.66322456814</v>
      </c>
      <c r="N584" s="42">
        <v>0</v>
      </c>
      <c r="O584" s="10">
        <v>0</v>
      </c>
      <c r="P584" s="10">
        <v>0</v>
      </c>
      <c r="Q584" s="10">
        <v>62830.52556621882</v>
      </c>
      <c r="R584" s="10">
        <v>11082.437619961613</v>
      </c>
      <c r="S584" s="10">
        <v>113563.62641074856</v>
      </c>
    </row>
    <row r="585" spans="1:19" s="43" customFormat="1" ht="15" customHeight="1" hidden="1" outlineLevel="2">
      <c r="A585" s="4">
        <v>629</v>
      </c>
      <c r="B585" s="5" t="s">
        <v>440</v>
      </c>
      <c r="C585" s="6" t="s">
        <v>14</v>
      </c>
      <c r="D585" s="7">
        <v>80</v>
      </c>
      <c r="E585" s="7" t="s">
        <v>401</v>
      </c>
      <c r="F585" s="8" t="s">
        <v>441</v>
      </c>
      <c r="G585" s="37">
        <v>805371</v>
      </c>
      <c r="H585" s="38" t="s">
        <v>492</v>
      </c>
      <c r="I585" s="39" t="s">
        <v>501</v>
      </c>
      <c r="J585" s="40">
        <v>1232.2959681793527</v>
      </c>
      <c r="K585" s="40">
        <v>6091</v>
      </c>
      <c r="L585" s="41">
        <v>0.2023142288917013</v>
      </c>
      <c r="M585" s="10">
        <v>8256.382986801664</v>
      </c>
      <c r="N585" s="42">
        <v>0</v>
      </c>
      <c r="O585" s="10">
        <v>0</v>
      </c>
      <c r="P585" s="10">
        <v>0</v>
      </c>
      <c r="Q585" s="10">
        <v>19045.86150786476</v>
      </c>
      <c r="R585" s="10">
        <v>2862.7463388175734</v>
      </c>
      <c r="S585" s="10">
        <v>30164.990833484</v>
      </c>
    </row>
    <row r="586" spans="1:19" s="43" customFormat="1" ht="15" customHeight="1" hidden="1" outlineLevel="2">
      <c r="A586" s="4">
        <v>629</v>
      </c>
      <c r="B586" s="5" t="s">
        <v>440</v>
      </c>
      <c r="C586" s="6" t="s">
        <v>14</v>
      </c>
      <c r="D586" s="7">
        <v>80</v>
      </c>
      <c r="E586" s="7" t="s">
        <v>401</v>
      </c>
      <c r="F586" s="8" t="s">
        <v>441</v>
      </c>
      <c r="G586" s="37">
        <v>805371</v>
      </c>
      <c r="H586" s="38" t="s">
        <v>492</v>
      </c>
      <c r="I586" s="39" t="s">
        <v>669</v>
      </c>
      <c r="J586" s="40">
        <v>4858.704031820647</v>
      </c>
      <c r="K586" s="40">
        <v>6091</v>
      </c>
      <c r="L586" s="41">
        <v>0.7976857711082986</v>
      </c>
      <c r="M586" s="10">
        <v>41056.049068884466</v>
      </c>
      <c r="N586" s="42">
        <v>0</v>
      </c>
      <c r="O586" s="10">
        <v>0</v>
      </c>
      <c r="P586" s="10">
        <v>0</v>
      </c>
      <c r="Q586" s="10">
        <v>75094.13849213523</v>
      </c>
      <c r="R586" s="10">
        <v>11287.253661182425</v>
      </c>
      <c r="S586" s="10">
        <v>127437.44122220212</v>
      </c>
    </row>
    <row r="587" spans="1:19" s="43" customFormat="1" ht="15" customHeight="1" hidden="1" outlineLevel="2">
      <c r="A587" s="4">
        <v>697</v>
      </c>
      <c r="B587" s="5" t="s">
        <v>670</v>
      </c>
      <c r="C587" s="6" t="s">
        <v>9</v>
      </c>
      <c r="D587" s="7">
        <v>80</v>
      </c>
      <c r="E587" s="7" t="s">
        <v>401</v>
      </c>
      <c r="F587" s="8" t="s">
        <v>671</v>
      </c>
      <c r="G587" s="37">
        <v>800000</v>
      </c>
      <c r="H587" s="38">
        <v>1</v>
      </c>
      <c r="I587" s="39" t="s">
        <v>669</v>
      </c>
      <c r="J587" s="40">
        <v>1094</v>
      </c>
      <c r="K587" s="40">
        <v>1916</v>
      </c>
      <c r="L587" s="41">
        <v>0.5709812108559499</v>
      </c>
      <c r="M587" s="10">
        <v>0</v>
      </c>
      <c r="N587" s="42">
        <v>0</v>
      </c>
      <c r="O587" s="10">
        <v>0</v>
      </c>
      <c r="P587" s="10">
        <v>0</v>
      </c>
      <c r="Q587" s="10">
        <v>0</v>
      </c>
      <c r="R587" s="10">
        <v>0</v>
      </c>
      <c r="S587" s="10">
        <v>0</v>
      </c>
    </row>
    <row r="588" spans="1:19" s="43" customFormat="1" ht="15" customHeight="1" hidden="1" outlineLevel="2">
      <c r="A588" s="4">
        <v>697</v>
      </c>
      <c r="B588" s="5" t="s">
        <v>670</v>
      </c>
      <c r="C588" s="6" t="s">
        <v>9</v>
      </c>
      <c r="D588" s="7">
        <v>80</v>
      </c>
      <c r="E588" s="7" t="s">
        <v>401</v>
      </c>
      <c r="F588" s="8" t="s">
        <v>671</v>
      </c>
      <c r="G588" s="37">
        <v>800000</v>
      </c>
      <c r="H588" s="38">
        <v>2</v>
      </c>
      <c r="I588" s="39" t="s">
        <v>669</v>
      </c>
      <c r="J588" s="40">
        <v>822</v>
      </c>
      <c r="K588" s="40">
        <v>1916</v>
      </c>
      <c r="L588" s="41">
        <v>0.4290187891440501</v>
      </c>
      <c r="M588" s="10">
        <v>0</v>
      </c>
      <c r="N588" s="42">
        <v>0</v>
      </c>
      <c r="O588" s="10">
        <v>0</v>
      </c>
      <c r="P588" s="10">
        <v>0</v>
      </c>
      <c r="Q588" s="10">
        <v>0</v>
      </c>
      <c r="R588" s="10">
        <v>0</v>
      </c>
      <c r="S588" s="10">
        <v>0</v>
      </c>
    </row>
    <row r="589" spans="1:19" s="43" customFormat="1" ht="15" customHeight="1" outlineLevel="1" collapsed="1">
      <c r="A589" s="17" t="s">
        <v>456</v>
      </c>
      <c r="B589" s="11"/>
      <c r="C589" s="12"/>
      <c r="D589" s="13"/>
      <c r="E589" s="13"/>
      <c r="F589" s="14"/>
      <c r="G589" s="44"/>
      <c r="H589" s="45"/>
      <c r="I589" s="46"/>
      <c r="J589" s="47">
        <f>SUBTOTAL(9,J526:J588)</f>
        <v>316160.2285493564</v>
      </c>
      <c r="K589" s="47"/>
      <c r="L589" s="48"/>
      <c r="M589" s="16">
        <f aca="true" t="shared" si="8" ref="M589:S589">SUBTOTAL(9,M526:M588)</f>
        <v>2341011.6435344685</v>
      </c>
      <c r="N589" s="49">
        <f t="shared" si="8"/>
        <v>750813.9198202824</v>
      </c>
      <c r="O589" s="16">
        <f t="shared" si="8"/>
        <v>156822.88758248353</v>
      </c>
      <c r="P589" s="16">
        <f t="shared" si="8"/>
        <v>118097</v>
      </c>
      <c r="Q589" s="16">
        <f t="shared" si="8"/>
        <v>404837.3365427309</v>
      </c>
      <c r="R589" s="16">
        <f t="shared" si="8"/>
        <v>619593.5048592133</v>
      </c>
      <c r="S589" s="16">
        <f t="shared" si="8"/>
        <v>4391176.292339176</v>
      </c>
    </row>
    <row r="590" spans="1:19" s="43" customFormat="1" ht="15" customHeight="1" outlineLevel="2">
      <c r="A590" s="4">
        <v>246</v>
      </c>
      <c r="B590" s="5" t="s">
        <v>672</v>
      </c>
      <c r="C590" s="6" t="s">
        <v>14</v>
      </c>
      <c r="D590" s="7">
        <v>91</v>
      </c>
      <c r="E590" s="7" t="s">
        <v>443</v>
      </c>
      <c r="F590" s="8" t="s">
        <v>673</v>
      </c>
      <c r="G590" s="37" t="s">
        <v>674</v>
      </c>
      <c r="H590" s="38">
        <v>1</v>
      </c>
      <c r="I590" s="39" t="s">
        <v>501</v>
      </c>
      <c r="J590" s="40">
        <v>4200</v>
      </c>
      <c r="K590" s="40">
        <v>4200</v>
      </c>
      <c r="L590" s="41">
        <v>1</v>
      </c>
      <c r="M590" s="10">
        <v>0</v>
      </c>
      <c r="N590" s="42">
        <v>0</v>
      </c>
      <c r="O590" s="10">
        <v>0</v>
      </c>
      <c r="P590" s="10">
        <v>0</v>
      </c>
      <c r="Q590" s="10">
        <v>58552</v>
      </c>
      <c r="R590" s="10">
        <v>0</v>
      </c>
      <c r="S590" s="10">
        <v>58552</v>
      </c>
    </row>
    <row r="591" spans="1:19" s="43" customFormat="1" ht="15" customHeight="1" outlineLevel="2">
      <c r="A591" s="4">
        <v>324</v>
      </c>
      <c r="B591" s="5" t="s">
        <v>675</v>
      </c>
      <c r="C591" s="6" t="s">
        <v>9</v>
      </c>
      <c r="D591" s="7">
        <v>91</v>
      </c>
      <c r="E591" s="7" t="s">
        <v>443</v>
      </c>
      <c r="F591" s="8" t="s">
        <v>676</v>
      </c>
      <c r="G591" s="37" t="s">
        <v>677</v>
      </c>
      <c r="H591" s="38" t="s">
        <v>492</v>
      </c>
      <c r="I591" s="39" t="s">
        <v>501</v>
      </c>
      <c r="J591" s="40">
        <v>6495.627494853665</v>
      </c>
      <c r="K591" s="40">
        <v>13143</v>
      </c>
      <c r="L591" s="41">
        <v>0.49422715474805334</v>
      </c>
      <c r="M591" s="10">
        <v>43520.70421551955</v>
      </c>
      <c r="N591" s="42">
        <v>0</v>
      </c>
      <c r="O591" s="10">
        <v>20786.00798353173</v>
      </c>
      <c r="P591" s="10">
        <v>0</v>
      </c>
      <c r="Q591" s="10">
        <v>0</v>
      </c>
      <c r="R591" s="10">
        <v>56440.74107222769</v>
      </c>
      <c r="S591" s="10">
        <v>120747.45327127897</v>
      </c>
    </row>
    <row r="592" spans="1:19" s="43" customFormat="1" ht="15" customHeight="1" outlineLevel="2">
      <c r="A592" s="4">
        <v>324</v>
      </c>
      <c r="B592" s="5" t="s">
        <v>675</v>
      </c>
      <c r="C592" s="6" t="s">
        <v>9</v>
      </c>
      <c r="D592" s="7">
        <v>91</v>
      </c>
      <c r="E592" s="7" t="s">
        <v>443</v>
      </c>
      <c r="F592" s="8" t="s">
        <v>676</v>
      </c>
      <c r="G592" s="37" t="s">
        <v>677</v>
      </c>
      <c r="H592" s="38" t="s">
        <v>492</v>
      </c>
      <c r="I592" s="39" t="s">
        <v>505</v>
      </c>
      <c r="J592" s="40">
        <v>6441.516871028372</v>
      </c>
      <c r="K592" s="40">
        <v>13143</v>
      </c>
      <c r="L592" s="41">
        <v>0.4901100868164325</v>
      </c>
      <c r="M592" s="10">
        <v>28986.825919627678</v>
      </c>
      <c r="N592" s="42">
        <v>0</v>
      </c>
      <c r="O592" s="10">
        <v>20612.853987290793</v>
      </c>
      <c r="P592" s="10">
        <v>0</v>
      </c>
      <c r="Q592" s="10">
        <v>0</v>
      </c>
      <c r="R592" s="10">
        <v>55970.57191443659</v>
      </c>
      <c r="S592" s="10">
        <v>105570.25182135505</v>
      </c>
    </row>
    <row r="593" spans="1:19" s="43" customFormat="1" ht="15" customHeight="1" outlineLevel="2">
      <c r="A593" s="4">
        <v>324</v>
      </c>
      <c r="B593" s="5" t="s">
        <v>675</v>
      </c>
      <c r="C593" s="6" t="s">
        <v>9</v>
      </c>
      <c r="D593" s="7">
        <v>91</v>
      </c>
      <c r="E593" s="7" t="s">
        <v>443</v>
      </c>
      <c r="F593" s="8" t="s">
        <v>676</v>
      </c>
      <c r="G593" s="37" t="s">
        <v>677</v>
      </c>
      <c r="H593" s="38" t="s">
        <v>492</v>
      </c>
      <c r="I593" s="39" t="s">
        <v>502</v>
      </c>
      <c r="J593" s="40">
        <v>205.85563411796295</v>
      </c>
      <c r="K593" s="40">
        <v>13143</v>
      </c>
      <c r="L593" s="41">
        <v>0.015662758435514186</v>
      </c>
      <c r="M593" s="10">
        <v>926.3503535308332</v>
      </c>
      <c r="N593" s="42">
        <v>0</v>
      </c>
      <c r="O593" s="10">
        <v>658.7380291774815</v>
      </c>
      <c r="P593" s="10">
        <v>0</v>
      </c>
      <c r="Q593" s="10">
        <v>0</v>
      </c>
      <c r="R593" s="10">
        <v>1788.68701333572</v>
      </c>
      <c r="S593" s="10">
        <v>3373.775396044035</v>
      </c>
    </row>
    <row r="594" spans="1:19" s="43" customFormat="1" ht="15" customHeight="1" outlineLevel="2">
      <c r="A594" s="4">
        <v>376</v>
      </c>
      <c r="B594" s="5" t="s">
        <v>678</v>
      </c>
      <c r="C594" s="6" t="s">
        <v>9</v>
      </c>
      <c r="D594" s="7">
        <v>91</v>
      </c>
      <c r="E594" s="7" t="s">
        <v>443</v>
      </c>
      <c r="F594" s="8" t="s">
        <v>676</v>
      </c>
      <c r="G594" s="37">
        <v>903200</v>
      </c>
      <c r="H594" s="38">
        <v>1</v>
      </c>
      <c r="I594" s="39" t="s">
        <v>502</v>
      </c>
      <c r="J594" s="40">
        <v>949</v>
      </c>
      <c r="K594" s="40">
        <v>949</v>
      </c>
      <c r="L594" s="41">
        <v>1</v>
      </c>
      <c r="M594" s="10">
        <v>4270.5</v>
      </c>
      <c r="N594" s="42">
        <v>0</v>
      </c>
      <c r="O594" s="10">
        <v>0</v>
      </c>
      <c r="P594" s="10">
        <v>0</v>
      </c>
      <c r="Q594" s="10">
        <v>0</v>
      </c>
      <c r="R594" s="10">
        <v>0</v>
      </c>
      <c r="S594" s="10">
        <v>4270.5</v>
      </c>
    </row>
    <row r="595" spans="1:19" s="43" customFormat="1" ht="15" customHeight="1" outlineLevel="2">
      <c r="A595" s="4">
        <v>382</v>
      </c>
      <c r="B595" s="5" t="s">
        <v>679</v>
      </c>
      <c r="C595" s="6" t="s">
        <v>9</v>
      </c>
      <c r="D595" s="7">
        <v>91</v>
      </c>
      <c r="E595" s="7" t="s">
        <v>443</v>
      </c>
      <c r="F595" s="8" t="s">
        <v>676</v>
      </c>
      <c r="G595" s="37">
        <v>903200</v>
      </c>
      <c r="H595" s="38">
        <v>1</v>
      </c>
      <c r="I595" s="39" t="s">
        <v>501</v>
      </c>
      <c r="J595" s="40">
        <v>1374</v>
      </c>
      <c r="K595" s="40">
        <v>1374</v>
      </c>
      <c r="L595" s="41">
        <v>1</v>
      </c>
      <c r="M595" s="10">
        <v>9205.8</v>
      </c>
      <c r="N595" s="42">
        <v>0</v>
      </c>
      <c r="O595" s="10">
        <v>0</v>
      </c>
      <c r="P595" s="10">
        <v>0</v>
      </c>
      <c r="Q595" s="10">
        <v>0</v>
      </c>
      <c r="R595" s="10">
        <v>0</v>
      </c>
      <c r="S595" s="10">
        <v>9205.8</v>
      </c>
    </row>
    <row r="596" spans="1:19" s="43" customFormat="1" ht="15" customHeight="1" outlineLevel="2">
      <c r="A596" s="4">
        <v>414</v>
      </c>
      <c r="B596" s="5" t="s">
        <v>680</v>
      </c>
      <c r="C596" s="6" t="s">
        <v>9</v>
      </c>
      <c r="D596" s="7">
        <v>91</v>
      </c>
      <c r="E596" s="7" t="s">
        <v>443</v>
      </c>
      <c r="F596" s="8" t="s">
        <v>681</v>
      </c>
      <c r="G596" s="37">
        <v>908000</v>
      </c>
      <c r="H596" s="38">
        <v>1</v>
      </c>
      <c r="I596" s="39" t="s">
        <v>501</v>
      </c>
      <c r="J596" s="40">
        <v>13594.523184022852</v>
      </c>
      <c r="K596" s="40">
        <v>41186</v>
      </c>
      <c r="L596" s="41">
        <v>0.3300763168072367</v>
      </c>
      <c r="M596" s="10">
        <v>91083.30533295311</v>
      </c>
      <c r="N596" s="42">
        <v>43502.47418887313</v>
      </c>
      <c r="O596" s="10">
        <v>0</v>
      </c>
      <c r="P596" s="10">
        <v>0</v>
      </c>
      <c r="Q596" s="10">
        <v>0</v>
      </c>
      <c r="R596" s="10">
        <v>17329.006632379926</v>
      </c>
      <c r="S596" s="10">
        <v>151914.78615420617</v>
      </c>
    </row>
    <row r="597" spans="1:19" s="43" customFormat="1" ht="15" customHeight="1" outlineLevel="2">
      <c r="A597" s="4">
        <v>414</v>
      </c>
      <c r="B597" s="5" t="s">
        <v>680</v>
      </c>
      <c r="C597" s="6" t="s">
        <v>9</v>
      </c>
      <c r="D597" s="7">
        <v>91</v>
      </c>
      <c r="E597" s="7" t="s">
        <v>443</v>
      </c>
      <c r="F597" s="8" t="s">
        <v>681</v>
      </c>
      <c r="G597" s="37">
        <v>908000</v>
      </c>
      <c r="H597" s="38">
        <v>1</v>
      </c>
      <c r="I597" s="39" t="s">
        <v>502</v>
      </c>
      <c r="J597" s="40">
        <v>4360.333640882065</v>
      </c>
      <c r="K597" s="40">
        <v>41186</v>
      </c>
      <c r="L597" s="41">
        <v>0.1058693158083345</v>
      </c>
      <c r="M597" s="10">
        <v>19621.50138396929</v>
      </c>
      <c r="N597" s="42">
        <v>13953.06765082261</v>
      </c>
      <c r="O597" s="10">
        <v>0</v>
      </c>
      <c r="P597" s="10">
        <v>0</v>
      </c>
      <c r="Q597" s="10">
        <v>0</v>
      </c>
      <c r="R597" s="10">
        <v>5558.139079937561</v>
      </c>
      <c r="S597" s="10">
        <v>39132.70811472946</v>
      </c>
    </row>
    <row r="598" spans="1:19" s="43" customFormat="1" ht="15" customHeight="1" outlineLevel="2">
      <c r="A598" s="4">
        <v>414</v>
      </c>
      <c r="B598" s="5" t="s">
        <v>680</v>
      </c>
      <c r="C598" s="6" t="s">
        <v>9</v>
      </c>
      <c r="D598" s="7">
        <v>91</v>
      </c>
      <c r="E598" s="7" t="s">
        <v>443</v>
      </c>
      <c r="F598" s="8" t="s">
        <v>681</v>
      </c>
      <c r="G598" s="37">
        <v>908000</v>
      </c>
      <c r="H598" s="38">
        <v>2</v>
      </c>
      <c r="I598" s="39" t="s">
        <v>501</v>
      </c>
      <c r="J598" s="40">
        <v>4307.987603887872</v>
      </c>
      <c r="K598" s="40">
        <v>41186</v>
      </c>
      <c r="L598" s="41">
        <v>0.1045983490479258</v>
      </c>
      <c r="M598" s="10">
        <v>28863.51694604874</v>
      </c>
      <c r="N598" s="42">
        <v>13785.560332441191</v>
      </c>
      <c r="O598" s="10">
        <v>0</v>
      </c>
      <c r="P598" s="10">
        <v>0</v>
      </c>
      <c r="Q598" s="10">
        <v>0</v>
      </c>
      <c r="R598" s="10">
        <v>5491.413325016104</v>
      </c>
      <c r="S598" s="10">
        <v>48140.490603506034</v>
      </c>
    </row>
    <row r="599" spans="1:19" s="43" customFormat="1" ht="15" customHeight="1" outlineLevel="2">
      <c r="A599" s="4">
        <v>414</v>
      </c>
      <c r="B599" s="5" t="s">
        <v>680</v>
      </c>
      <c r="C599" s="6" t="s">
        <v>9</v>
      </c>
      <c r="D599" s="7">
        <v>91</v>
      </c>
      <c r="E599" s="7" t="s">
        <v>443</v>
      </c>
      <c r="F599" s="8" t="s">
        <v>681</v>
      </c>
      <c r="G599" s="37">
        <v>908000</v>
      </c>
      <c r="H599" s="38" t="s">
        <v>500</v>
      </c>
      <c r="I599" s="39" t="s">
        <v>501</v>
      </c>
      <c r="J599" s="40">
        <v>2434.4081708619397</v>
      </c>
      <c r="K599" s="40">
        <v>41186</v>
      </c>
      <c r="L599" s="41">
        <v>0.05910766209056329</v>
      </c>
      <c r="M599" s="10">
        <v>16310.534744774995</v>
      </c>
      <c r="N599" s="42">
        <v>7790.106146758208</v>
      </c>
      <c r="O599" s="10">
        <v>0</v>
      </c>
      <c r="P599" s="10">
        <v>0</v>
      </c>
      <c r="Q599" s="10">
        <v>0</v>
      </c>
      <c r="R599" s="10">
        <v>3103.1522597545727</v>
      </c>
      <c r="S599" s="10">
        <v>27203.793151287777</v>
      </c>
    </row>
    <row r="600" spans="1:19" s="43" customFormat="1" ht="15" customHeight="1" outlineLevel="2">
      <c r="A600" s="4">
        <v>414</v>
      </c>
      <c r="B600" s="5" t="s">
        <v>680</v>
      </c>
      <c r="C600" s="6" t="s">
        <v>9</v>
      </c>
      <c r="D600" s="7">
        <v>91</v>
      </c>
      <c r="E600" s="7" t="s">
        <v>443</v>
      </c>
      <c r="F600" s="8" t="s">
        <v>681</v>
      </c>
      <c r="G600" s="37">
        <v>908000</v>
      </c>
      <c r="H600" s="38" t="s">
        <v>500</v>
      </c>
      <c r="I600" s="39" t="s">
        <v>502</v>
      </c>
      <c r="J600" s="40">
        <v>16488.747400345273</v>
      </c>
      <c r="K600" s="40">
        <v>41186</v>
      </c>
      <c r="L600" s="41">
        <v>0.40034835624593973</v>
      </c>
      <c r="M600" s="10">
        <v>74199.36330155373</v>
      </c>
      <c r="N600" s="42">
        <v>52763.991681104875</v>
      </c>
      <c r="O600" s="10">
        <v>0</v>
      </c>
      <c r="P600" s="10">
        <v>0</v>
      </c>
      <c r="Q600" s="10">
        <v>0</v>
      </c>
      <c r="R600" s="10">
        <v>21018.288702911836</v>
      </c>
      <c r="S600" s="10">
        <v>147981.64368557045</v>
      </c>
    </row>
    <row r="601" spans="1:19" s="43" customFormat="1" ht="15" customHeight="1" outlineLevel="2">
      <c r="A601" s="4">
        <v>424</v>
      </c>
      <c r="B601" s="5" t="s">
        <v>682</v>
      </c>
      <c r="C601" s="6" t="s">
        <v>9</v>
      </c>
      <c r="D601" s="7">
        <v>91</v>
      </c>
      <c r="E601" s="7" t="s">
        <v>443</v>
      </c>
      <c r="F601" s="8" t="s">
        <v>444</v>
      </c>
      <c r="G601" s="37" t="s">
        <v>683</v>
      </c>
      <c r="H601" s="38" t="s">
        <v>492</v>
      </c>
      <c r="I601" s="39" t="s">
        <v>501</v>
      </c>
      <c r="J601" s="40">
        <v>96.2354825790949</v>
      </c>
      <c r="K601" s="40">
        <v>3204.0000000000005</v>
      </c>
      <c r="L601" s="41">
        <v>0.030036043251902275</v>
      </c>
      <c r="M601" s="10">
        <v>644.7777332799359</v>
      </c>
      <c r="N601" s="42">
        <v>0</v>
      </c>
      <c r="O601" s="10">
        <v>307.9535442531037</v>
      </c>
      <c r="P601" s="10">
        <v>0</v>
      </c>
      <c r="Q601" s="10">
        <v>0</v>
      </c>
      <c r="R601" s="10">
        <v>210.25230276331598</v>
      </c>
      <c r="S601" s="10">
        <v>1162.9835802963555</v>
      </c>
    </row>
    <row r="602" spans="1:19" s="43" customFormat="1" ht="15" customHeight="1" outlineLevel="2">
      <c r="A602" s="4">
        <v>424</v>
      </c>
      <c r="B602" s="5" t="s">
        <v>682</v>
      </c>
      <c r="C602" s="6" t="s">
        <v>9</v>
      </c>
      <c r="D602" s="7">
        <v>91</v>
      </c>
      <c r="E602" s="7" t="s">
        <v>443</v>
      </c>
      <c r="F602" s="8" t="s">
        <v>444</v>
      </c>
      <c r="G602" s="37" t="s">
        <v>683</v>
      </c>
      <c r="H602" s="38" t="s">
        <v>492</v>
      </c>
      <c r="I602" s="39" t="s">
        <v>505</v>
      </c>
      <c r="J602" s="40">
        <v>3107.7645174209056</v>
      </c>
      <c r="K602" s="40">
        <v>3204.0000000000005</v>
      </c>
      <c r="L602" s="41">
        <v>0.9699639567480978</v>
      </c>
      <c r="M602" s="10">
        <v>13984.940328394076</v>
      </c>
      <c r="N602" s="42">
        <v>0</v>
      </c>
      <c r="O602" s="10">
        <v>9944.846455746898</v>
      </c>
      <c r="P602" s="10">
        <v>0</v>
      </c>
      <c r="Q602" s="10">
        <v>0</v>
      </c>
      <c r="R602" s="10">
        <v>6789.747697236685</v>
      </c>
      <c r="S602" s="10">
        <v>30719.53448137766</v>
      </c>
    </row>
    <row r="603" spans="1:19" s="43" customFormat="1" ht="15" customHeight="1" outlineLevel="2">
      <c r="A603" s="4">
        <v>425</v>
      </c>
      <c r="B603" s="5" t="s">
        <v>630</v>
      </c>
      <c r="C603" s="6" t="s">
        <v>9</v>
      </c>
      <c r="D603" s="7">
        <v>91</v>
      </c>
      <c r="E603" s="7" t="s">
        <v>443</v>
      </c>
      <c r="F603" s="8" t="s">
        <v>684</v>
      </c>
      <c r="G603" s="37" t="s">
        <v>685</v>
      </c>
      <c r="H603" s="38" t="s">
        <v>492</v>
      </c>
      <c r="I603" s="39" t="s">
        <v>501</v>
      </c>
      <c r="J603" s="40">
        <v>594.4900310764974</v>
      </c>
      <c r="K603" s="40">
        <v>181630</v>
      </c>
      <c r="L603" s="41">
        <v>0.0032730828116307735</v>
      </c>
      <c r="M603" s="10">
        <v>3983.083208212533</v>
      </c>
      <c r="N603" s="42">
        <v>0</v>
      </c>
      <c r="O603" s="10">
        <v>1902.3680994447918</v>
      </c>
      <c r="P603" s="10">
        <v>0</v>
      </c>
      <c r="Q603" s="10">
        <v>0</v>
      </c>
      <c r="R603" s="10">
        <v>864.9512979342486</v>
      </c>
      <c r="S603" s="10">
        <v>6750.402605591574</v>
      </c>
    </row>
    <row r="604" spans="1:19" s="43" customFormat="1" ht="15" customHeight="1" outlineLevel="2">
      <c r="A604" s="4">
        <v>425</v>
      </c>
      <c r="B604" s="5" t="s">
        <v>630</v>
      </c>
      <c r="C604" s="6" t="s">
        <v>9</v>
      </c>
      <c r="D604" s="7">
        <v>91</v>
      </c>
      <c r="E604" s="7" t="s">
        <v>443</v>
      </c>
      <c r="F604" s="8" t="s">
        <v>686</v>
      </c>
      <c r="G604" s="37" t="s">
        <v>687</v>
      </c>
      <c r="H604" s="38" t="s">
        <v>492</v>
      </c>
      <c r="I604" s="39" t="s">
        <v>501</v>
      </c>
      <c r="J604" s="40">
        <v>321.43937726810617</v>
      </c>
      <c r="K604" s="40">
        <v>181630</v>
      </c>
      <c r="L604" s="41">
        <v>0.0017697482644282673</v>
      </c>
      <c r="M604" s="10">
        <v>2153.6438276963113</v>
      </c>
      <c r="N604" s="42">
        <v>0</v>
      </c>
      <c r="O604" s="10">
        <v>1028.6060072579398</v>
      </c>
      <c r="P604" s="10">
        <v>0</v>
      </c>
      <c r="Q604" s="10">
        <v>0</v>
      </c>
      <c r="R604" s="10">
        <v>467.67715527840187</v>
      </c>
      <c r="S604" s="10">
        <v>3649.926990232653</v>
      </c>
    </row>
    <row r="605" spans="1:19" s="43" customFormat="1" ht="15" customHeight="1" outlineLevel="2">
      <c r="A605" s="4">
        <v>425</v>
      </c>
      <c r="B605" s="5" t="s">
        <v>630</v>
      </c>
      <c r="C605" s="6" t="s">
        <v>9</v>
      </c>
      <c r="D605" s="7">
        <v>91</v>
      </c>
      <c r="E605" s="7" t="s">
        <v>443</v>
      </c>
      <c r="F605" s="8" t="s">
        <v>688</v>
      </c>
      <c r="G605" s="37" t="s">
        <v>689</v>
      </c>
      <c r="H605" s="38" t="s">
        <v>492</v>
      </c>
      <c r="I605" s="39" t="s">
        <v>501</v>
      </c>
      <c r="J605" s="40">
        <v>163.59996979236945</v>
      </c>
      <c r="K605" s="40">
        <v>181630</v>
      </c>
      <c r="L605" s="41">
        <v>0.0009007320915728098</v>
      </c>
      <c r="M605" s="10">
        <v>1096.1197976088754</v>
      </c>
      <c r="N605" s="42">
        <v>0</v>
      </c>
      <c r="O605" s="10">
        <v>523.5199033355823</v>
      </c>
      <c r="P605" s="10">
        <v>0</v>
      </c>
      <c r="Q605" s="10">
        <v>0</v>
      </c>
      <c r="R605" s="10">
        <v>238.02923315244826</v>
      </c>
      <c r="S605" s="10">
        <v>1857.668934096906</v>
      </c>
    </row>
    <row r="606" spans="1:19" s="43" customFormat="1" ht="15" customHeight="1" outlineLevel="2">
      <c r="A606" s="4">
        <v>425</v>
      </c>
      <c r="B606" s="5" t="s">
        <v>630</v>
      </c>
      <c r="C606" s="6" t="s">
        <v>9</v>
      </c>
      <c r="D606" s="7">
        <v>91</v>
      </c>
      <c r="E606" s="7" t="s">
        <v>443</v>
      </c>
      <c r="F606" s="8" t="s">
        <v>444</v>
      </c>
      <c r="G606" s="37" t="s">
        <v>690</v>
      </c>
      <c r="H606" s="38" t="s">
        <v>492</v>
      </c>
      <c r="I606" s="39" t="s">
        <v>501</v>
      </c>
      <c r="J606" s="40">
        <v>1051.878679017136</v>
      </c>
      <c r="K606" s="40">
        <v>181630</v>
      </c>
      <c r="L606" s="41">
        <v>0.005791326757788559</v>
      </c>
      <c r="M606" s="10">
        <v>7047.587149414811</v>
      </c>
      <c r="N606" s="42">
        <v>0</v>
      </c>
      <c r="O606" s="10">
        <v>3366.0117728548353</v>
      </c>
      <c r="P606" s="10">
        <v>0</v>
      </c>
      <c r="Q606" s="10">
        <v>0</v>
      </c>
      <c r="R606" s="10">
        <v>1530.4273934379241</v>
      </c>
      <c r="S606" s="10">
        <v>11944.02631570757</v>
      </c>
    </row>
    <row r="607" spans="1:19" s="43" customFormat="1" ht="15" customHeight="1" outlineLevel="2">
      <c r="A607" s="4">
        <v>425</v>
      </c>
      <c r="B607" s="5" t="s">
        <v>630</v>
      </c>
      <c r="C607" s="6" t="s">
        <v>9</v>
      </c>
      <c r="D607" s="7">
        <v>91</v>
      </c>
      <c r="E607" s="7" t="s">
        <v>443</v>
      </c>
      <c r="F607" s="8" t="s">
        <v>691</v>
      </c>
      <c r="G607" s="37" t="s">
        <v>692</v>
      </c>
      <c r="H607" s="38" t="s">
        <v>492</v>
      </c>
      <c r="I607" s="39" t="s">
        <v>501</v>
      </c>
      <c r="J607" s="40">
        <v>1411.3377675750182</v>
      </c>
      <c r="K607" s="40">
        <v>181630</v>
      </c>
      <c r="L607" s="41">
        <v>0.007770400085751353</v>
      </c>
      <c r="M607" s="10">
        <v>9455.963042752623</v>
      </c>
      <c r="N607" s="42">
        <v>0</v>
      </c>
      <c r="O607" s="10">
        <v>4516.280856240059</v>
      </c>
      <c r="P607" s="10">
        <v>0</v>
      </c>
      <c r="Q607" s="10">
        <v>0</v>
      </c>
      <c r="R607" s="10">
        <v>2053.421201491191</v>
      </c>
      <c r="S607" s="10">
        <v>16025.665100483871</v>
      </c>
    </row>
    <row r="608" spans="1:19" s="43" customFormat="1" ht="15" customHeight="1" outlineLevel="2">
      <c r="A608" s="4">
        <v>425</v>
      </c>
      <c r="B608" s="5" t="s">
        <v>630</v>
      </c>
      <c r="C608" s="6" t="s">
        <v>9</v>
      </c>
      <c r="D608" s="7">
        <v>91</v>
      </c>
      <c r="E608" s="7" t="s">
        <v>443</v>
      </c>
      <c r="F608" s="8" t="s">
        <v>444</v>
      </c>
      <c r="G608" s="37" t="s">
        <v>693</v>
      </c>
      <c r="H608" s="38" t="s">
        <v>492</v>
      </c>
      <c r="I608" s="39" t="s">
        <v>505</v>
      </c>
      <c r="J608" s="40">
        <v>850.2589979349905</v>
      </c>
      <c r="K608" s="40">
        <v>181630</v>
      </c>
      <c r="L608" s="41">
        <v>0.004681269602681223</v>
      </c>
      <c r="M608" s="10">
        <v>3826.165490707457</v>
      </c>
      <c r="N608" s="42">
        <v>0</v>
      </c>
      <c r="O608" s="10">
        <v>2720.8287933919696</v>
      </c>
      <c r="P608" s="10">
        <v>0</v>
      </c>
      <c r="Q608" s="10">
        <v>0</v>
      </c>
      <c r="R608" s="10">
        <v>1237.0815075106113</v>
      </c>
      <c r="S608" s="10">
        <v>7784.075791610037</v>
      </c>
    </row>
    <row r="609" spans="1:19" s="43" customFormat="1" ht="15" customHeight="1" outlineLevel="2">
      <c r="A609" s="4">
        <v>425</v>
      </c>
      <c r="B609" s="5" t="s">
        <v>630</v>
      </c>
      <c r="C609" s="6" t="s">
        <v>9</v>
      </c>
      <c r="D609" s="7">
        <v>91</v>
      </c>
      <c r="E609" s="7" t="s">
        <v>443</v>
      </c>
      <c r="F609" s="8" t="s">
        <v>444</v>
      </c>
      <c r="G609" s="37" t="s">
        <v>690</v>
      </c>
      <c r="H609" s="38" t="s">
        <v>492</v>
      </c>
      <c r="I609" s="39" t="s">
        <v>505</v>
      </c>
      <c r="J609" s="40">
        <v>1983.4768168629807</v>
      </c>
      <c r="K609" s="40">
        <v>181630</v>
      </c>
      <c r="L609" s="41">
        <v>0.0109204251327588</v>
      </c>
      <c r="M609" s="10">
        <v>8925.645675883414</v>
      </c>
      <c r="N609" s="42">
        <v>0</v>
      </c>
      <c r="O609" s="10">
        <v>6347.125813961538</v>
      </c>
      <c r="P609" s="10">
        <v>0</v>
      </c>
      <c r="Q609" s="10">
        <v>0</v>
      </c>
      <c r="R609" s="10">
        <v>2885.853012642641</v>
      </c>
      <c r="S609" s="10">
        <v>18158.624502487593</v>
      </c>
    </row>
    <row r="610" spans="1:19" s="43" customFormat="1" ht="15" customHeight="1" outlineLevel="2">
      <c r="A610" s="4">
        <v>425</v>
      </c>
      <c r="B610" s="5" t="s">
        <v>630</v>
      </c>
      <c r="C610" s="6" t="s">
        <v>9</v>
      </c>
      <c r="D610" s="7">
        <v>91</v>
      </c>
      <c r="E610" s="7" t="s">
        <v>443</v>
      </c>
      <c r="F610" s="8" t="s">
        <v>444</v>
      </c>
      <c r="G610" s="37" t="s">
        <v>690</v>
      </c>
      <c r="H610" s="38" t="s">
        <v>492</v>
      </c>
      <c r="I610" s="39" t="s">
        <v>502</v>
      </c>
      <c r="J610" s="40">
        <v>10360.947382695624</v>
      </c>
      <c r="K610" s="40">
        <v>181630</v>
      </c>
      <c r="L610" s="41">
        <v>0.05704425140503014</v>
      </c>
      <c r="M610" s="10">
        <v>46624.26322213031</v>
      </c>
      <c r="N610" s="42">
        <v>0</v>
      </c>
      <c r="O610" s="10">
        <v>33155.031624626</v>
      </c>
      <c r="P610" s="10">
        <v>0</v>
      </c>
      <c r="Q610" s="10">
        <v>0</v>
      </c>
      <c r="R610" s="10">
        <v>15074.626012253291</v>
      </c>
      <c r="S610" s="10">
        <v>94853.92085900958</v>
      </c>
    </row>
    <row r="611" spans="1:19" s="43" customFormat="1" ht="15" customHeight="1" outlineLevel="2">
      <c r="A611" s="4">
        <v>425</v>
      </c>
      <c r="B611" s="5" t="s">
        <v>630</v>
      </c>
      <c r="C611" s="6" t="s">
        <v>9</v>
      </c>
      <c r="D611" s="7">
        <v>91</v>
      </c>
      <c r="E611" s="7" t="s">
        <v>443</v>
      </c>
      <c r="F611" s="8" t="s">
        <v>694</v>
      </c>
      <c r="G611" s="37" t="s">
        <v>695</v>
      </c>
      <c r="H611" s="38" t="s">
        <v>494</v>
      </c>
      <c r="I611" s="39" t="s">
        <v>501</v>
      </c>
      <c r="J611" s="40">
        <v>309.0738266473533</v>
      </c>
      <c r="K611" s="40">
        <v>181630</v>
      </c>
      <c r="L611" s="41">
        <v>0.001701667272187157</v>
      </c>
      <c r="M611" s="10">
        <v>2070.7946385372675</v>
      </c>
      <c r="N611" s="42">
        <v>0</v>
      </c>
      <c r="O611" s="10">
        <v>989.0362452715307</v>
      </c>
      <c r="P611" s="10">
        <v>0</v>
      </c>
      <c r="Q611" s="10">
        <v>0</v>
      </c>
      <c r="R611" s="10">
        <v>449.6859384370962</v>
      </c>
      <c r="S611" s="10">
        <v>3509.516822245894</v>
      </c>
    </row>
    <row r="612" spans="1:19" s="43" customFormat="1" ht="15" customHeight="1" outlineLevel="2">
      <c r="A612" s="4">
        <v>425</v>
      </c>
      <c r="B612" s="5" t="s">
        <v>630</v>
      </c>
      <c r="C612" s="6" t="s">
        <v>9</v>
      </c>
      <c r="D612" s="7">
        <v>91</v>
      </c>
      <c r="E612" s="7" t="s">
        <v>443</v>
      </c>
      <c r="F612" s="8" t="s">
        <v>684</v>
      </c>
      <c r="G612" s="37" t="s">
        <v>685</v>
      </c>
      <c r="H612" s="38" t="s">
        <v>494</v>
      </c>
      <c r="I612" s="39" t="s">
        <v>501</v>
      </c>
      <c r="J612" s="40">
        <v>2561.4189176877117</v>
      </c>
      <c r="K612" s="40">
        <v>181630</v>
      </c>
      <c r="L612" s="41">
        <v>0.014102400031314825</v>
      </c>
      <c r="M612" s="10">
        <v>17161.50674850767</v>
      </c>
      <c r="N612" s="42">
        <v>0</v>
      </c>
      <c r="O612" s="10">
        <v>8196.540536600678</v>
      </c>
      <c r="P612" s="10">
        <v>0</v>
      </c>
      <c r="Q612" s="10">
        <v>0</v>
      </c>
      <c r="R612" s="10">
        <v>3726.727954370423</v>
      </c>
      <c r="S612" s="10">
        <v>29084.77523947877</v>
      </c>
    </row>
    <row r="613" spans="1:19" s="43" customFormat="1" ht="15" customHeight="1" outlineLevel="2">
      <c r="A613" s="4">
        <v>425</v>
      </c>
      <c r="B613" s="5" t="s">
        <v>630</v>
      </c>
      <c r="C613" s="6" t="s">
        <v>9</v>
      </c>
      <c r="D613" s="7">
        <v>91</v>
      </c>
      <c r="E613" s="7" t="s">
        <v>443</v>
      </c>
      <c r="F613" s="8" t="s">
        <v>444</v>
      </c>
      <c r="G613" s="37" t="s">
        <v>693</v>
      </c>
      <c r="H613" s="38" t="s">
        <v>494</v>
      </c>
      <c r="I613" s="39" t="s">
        <v>501</v>
      </c>
      <c r="J613" s="40">
        <v>957.6421321711302</v>
      </c>
      <c r="K613" s="40">
        <v>181630</v>
      </c>
      <c r="L613" s="41">
        <v>0.005272488752800365</v>
      </c>
      <c r="M613" s="10">
        <v>6416.202285546573</v>
      </c>
      <c r="N613" s="42">
        <v>0</v>
      </c>
      <c r="O613" s="10">
        <v>3064.454822947617</v>
      </c>
      <c r="P613" s="10">
        <v>0</v>
      </c>
      <c r="Q613" s="10">
        <v>0</v>
      </c>
      <c r="R613" s="10">
        <v>1393.3182423228136</v>
      </c>
      <c r="S613" s="10">
        <v>10873.975350817003</v>
      </c>
    </row>
    <row r="614" spans="1:19" s="43" customFormat="1" ht="15" customHeight="1" outlineLevel="2">
      <c r="A614" s="4">
        <v>425</v>
      </c>
      <c r="B614" s="5" t="s">
        <v>630</v>
      </c>
      <c r="C614" s="6" t="s">
        <v>9</v>
      </c>
      <c r="D614" s="7">
        <v>91</v>
      </c>
      <c r="E614" s="7" t="s">
        <v>443</v>
      </c>
      <c r="F614" s="8" t="s">
        <v>691</v>
      </c>
      <c r="G614" s="37" t="s">
        <v>692</v>
      </c>
      <c r="H614" s="38" t="s">
        <v>494</v>
      </c>
      <c r="I614" s="39" t="s">
        <v>501</v>
      </c>
      <c r="J614" s="40">
        <v>118.0321306487924</v>
      </c>
      <c r="K614" s="40">
        <v>181630</v>
      </c>
      <c r="L614" s="41">
        <v>0.0006498493126069064</v>
      </c>
      <c r="M614" s="10">
        <v>790.8152753469092</v>
      </c>
      <c r="N614" s="42">
        <v>0</v>
      </c>
      <c r="O614" s="10">
        <v>377.7028180761357</v>
      </c>
      <c r="P614" s="10">
        <v>0</v>
      </c>
      <c r="Q614" s="10">
        <v>0</v>
      </c>
      <c r="R614" s="10">
        <v>171.73045680471782</v>
      </c>
      <c r="S614" s="10">
        <v>1340.2485502277625</v>
      </c>
    </row>
    <row r="615" spans="1:19" s="43" customFormat="1" ht="15" customHeight="1" outlineLevel="2">
      <c r="A615" s="4">
        <v>425</v>
      </c>
      <c r="B615" s="5" t="s">
        <v>630</v>
      </c>
      <c r="C615" s="6" t="s">
        <v>9</v>
      </c>
      <c r="D615" s="7">
        <v>91</v>
      </c>
      <c r="E615" s="7" t="s">
        <v>443</v>
      </c>
      <c r="F615" s="8" t="s">
        <v>696</v>
      </c>
      <c r="G615" s="37" t="s">
        <v>697</v>
      </c>
      <c r="H615" s="38" t="s">
        <v>500</v>
      </c>
      <c r="I615" s="39" t="s">
        <v>505</v>
      </c>
      <c r="J615" s="40">
        <v>305.768299889056</v>
      </c>
      <c r="K615" s="40">
        <v>181630</v>
      </c>
      <c r="L615" s="41">
        <v>0.0016834680388099763</v>
      </c>
      <c r="M615" s="10">
        <v>1375.957349500752</v>
      </c>
      <c r="N615" s="42">
        <v>0</v>
      </c>
      <c r="O615" s="10">
        <v>978.4585596449792</v>
      </c>
      <c r="P615" s="10">
        <v>0</v>
      </c>
      <c r="Q615" s="10">
        <v>0</v>
      </c>
      <c r="R615" s="10">
        <v>444.8765732493092</v>
      </c>
      <c r="S615" s="10">
        <v>2799.2924823950407</v>
      </c>
    </row>
    <row r="616" spans="1:19" s="43" customFormat="1" ht="15" customHeight="1" outlineLevel="2">
      <c r="A616" s="4">
        <v>425</v>
      </c>
      <c r="B616" s="5" t="s">
        <v>630</v>
      </c>
      <c r="C616" s="6" t="s">
        <v>9</v>
      </c>
      <c r="D616" s="7">
        <v>91</v>
      </c>
      <c r="E616" s="7" t="s">
        <v>443</v>
      </c>
      <c r="F616" s="8" t="s">
        <v>684</v>
      </c>
      <c r="G616" s="37" t="s">
        <v>685</v>
      </c>
      <c r="H616" s="38" t="s">
        <v>500</v>
      </c>
      <c r="I616" s="39" t="s">
        <v>505</v>
      </c>
      <c r="J616" s="40">
        <v>676.0706128200233</v>
      </c>
      <c r="K616" s="40">
        <v>181630</v>
      </c>
      <c r="L616" s="41">
        <v>0.0037222408898311033</v>
      </c>
      <c r="M616" s="10">
        <v>3042.317757690105</v>
      </c>
      <c r="N616" s="42">
        <v>0</v>
      </c>
      <c r="O616" s="10">
        <v>2163.4259610240747</v>
      </c>
      <c r="P616" s="10">
        <v>0</v>
      </c>
      <c r="Q616" s="10">
        <v>0</v>
      </c>
      <c r="R616" s="10">
        <v>983.6466946215883</v>
      </c>
      <c r="S616" s="10">
        <v>6189.390413335768</v>
      </c>
    </row>
    <row r="617" spans="1:19" s="43" customFormat="1" ht="15" customHeight="1" outlineLevel="2">
      <c r="A617" s="4">
        <v>425</v>
      </c>
      <c r="B617" s="5" t="s">
        <v>630</v>
      </c>
      <c r="C617" s="6" t="s">
        <v>9</v>
      </c>
      <c r="D617" s="7">
        <v>91</v>
      </c>
      <c r="E617" s="7" t="s">
        <v>443</v>
      </c>
      <c r="F617" s="8" t="s">
        <v>444</v>
      </c>
      <c r="G617" s="37" t="s">
        <v>693</v>
      </c>
      <c r="H617" s="38" t="s">
        <v>500</v>
      </c>
      <c r="I617" s="39" t="s">
        <v>505</v>
      </c>
      <c r="J617" s="40">
        <v>10420.706582148632</v>
      </c>
      <c r="K617" s="40">
        <v>181630</v>
      </c>
      <c r="L617" s="41">
        <v>0.05737326753371487</v>
      </c>
      <c r="M617" s="10">
        <v>46893.179619668845</v>
      </c>
      <c r="N617" s="42">
        <v>0</v>
      </c>
      <c r="O617" s="10">
        <v>33346.26106287562</v>
      </c>
      <c r="P617" s="10">
        <v>0</v>
      </c>
      <c r="Q617" s="10">
        <v>0</v>
      </c>
      <c r="R617" s="10">
        <v>15161.572461190028</v>
      </c>
      <c r="S617" s="10">
        <v>95401.01314373448</v>
      </c>
    </row>
    <row r="618" spans="1:19" s="43" customFormat="1" ht="15" customHeight="1" outlineLevel="2">
      <c r="A618" s="4">
        <v>425</v>
      </c>
      <c r="B618" s="5" t="s">
        <v>630</v>
      </c>
      <c r="C618" s="6" t="s">
        <v>9</v>
      </c>
      <c r="D618" s="7">
        <v>91</v>
      </c>
      <c r="E618" s="7" t="s">
        <v>443</v>
      </c>
      <c r="F618" s="8" t="s">
        <v>698</v>
      </c>
      <c r="G618" s="37" t="s">
        <v>699</v>
      </c>
      <c r="H618" s="38" t="s">
        <v>500</v>
      </c>
      <c r="I618" s="39" t="s">
        <v>505</v>
      </c>
      <c r="J618" s="40">
        <v>1402.8465216015484</v>
      </c>
      <c r="K618" s="40">
        <v>181630</v>
      </c>
      <c r="L618" s="41">
        <v>0.00772364984639954</v>
      </c>
      <c r="M618" s="10">
        <v>6312.809347206968</v>
      </c>
      <c r="N618" s="42">
        <v>0</v>
      </c>
      <c r="O618" s="10">
        <v>4489.108869124955</v>
      </c>
      <c r="P618" s="10">
        <v>0</v>
      </c>
      <c r="Q618" s="10">
        <v>0</v>
      </c>
      <c r="R618" s="10">
        <v>2041.0668913397956</v>
      </c>
      <c r="S618" s="10">
        <v>12842.985107671719</v>
      </c>
    </row>
    <row r="619" spans="1:19" s="43" customFormat="1" ht="15" customHeight="1" outlineLevel="2">
      <c r="A619" s="4">
        <v>425</v>
      </c>
      <c r="B619" s="5" t="s">
        <v>630</v>
      </c>
      <c r="C619" s="6" t="s">
        <v>9</v>
      </c>
      <c r="D619" s="7">
        <v>91</v>
      </c>
      <c r="E619" s="7" t="s">
        <v>443</v>
      </c>
      <c r="F619" s="8" t="s">
        <v>691</v>
      </c>
      <c r="G619" s="37" t="s">
        <v>692</v>
      </c>
      <c r="H619" s="38" t="s">
        <v>500</v>
      </c>
      <c r="I619" s="39" t="s">
        <v>505</v>
      </c>
      <c r="J619" s="40">
        <v>875.8187484259391</v>
      </c>
      <c r="K619" s="40">
        <v>181630</v>
      </c>
      <c r="L619" s="41">
        <v>0.004821993880008474</v>
      </c>
      <c r="M619" s="10">
        <v>3941.184367916726</v>
      </c>
      <c r="N619" s="42">
        <v>0</v>
      </c>
      <c r="O619" s="10">
        <v>2802.6199949630054</v>
      </c>
      <c r="P619" s="10">
        <v>0</v>
      </c>
      <c r="Q619" s="10">
        <v>0</v>
      </c>
      <c r="R619" s="10">
        <v>1274.2695816688754</v>
      </c>
      <c r="S619" s="10">
        <v>8018.073944548607</v>
      </c>
    </row>
    <row r="620" spans="1:19" s="43" customFormat="1" ht="15" customHeight="1" outlineLevel="2">
      <c r="A620" s="4">
        <v>427</v>
      </c>
      <c r="B620" s="5" t="s">
        <v>700</v>
      </c>
      <c r="C620" s="6" t="s">
        <v>9</v>
      </c>
      <c r="D620" s="7">
        <v>91</v>
      </c>
      <c r="E620" s="7" t="s">
        <v>443</v>
      </c>
      <c r="F620" s="8" t="s">
        <v>444</v>
      </c>
      <c r="G620" s="37" t="s">
        <v>445</v>
      </c>
      <c r="H620" s="38">
        <v>1</v>
      </c>
      <c r="I620" s="39" t="s">
        <v>501</v>
      </c>
      <c r="J620" s="40">
        <v>113.48944009652296</v>
      </c>
      <c r="K620" s="40">
        <v>3616</v>
      </c>
      <c r="L620" s="41">
        <v>0.03138535400899418</v>
      </c>
      <c r="M620" s="10">
        <v>760.3792486467038</v>
      </c>
      <c r="N620" s="42">
        <v>0</v>
      </c>
      <c r="O620" s="10">
        <v>363.1662083088735</v>
      </c>
      <c r="P620" s="10">
        <v>0</v>
      </c>
      <c r="Q620" s="10">
        <v>0</v>
      </c>
      <c r="R620" s="10">
        <v>495.888593342108</v>
      </c>
      <c r="S620" s="10">
        <v>1619.4340502976852</v>
      </c>
    </row>
    <row r="621" spans="1:19" s="43" customFormat="1" ht="15" customHeight="1" outlineLevel="2">
      <c r="A621" s="4">
        <v>427</v>
      </c>
      <c r="B621" s="5" t="s">
        <v>700</v>
      </c>
      <c r="C621" s="6" t="s">
        <v>9</v>
      </c>
      <c r="D621" s="7">
        <v>91</v>
      </c>
      <c r="E621" s="7" t="s">
        <v>443</v>
      </c>
      <c r="F621" s="8" t="s">
        <v>444</v>
      </c>
      <c r="G621" s="37" t="s">
        <v>445</v>
      </c>
      <c r="H621" s="38">
        <v>1</v>
      </c>
      <c r="I621" s="39" t="s">
        <v>505</v>
      </c>
      <c r="J621" s="40">
        <v>2834.656696956335</v>
      </c>
      <c r="K621" s="40">
        <v>3616</v>
      </c>
      <c r="L621" s="41">
        <v>0.7839205467246502</v>
      </c>
      <c r="M621" s="10">
        <v>12755.955136303508</v>
      </c>
      <c r="N621" s="42">
        <v>0</v>
      </c>
      <c r="O621" s="10">
        <v>9070.901430260272</v>
      </c>
      <c r="P621" s="10">
        <v>0</v>
      </c>
      <c r="Q621" s="10">
        <v>0</v>
      </c>
      <c r="R621" s="10">
        <v>12385.944638249473</v>
      </c>
      <c r="S621" s="10">
        <v>34212.80120481325</v>
      </c>
    </row>
    <row r="622" spans="1:19" s="43" customFormat="1" ht="15" customHeight="1" outlineLevel="2">
      <c r="A622" s="4">
        <v>427</v>
      </c>
      <c r="B622" s="5" t="s">
        <v>700</v>
      </c>
      <c r="C622" s="6" t="s">
        <v>9</v>
      </c>
      <c r="D622" s="7">
        <v>91</v>
      </c>
      <c r="E622" s="7" t="s">
        <v>443</v>
      </c>
      <c r="F622" s="8" t="s">
        <v>444</v>
      </c>
      <c r="G622" s="37" t="s">
        <v>445</v>
      </c>
      <c r="H622" s="38">
        <v>1</v>
      </c>
      <c r="I622" s="39" t="s">
        <v>502</v>
      </c>
      <c r="J622" s="40">
        <v>98.01360735608802</v>
      </c>
      <c r="K622" s="40">
        <v>3616</v>
      </c>
      <c r="L622" s="41">
        <v>0.027105533007767704</v>
      </c>
      <c r="M622" s="10">
        <v>441.06123310239605</v>
      </c>
      <c r="N622" s="42">
        <v>0</v>
      </c>
      <c r="O622" s="10">
        <v>313.6435435394817</v>
      </c>
      <c r="P622" s="10">
        <v>0</v>
      </c>
      <c r="Q622" s="10">
        <v>0</v>
      </c>
      <c r="R622" s="10">
        <v>428.2674215227297</v>
      </c>
      <c r="S622" s="10">
        <v>1182.9721981646076</v>
      </c>
    </row>
    <row r="623" spans="1:19" s="43" customFormat="1" ht="15" customHeight="1" outlineLevel="2">
      <c r="A623" s="4">
        <v>427</v>
      </c>
      <c r="B623" s="5" t="s">
        <v>700</v>
      </c>
      <c r="C623" s="6" t="s">
        <v>9</v>
      </c>
      <c r="D623" s="7">
        <v>91</v>
      </c>
      <c r="E623" s="7" t="s">
        <v>443</v>
      </c>
      <c r="F623" s="8" t="s">
        <v>444</v>
      </c>
      <c r="G623" s="37" t="s">
        <v>445</v>
      </c>
      <c r="H623" s="38">
        <v>2</v>
      </c>
      <c r="I623" s="39" t="s">
        <v>502</v>
      </c>
      <c r="J623" s="40">
        <v>569.8402555910543</v>
      </c>
      <c r="K623" s="40">
        <v>3616</v>
      </c>
      <c r="L623" s="41">
        <v>0.15758856625858803</v>
      </c>
      <c r="M623" s="10">
        <v>2564.2811501597444</v>
      </c>
      <c r="N623" s="42">
        <v>0</v>
      </c>
      <c r="O623" s="10">
        <v>1823.4888178913739</v>
      </c>
      <c r="P623" s="10">
        <v>0</v>
      </c>
      <c r="Q623" s="10">
        <v>0</v>
      </c>
      <c r="R623" s="10">
        <v>2489.8993468856906</v>
      </c>
      <c r="S623" s="10">
        <v>6877.669314936808</v>
      </c>
    </row>
    <row r="624" spans="1:19" s="43" customFormat="1" ht="15" customHeight="1" outlineLevel="2">
      <c r="A624" s="4">
        <v>432</v>
      </c>
      <c r="B624" s="5" t="s">
        <v>701</v>
      </c>
      <c r="C624" s="6" t="s">
        <v>9</v>
      </c>
      <c r="D624" s="7">
        <v>91</v>
      </c>
      <c r="E624" s="7" t="s">
        <v>443</v>
      </c>
      <c r="F624" s="8" t="s">
        <v>444</v>
      </c>
      <c r="G624" s="37" t="s">
        <v>702</v>
      </c>
      <c r="H624" s="38">
        <v>1</v>
      </c>
      <c r="I624" s="39" t="s">
        <v>501</v>
      </c>
      <c r="J624" s="40">
        <v>593.4770433537227</v>
      </c>
      <c r="K624" s="40">
        <v>4645</v>
      </c>
      <c r="L624" s="41">
        <v>0.12776685540446128</v>
      </c>
      <c r="M624" s="10">
        <v>3976.2961904699423</v>
      </c>
      <c r="N624" s="42">
        <v>0</v>
      </c>
      <c r="O624" s="10">
        <v>1899.1265387319127</v>
      </c>
      <c r="P624" s="10">
        <v>0</v>
      </c>
      <c r="Q624" s="10">
        <v>0</v>
      </c>
      <c r="R624" s="10">
        <v>2088.988085862942</v>
      </c>
      <c r="S624" s="10">
        <v>7964.410815064797</v>
      </c>
    </row>
    <row r="625" spans="1:19" s="43" customFormat="1" ht="15" customHeight="1" outlineLevel="2">
      <c r="A625" s="4">
        <v>432</v>
      </c>
      <c r="B625" s="5" t="s">
        <v>701</v>
      </c>
      <c r="C625" s="6" t="s">
        <v>9</v>
      </c>
      <c r="D625" s="7">
        <v>91</v>
      </c>
      <c r="E625" s="7" t="s">
        <v>443</v>
      </c>
      <c r="F625" s="8" t="s">
        <v>444</v>
      </c>
      <c r="G625" s="37" t="s">
        <v>702</v>
      </c>
      <c r="H625" s="38">
        <v>1</v>
      </c>
      <c r="I625" s="39" t="s">
        <v>505</v>
      </c>
      <c r="J625" s="40">
        <v>2541.4929860816533</v>
      </c>
      <c r="K625" s="40">
        <v>4645</v>
      </c>
      <c r="L625" s="41">
        <v>0.5471459604050922</v>
      </c>
      <c r="M625" s="10">
        <v>11436.718437367439</v>
      </c>
      <c r="N625" s="42">
        <v>0</v>
      </c>
      <c r="O625" s="10">
        <v>8132.777555461291</v>
      </c>
      <c r="P625" s="10">
        <v>0</v>
      </c>
      <c r="Q625" s="10">
        <v>0</v>
      </c>
      <c r="R625" s="10">
        <v>8945.836452623258</v>
      </c>
      <c r="S625" s="10">
        <v>28515.332445451986</v>
      </c>
    </row>
    <row r="626" spans="1:19" s="43" customFormat="1" ht="15" customHeight="1" outlineLevel="2">
      <c r="A626" s="4">
        <v>432</v>
      </c>
      <c r="B626" s="5" t="s">
        <v>701</v>
      </c>
      <c r="C626" s="6" t="s">
        <v>9</v>
      </c>
      <c r="D626" s="7">
        <v>91</v>
      </c>
      <c r="E626" s="7" t="s">
        <v>443</v>
      </c>
      <c r="F626" s="8" t="s">
        <v>444</v>
      </c>
      <c r="G626" s="37" t="s">
        <v>702</v>
      </c>
      <c r="H626" s="38">
        <v>2</v>
      </c>
      <c r="I626" s="39" t="s">
        <v>502</v>
      </c>
      <c r="J626" s="40">
        <v>1510.029970564624</v>
      </c>
      <c r="K626" s="40">
        <v>4645</v>
      </c>
      <c r="L626" s="41">
        <v>0.32508718419044647</v>
      </c>
      <c r="M626" s="10">
        <v>6795.134867540808</v>
      </c>
      <c r="N626" s="42">
        <v>0</v>
      </c>
      <c r="O626" s="10">
        <v>4832.0959058067965</v>
      </c>
      <c r="P626" s="10">
        <v>0</v>
      </c>
      <c r="Q626" s="10">
        <v>0</v>
      </c>
      <c r="R626" s="10">
        <v>5315.1754615138</v>
      </c>
      <c r="S626" s="10">
        <v>16942.406234861402</v>
      </c>
    </row>
    <row r="627" spans="1:19" s="43" customFormat="1" ht="15" customHeight="1" outlineLevel="2">
      <c r="A627" s="4">
        <v>446</v>
      </c>
      <c r="B627" s="5" t="s">
        <v>703</v>
      </c>
      <c r="C627" s="6" t="s">
        <v>9</v>
      </c>
      <c r="D627" s="7">
        <v>91</v>
      </c>
      <c r="E627" s="7" t="s">
        <v>443</v>
      </c>
      <c r="F627" s="8" t="s">
        <v>673</v>
      </c>
      <c r="G627" s="37" t="s">
        <v>704</v>
      </c>
      <c r="H627" s="38">
        <v>1</v>
      </c>
      <c r="I627" s="39" t="s">
        <v>501</v>
      </c>
      <c r="J627" s="40">
        <v>1748.087447868866</v>
      </c>
      <c r="K627" s="40">
        <v>18266</v>
      </c>
      <c r="L627" s="41">
        <v>0.09570171071219019</v>
      </c>
      <c r="M627" s="10">
        <v>11712.185900721403</v>
      </c>
      <c r="N627" s="42">
        <v>0</v>
      </c>
      <c r="O627" s="10">
        <v>5593.879833180372</v>
      </c>
      <c r="P627" s="10">
        <v>0</v>
      </c>
      <c r="Q627" s="10">
        <v>0</v>
      </c>
      <c r="R627" s="10">
        <v>2631.79704458523</v>
      </c>
      <c r="S627" s="10">
        <v>19937.862778487004</v>
      </c>
    </row>
    <row r="628" spans="1:19" s="43" customFormat="1" ht="15" customHeight="1" outlineLevel="2">
      <c r="A628" s="4">
        <v>446</v>
      </c>
      <c r="B628" s="5" t="s">
        <v>703</v>
      </c>
      <c r="C628" s="6" t="s">
        <v>9</v>
      </c>
      <c r="D628" s="7">
        <v>91</v>
      </c>
      <c r="E628" s="7" t="s">
        <v>443</v>
      </c>
      <c r="F628" s="8" t="s">
        <v>705</v>
      </c>
      <c r="G628" s="37" t="s">
        <v>706</v>
      </c>
      <c r="H628" s="38">
        <v>1</v>
      </c>
      <c r="I628" s="39" t="s">
        <v>501</v>
      </c>
      <c r="J628" s="40">
        <v>673.4519784415158</v>
      </c>
      <c r="K628" s="40">
        <v>18266</v>
      </c>
      <c r="L628" s="41">
        <v>0.03686915462835409</v>
      </c>
      <c r="M628" s="10">
        <v>4512.1282555581565</v>
      </c>
      <c r="N628" s="42">
        <v>0</v>
      </c>
      <c r="O628" s="10">
        <v>2155.0463310128507</v>
      </c>
      <c r="P628" s="10">
        <v>0</v>
      </c>
      <c r="Q628" s="10">
        <v>0</v>
      </c>
      <c r="R628" s="10">
        <v>1013.9017522797375</v>
      </c>
      <c r="S628" s="10">
        <v>7681.076338850745</v>
      </c>
    </row>
    <row r="629" spans="1:19" s="43" customFormat="1" ht="15" customHeight="1" outlineLevel="2">
      <c r="A629" s="4">
        <v>446</v>
      </c>
      <c r="B629" s="5" t="s">
        <v>703</v>
      </c>
      <c r="C629" s="6" t="s">
        <v>9</v>
      </c>
      <c r="D629" s="7">
        <v>91</v>
      </c>
      <c r="E629" s="7" t="s">
        <v>443</v>
      </c>
      <c r="F629" s="8" t="s">
        <v>705</v>
      </c>
      <c r="G629" s="37" t="s">
        <v>706</v>
      </c>
      <c r="H629" s="38">
        <v>1</v>
      </c>
      <c r="I629" s="39" t="s">
        <v>505</v>
      </c>
      <c r="J629" s="40">
        <v>12197.421974008896</v>
      </c>
      <c r="K629" s="40">
        <v>18266</v>
      </c>
      <c r="L629" s="41">
        <v>0.667766449907418</v>
      </c>
      <c r="M629" s="10">
        <v>54888.398883040034</v>
      </c>
      <c r="N629" s="42">
        <v>0</v>
      </c>
      <c r="O629" s="10">
        <v>39031.75031682847</v>
      </c>
      <c r="P629" s="10">
        <v>0</v>
      </c>
      <c r="Q629" s="10">
        <v>0</v>
      </c>
      <c r="R629" s="10">
        <v>18363.577372453994</v>
      </c>
      <c r="S629" s="10">
        <v>112283.72657232248</v>
      </c>
    </row>
    <row r="630" spans="1:19" s="43" customFormat="1" ht="15" customHeight="1" outlineLevel="2">
      <c r="A630" s="4">
        <v>446</v>
      </c>
      <c r="B630" s="5" t="s">
        <v>703</v>
      </c>
      <c r="C630" s="6" t="s">
        <v>9</v>
      </c>
      <c r="D630" s="7">
        <v>91</v>
      </c>
      <c r="E630" s="7" t="s">
        <v>443</v>
      </c>
      <c r="F630" s="8" t="s">
        <v>705</v>
      </c>
      <c r="G630" s="37" t="s">
        <v>706</v>
      </c>
      <c r="H630" s="38">
        <v>1</v>
      </c>
      <c r="I630" s="39" t="s">
        <v>502</v>
      </c>
      <c r="J630" s="40">
        <v>1153.0157915736827</v>
      </c>
      <c r="K630" s="40">
        <v>18266</v>
      </c>
      <c r="L630" s="41">
        <v>0.06312360623966291</v>
      </c>
      <c r="M630" s="10">
        <v>5188.571062081572</v>
      </c>
      <c r="N630" s="42">
        <v>0</v>
      </c>
      <c r="O630" s="10">
        <v>3689.650533035785</v>
      </c>
      <c r="P630" s="10">
        <v>0</v>
      </c>
      <c r="Q630" s="10">
        <v>0</v>
      </c>
      <c r="R630" s="10">
        <v>1735.89917159073</v>
      </c>
      <c r="S630" s="10">
        <v>10614.120766708087</v>
      </c>
    </row>
    <row r="631" spans="1:19" s="43" customFormat="1" ht="15" customHeight="1" outlineLevel="2">
      <c r="A631" s="4">
        <v>446</v>
      </c>
      <c r="B631" s="5" t="s">
        <v>703</v>
      </c>
      <c r="C631" s="6" t="s">
        <v>9</v>
      </c>
      <c r="D631" s="7">
        <v>91</v>
      </c>
      <c r="E631" s="7" t="s">
        <v>443</v>
      </c>
      <c r="F631" s="8" t="s">
        <v>673</v>
      </c>
      <c r="G631" s="37" t="s">
        <v>704</v>
      </c>
      <c r="H631" s="38">
        <v>2</v>
      </c>
      <c r="I631" s="39" t="s">
        <v>501</v>
      </c>
      <c r="J631" s="40">
        <v>1564.4324887216887</v>
      </c>
      <c r="K631" s="40">
        <v>18266</v>
      </c>
      <c r="L631" s="41">
        <v>0.08564724015776244</v>
      </c>
      <c r="M631" s="10">
        <v>10481.697674435314</v>
      </c>
      <c r="N631" s="42">
        <v>0</v>
      </c>
      <c r="O631" s="10">
        <v>5006.183963909404</v>
      </c>
      <c r="P631" s="10">
        <v>0</v>
      </c>
      <c r="Q631" s="10">
        <v>0</v>
      </c>
      <c r="R631" s="10">
        <v>2355.2991043384673</v>
      </c>
      <c r="S631" s="10">
        <v>17843.180742683187</v>
      </c>
    </row>
    <row r="632" spans="1:19" s="43" customFormat="1" ht="15" customHeight="1" outlineLevel="2">
      <c r="A632" s="4">
        <v>446</v>
      </c>
      <c r="B632" s="5" t="s">
        <v>703</v>
      </c>
      <c r="C632" s="6" t="s">
        <v>9</v>
      </c>
      <c r="D632" s="7">
        <v>91</v>
      </c>
      <c r="E632" s="7" t="s">
        <v>443</v>
      </c>
      <c r="F632" s="8" t="s">
        <v>705</v>
      </c>
      <c r="G632" s="37" t="s">
        <v>706</v>
      </c>
      <c r="H632" s="38">
        <v>2</v>
      </c>
      <c r="I632" s="39" t="s">
        <v>501</v>
      </c>
      <c r="J632" s="40">
        <v>929.5903193853513</v>
      </c>
      <c r="K632" s="40">
        <v>18266</v>
      </c>
      <c r="L632" s="41">
        <v>0.050891838354612466</v>
      </c>
      <c r="M632" s="10">
        <v>6228.255139881854</v>
      </c>
      <c r="N632" s="42">
        <v>0</v>
      </c>
      <c r="O632" s="10">
        <v>2974.6890220331243</v>
      </c>
      <c r="P632" s="10">
        <v>0</v>
      </c>
      <c r="Q632" s="10">
        <v>0</v>
      </c>
      <c r="R632" s="10">
        <v>1399.5255547518427</v>
      </c>
      <c r="S632" s="10">
        <v>10602.469716666821</v>
      </c>
    </row>
    <row r="633" spans="1:19" s="43" customFormat="1" ht="15" customHeight="1" outlineLevel="2">
      <c r="A633" s="4">
        <v>455</v>
      </c>
      <c r="B633" s="5" t="s">
        <v>652</v>
      </c>
      <c r="C633" s="6" t="s">
        <v>9</v>
      </c>
      <c r="D633" s="7">
        <v>91</v>
      </c>
      <c r="E633" s="7" t="s">
        <v>443</v>
      </c>
      <c r="F633" s="8" t="s">
        <v>691</v>
      </c>
      <c r="G633" s="37" t="s">
        <v>692</v>
      </c>
      <c r="H633" s="38">
        <v>1</v>
      </c>
      <c r="I633" s="39" t="s">
        <v>501</v>
      </c>
      <c r="J633" s="40">
        <v>558.398492629894</v>
      </c>
      <c r="K633" s="40">
        <v>21673</v>
      </c>
      <c r="L633" s="41">
        <v>0.025764706899362985</v>
      </c>
      <c r="M633" s="10">
        <v>3741.26990062029</v>
      </c>
      <c r="N633" s="42">
        <v>1786.875176415661</v>
      </c>
      <c r="O633" s="10">
        <v>0</v>
      </c>
      <c r="P633" s="10">
        <v>0</v>
      </c>
      <c r="Q633" s="10">
        <v>0</v>
      </c>
      <c r="R633" s="10">
        <v>1616.662077970585</v>
      </c>
      <c r="S633" s="10">
        <v>7144.807155006536</v>
      </c>
    </row>
    <row r="634" spans="1:19" s="43" customFormat="1" ht="15" customHeight="1" outlineLevel="2">
      <c r="A634" s="4">
        <v>455</v>
      </c>
      <c r="B634" s="5" t="s">
        <v>652</v>
      </c>
      <c r="C634" s="6" t="s">
        <v>9</v>
      </c>
      <c r="D634" s="7">
        <v>91</v>
      </c>
      <c r="E634" s="7" t="s">
        <v>443</v>
      </c>
      <c r="F634" s="8" t="s">
        <v>707</v>
      </c>
      <c r="G634" s="37" t="s">
        <v>708</v>
      </c>
      <c r="H634" s="38">
        <v>1</v>
      </c>
      <c r="I634" s="39" t="s">
        <v>501</v>
      </c>
      <c r="J634" s="40">
        <v>543.7423642144112</v>
      </c>
      <c r="K634" s="40">
        <v>21673</v>
      </c>
      <c r="L634" s="41">
        <v>0.025088467873132986</v>
      </c>
      <c r="M634" s="10">
        <v>3643.073840236555</v>
      </c>
      <c r="N634" s="42">
        <v>1739.9755654861158</v>
      </c>
      <c r="O634" s="10">
        <v>0</v>
      </c>
      <c r="P634" s="10">
        <v>0</v>
      </c>
      <c r="Q634" s="10">
        <v>0</v>
      </c>
      <c r="R634" s="10">
        <v>1574.2300024332992</v>
      </c>
      <c r="S634" s="10">
        <v>6957.27940815597</v>
      </c>
    </row>
    <row r="635" spans="1:19" s="43" customFormat="1" ht="15" customHeight="1" outlineLevel="2">
      <c r="A635" s="4">
        <v>455</v>
      </c>
      <c r="B635" s="5" t="s">
        <v>652</v>
      </c>
      <c r="C635" s="6" t="s">
        <v>9</v>
      </c>
      <c r="D635" s="7">
        <v>91</v>
      </c>
      <c r="E635" s="7" t="s">
        <v>443</v>
      </c>
      <c r="F635" s="8" t="s">
        <v>696</v>
      </c>
      <c r="G635" s="37">
        <v>901000</v>
      </c>
      <c r="H635" s="38">
        <v>1</v>
      </c>
      <c r="I635" s="39" t="s">
        <v>501</v>
      </c>
      <c r="J635" s="40">
        <v>5576.6568620911985</v>
      </c>
      <c r="K635" s="40">
        <v>21673</v>
      </c>
      <c r="L635" s="41">
        <v>0.25730894948051486</v>
      </c>
      <c r="M635" s="10">
        <v>37363.60097601103</v>
      </c>
      <c r="N635" s="42">
        <v>17845.301958691834</v>
      </c>
      <c r="O635" s="10">
        <v>0</v>
      </c>
      <c r="P635" s="10">
        <v>0</v>
      </c>
      <c r="Q635" s="10">
        <v>0</v>
      </c>
      <c r="R635" s="10">
        <v>16145.404741937207</v>
      </c>
      <c r="S635" s="10">
        <v>71354.30767664008</v>
      </c>
    </row>
    <row r="636" spans="1:19" s="43" customFormat="1" ht="15" customHeight="1" outlineLevel="2">
      <c r="A636" s="4">
        <v>455</v>
      </c>
      <c r="B636" s="5" t="s">
        <v>652</v>
      </c>
      <c r="C636" s="6" t="s">
        <v>9</v>
      </c>
      <c r="D636" s="7">
        <v>91</v>
      </c>
      <c r="E636" s="7" t="s">
        <v>443</v>
      </c>
      <c r="F636" s="8" t="s">
        <v>698</v>
      </c>
      <c r="G636" s="37" t="s">
        <v>699</v>
      </c>
      <c r="H636" s="38">
        <v>1</v>
      </c>
      <c r="I636" s="39" t="s">
        <v>501</v>
      </c>
      <c r="J636" s="40">
        <v>3129.0834167055737</v>
      </c>
      <c r="K636" s="40">
        <v>21673</v>
      </c>
      <c r="L636" s="41">
        <v>0.1443770321001049</v>
      </c>
      <c r="M636" s="10">
        <v>20964.858891927342</v>
      </c>
      <c r="N636" s="42">
        <v>10013.066933457836</v>
      </c>
      <c r="O636" s="10">
        <v>0</v>
      </c>
      <c r="P636" s="10">
        <v>0</v>
      </c>
      <c r="Q636" s="10">
        <v>0</v>
      </c>
      <c r="R636" s="10">
        <v>9059.248127210496</v>
      </c>
      <c r="S636" s="10">
        <v>40037.17395259568</v>
      </c>
    </row>
    <row r="637" spans="1:19" s="43" customFormat="1" ht="15" customHeight="1" outlineLevel="2">
      <c r="A637" s="4">
        <v>455</v>
      </c>
      <c r="B637" s="5" t="s">
        <v>652</v>
      </c>
      <c r="C637" s="6" t="s">
        <v>9</v>
      </c>
      <c r="D637" s="7">
        <v>91</v>
      </c>
      <c r="E637" s="7" t="s">
        <v>443</v>
      </c>
      <c r="F637" s="8" t="s">
        <v>446</v>
      </c>
      <c r="G637" s="37">
        <v>700000</v>
      </c>
      <c r="H637" s="38">
        <v>2</v>
      </c>
      <c r="I637" s="39" t="s">
        <v>501</v>
      </c>
      <c r="J637" s="40">
        <v>2912.6172873848523</v>
      </c>
      <c r="K637" s="40">
        <v>21673</v>
      </c>
      <c r="L637" s="41">
        <v>0.134389207187969</v>
      </c>
      <c r="M637" s="10">
        <v>19514.53582547851</v>
      </c>
      <c r="N637" s="42">
        <v>9320.375319631528</v>
      </c>
      <c r="O637" s="10">
        <v>0</v>
      </c>
      <c r="P637" s="10">
        <v>0</v>
      </c>
      <c r="Q637" s="10">
        <v>0</v>
      </c>
      <c r="R637" s="10">
        <v>8432.540521339799</v>
      </c>
      <c r="S637" s="10">
        <v>37267.45166644984</v>
      </c>
    </row>
    <row r="638" spans="1:19" s="43" customFormat="1" ht="15" customHeight="1" outlineLevel="2">
      <c r="A638" s="4">
        <v>459</v>
      </c>
      <c r="B638" s="5" t="s">
        <v>709</v>
      </c>
      <c r="C638" s="6" t="s">
        <v>9</v>
      </c>
      <c r="D638" s="7">
        <v>91</v>
      </c>
      <c r="E638" s="7" t="s">
        <v>443</v>
      </c>
      <c r="F638" s="8" t="s">
        <v>444</v>
      </c>
      <c r="G638" s="37" t="s">
        <v>702</v>
      </c>
      <c r="H638" s="38">
        <v>1</v>
      </c>
      <c r="I638" s="39" t="s">
        <v>505</v>
      </c>
      <c r="J638" s="40">
        <v>713</v>
      </c>
      <c r="K638" s="40">
        <v>713</v>
      </c>
      <c r="L638" s="41">
        <v>1</v>
      </c>
      <c r="M638" s="10">
        <v>0</v>
      </c>
      <c r="N638" s="42">
        <v>0</v>
      </c>
      <c r="O638" s="10">
        <v>0</v>
      </c>
      <c r="P638" s="10">
        <v>0</v>
      </c>
      <c r="Q638" s="10">
        <v>0</v>
      </c>
      <c r="R638" s="10">
        <v>0</v>
      </c>
      <c r="S638" s="10">
        <v>0</v>
      </c>
    </row>
    <row r="639" spans="1:19" s="43" customFormat="1" ht="15" customHeight="1" outlineLevel="2">
      <c r="A639" s="4">
        <v>464</v>
      </c>
      <c r="B639" s="5" t="s">
        <v>442</v>
      </c>
      <c r="C639" s="6" t="s">
        <v>9</v>
      </c>
      <c r="D639" s="7">
        <v>91</v>
      </c>
      <c r="E639" s="7" t="s">
        <v>443</v>
      </c>
      <c r="F639" s="8" t="s">
        <v>444</v>
      </c>
      <c r="G639" s="37" t="s">
        <v>445</v>
      </c>
      <c r="H639" s="38">
        <v>1</v>
      </c>
      <c r="I639" s="39" t="s">
        <v>505</v>
      </c>
      <c r="J639" s="40">
        <v>2314</v>
      </c>
      <c r="K639" s="40">
        <v>2314</v>
      </c>
      <c r="L639" s="41">
        <v>1</v>
      </c>
      <c r="M639" s="10">
        <v>0</v>
      </c>
      <c r="N639" s="42">
        <v>0</v>
      </c>
      <c r="O639" s="10">
        <v>0</v>
      </c>
      <c r="P639" s="10">
        <v>0</v>
      </c>
      <c r="Q639" s="10">
        <v>0</v>
      </c>
      <c r="R639" s="10">
        <v>0</v>
      </c>
      <c r="S639" s="10">
        <v>0</v>
      </c>
    </row>
    <row r="640" spans="1:19" s="43" customFormat="1" ht="15" customHeight="1" outlineLevel="2">
      <c r="A640" s="4">
        <v>466</v>
      </c>
      <c r="B640" s="5" t="s">
        <v>710</v>
      </c>
      <c r="C640" s="6" t="s">
        <v>9</v>
      </c>
      <c r="D640" s="7">
        <v>91</v>
      </c>
      <c r="E640" s="7" t="s">
        <v>443</v>
      </c>
      <c r="F640" s="8" t="s">
        <v>444</v>
      </c>
      <c r="G640" s="37" t="s">
        <v>683</v>
      </c>
      <c r="H640" s="38">
        <v>1</v>
      </c>
      <c r="I640" s="39" t="s">
        <v>505</v>
      </c>
      <c r="J640" s="40">
        <v>2122</v>
      </c>
      <c r="K640" s="40">
        <v>2122</v>
      </c>
      <c r="L640" s="41">
        <v>1</v>
      </c>
      <c r="M640" s="10">
        <v>0</v>
      </c>
      <c r="N640" s="42">
        <v>0</v>
      </c>
      <c r="O640" s="10">
        <v>0</v>
      </c>
      <c r="P640" s="10">
        <v>0</v>
      </c>
      <c r="Q640" s="10">
        <v>0</v>
      </c>
      <c r="R640" s="10">
        <v>0</v>
      </c>
      <c r="S640" s="10">
        <v>0</v>
      </c>
    </row>
    <row r="641" spans="1:19" s="43" customFormat="1" ht="15" customHeight="1" outlineLevel="2">
      <c r="A641" s="4">
        <v>467</v>
      </c>
      <c r="B641" s="5" t="s">
        <v>711</v>
      </c>
      <c r="C641" s="6" t="s">
        <v>9</v>
      </c>
      <c r="D641" s="7">
        <v>91</v>
      </c>
      <c r="E641" s="7" t="s">
        <v>443</v>
      </c>
      <c r="F641" s="8" t="s">
        <v>444</v>
      </c>
      <c r="G641" s="37" t="s">
        <v>683</v>
      </c>
      <c r="H641" s="38" t="s">
        <v>492</v>
      </c>
      <c r="I641" s="39" t="s">
        <v>505</v>
      </c>
      <c r="J641" s="40">
        <v>264</v>
      </c>
      <c r="K641" s="40">
        <v>264</v>
      </c>
      <c r="L641" s="41">
        <v>1</v>
      </c>
      <c r="M641" s="10">
        <v>0</v>
      </c>
      <c r="N641" s="42">
        <v>0</v>
      </c>
      <c r="O641" s="10">
        <v>0</v>
      </c>
      <c r="P641" s="10">
        <v>0</v>
      </c>
      <c r="Q641" s="10">
        <v>0</v>
      </c>
      <c r="R641" s="10">
        <v>0</v>
      </c>
      <c r="S641" s="10">
        <v>0</v>
      </c>
    </row>
    <row r="642" spans="1:19" s="43" customFormat="1" ht="15" customHeight="1" outlineLevel="2">
      <c r="A642" s="4">
        <v>469</v>
      </c>
      <c r="B642" s="5" t="s">
        <v>712</v>
      </c>
      <c r="C642" s="6" t="s">
        <v>14</v>
      </c>
      <c r="D642" s="7">
        <v>91</v>
      </c>
      <c r="E642" s="7" t="s">
        <v>443</v>
      </c>
      <c r="F642" s="8" t="s">
        <v>673</v>
      </c>
      <c r="G642" s="37" t="s">
        <v>704</v>
      </c>
      <c r="H642" s="38">
        <v>1</v>
      </c>
      <c r="I642" s="39" t="s">
        <v>501</v>
      </c>
      <c r="J642" s="40">
        <v>333</v>
      </c>
      <c r="K642" s="40">
        <v>444</v>
      </c>
      <c r="L642" s="41">
        <v>0.75</v>
      </c>
      <c r="M642" s="10">
        <v>0</v>
      </c>
      <c r="N642" s="42">
        <v>0</v>
      </c>
      <c r="O642" s="10">
        <v>0</v>
      </c>
      <c r="P642" s="10">
        <v>0</v>
      </c>
      <c r="Q642" s="10">
        <v>0</v>
      </c>
      <c r="R642" s="10">
        <v>0</v>
      </c>
      <c r="S642" s="10">
        <v>0</v>
      </c>
    </row>
    <row r="643" spans="1:19" s="43" customFormat="1" ht="15" customHeight="1" outlineLevel="2">
      <c r="A643" s="4">
        <v>469</v>
      </c>
      <c r="B643" s="5" t="s">
        <v>712</v>
      </c>
      <c r="C643" s="6" t="s">
        <v>14</v>
      </c>
      <c r="D643" s="7">
        <v>91</v>
      </c>
      <c r="E643" s="7" t="s">
        <v>443</v>
      </c>
      <c r="F643" s="8" t="s">
        <v>705</v>
      </c>
      <c r="G643" s="37" t="s">
        <v>706</v>
      </c>
      <c r="H643" s="38">
        <v>1</v>
      </c>
      <c r="I643" s="39" t="s">
        <v>501</v>
      </c>
      <c r="J643" s="40">
        <v>111</v>
      </c>
      <c r="K643" s="40">
        <v>444</v>
      </c>
      <c r="L643" s="41">
        <v>0.25</v>
      </c>
      <c r="M643" s="10">
        <v>0</v>
      </c>
      <c r="N643" s="42">
        <v>0</v>
      </c>
      <c r="O643" s="10">
        <v>0</v>
      </c>
      <c r="P643" s="10">
        <v>0</v>
      </c>
      <c r="Q643" s="10">
        <v>0</v>
      </c>
      <c r="R643" s="10">
        <v>0</v>
      </c>
      <c r="S643" s="10">
        <v>0</v>
      </c>
    </row>
    <row r="644" spans="1:19" s="43" customFormat="1" ht="15" customHeight="1" outlineLevel="2">
      <c r="A644" s="4">
        <v>471</v>
      </c>
      <c r="B644" s="5" t="s">
        <v>713</v>
      </c>
      <c r="C644" s="6" t="s">
        <v>14</v>
      </c>
      <c r="D644" s="7">
        <v>91</v>
      </c>
      <c r="E644" s="7" t="s">
        <v>443</v>
      </c>
      <c r="F644" s="8" t="s">
        <v>673</v>
      </c>
      <c r="G644" s="37" t="s">
        <v>704</v>
      </c>
      <c r="H644" s="38">
        <v>1</v>
      </c>
      <c r="I644" s="39" t="s">
        <v>501</v>
      </c>
      <c r="J644" s="40">
        <v>846</v>
      </c>
      <c r="K644" s="40">
        <v>846</v>
      </c>
      <c r="L644" s="41">
        <v>1</v>
      </c>
      <c r="M644" s="10">
        <v>0</v>
      </c>
      <c r="N644" s="42">
        <v>0</v>
      </c>
      <c r="O644" s="10">
        <v>0</v>
      </c>
      <c r="P644" s="10">
        <v>0</v>
      </c>
      <c r="Q644" s="10">
        <v>0</v>
      </c>
      <c r="R644" s="10">
        <v>0</v>
      </c>
      <c r="S644" s="10">
        <v>0</v>
      </c>
    </row>
    <row r="645" spans="1:19" s="43" customFormat="1" ht="15" customHeight="1" outlineLevel="2">
      <c r="A645" s="4">
        <v>476</v>
      </c>
      <c r="B645" s="5" t="s">
        <v>714</v>
      </c>
      <c r="C645" s="6" t="s">
        <v>9</v>
      </c>
      <c r="D645" s="7">
        <v>91</v>
      </c>
      <c r="E645" s="7" t="s">
        <v>443</v>
      </c>
      <c r="F645" s="8" t="s">
        <v>444</v>
      </c>
      <c r="G645" s="37" t="s">
        <v>702</v>
      </c>
      <c r="H645" s="38">
        <v>1</v>
      </c>
      <c r="I645" s="39" t="s">
        <v>505</v>
      </c>
      <c r="J645" s="40">
        <v>2270</v>
      </c>
      <c r="K645" s="40">
        <v>2270</v>
      </c>
      <c r="L645" s="41">
        <v>1</v>
      </c>
      <c r="M645" s="10">
        <v>0</v>
      </c>
      <c r="N645" s="42">
        <v>0</v>
      </c>
      <c r="O645" s="10">
        <v>0</v>
      </c>
      <c r="P645" s="10">
        <v>0</v>
      </c>
      <c r="Q645" s="10">
        <v>0</v>
      </c>
      <c r="R645" s="10">
        <v>0</v>
      </c>
      <c r="S645" s="10">
        <v>0</v>
      </c>
    </row>
    <row r="646" spans="1:19" s="43" customFormat="1" ht="15" customHeight="1" outlineLevel="2">
      <c r="A646" s="4">
        <v>477</v>
      </c>
      <c r="B646" s="5" t="s">
        <v>715</v>
      </c>
      <c r="C646" s="6" t="s">
        <v>9</v>
      </c>
      <c r="D646" s="7">
        <v>91</v>
      </c>
      <c r="E646" s="7" t="s">
        <v>443</v>
      </c>
      <c r="F646" s="8" t="s">
        <v>444</v>
      </c>
      <c r="G646" s="37" t="s">
        <v>683</v>
      </c>
      <c r="H646" s="38" t="s">
        <v>492</v>
      </c>
      <c r="I646" s="39" t="s">
        <v>505</v>
      </c>
      <c r="J646" s="40">
        <v>537</v>
      </c>
      <c r="K646" s="40">
        <v>537</v>
      </c>
      <c r="L646" s="41">
        <v>1</v>
      </c>
      <c r="M646" s="10">
        <v>0</v>
      </c>
      <c r="N646" s="42">
        <v>0</v>
      </c>
      <c r="O646" s="10">
        <v>0</v>
      </c>
      <c r="P646" s="10">
        <v>0</v>
      </c>
      <c r="Q646" s="10">
        <v>0</v>
      </c>
      <c r="R646" s="10">
        <v>0</v>
      </c>
      <c r="S646" s="10">
        <v>0</v>
      </c>
    </row>
    <row r="647" spans="1:19" s="43" customFormat="1" ht="15" customHeight="1" outlineLevel="2">
      <c r="A647" s="4">
        <v>478</v>
      </c>
      <c r="B647" s="5" t="s">
        <v>716</v>
      </c>
      <c r="C647" s="6" t="s">
        <v>9</v>
      </c>
      <c r="D647" s="7">
        <v>91</v>
      </c>
      <c r="E647" s="7" t="s">
        <v>443</v>
      </c>
      <c r="F647" s="8" t="s">
        <v>444</v>
      </c>
      <c r="G647" s="37" t="s">
        <v>445</v>
      </c>
      <c r="H647" s="38" t="s">
        <v>492</v>
      </c>
      <c r="I647" s="39" t="s">
        <v>505</v>
      </c>
      <c r="J647" s="40">
        <v>268</v>
      </c>
      <c r="K647" s="40">
        <v>268</v>
      </c>
      <c r="L647" s="41">
        <v>1</v>
      </c>
      <c r="M647" s="10">
        <v>0</v>
      </c>
      <c r="N647" s="42">
        <v>0</v>
      </c>
      <c r="O647" s="10">
        <v>0</v>
      </c>
      <c r="P647" s="10">
        <v>0</v>
      </c>
      <c r="Q647" s="10">
        <v>0</v>
      </c>
      <c r="R647" s="10">
        <v>0</v>
      </c>
      <c r="S647" s="10">
        <v>0</v>
      </c>
    </row>
    <row r="648" spans="1:19" s="43" customFormat="1" ht="15" customHeight="1" outlineLevel="2">
      <c r="A648" s="4">
        <v>479</v>
      </c>
      <c r="B648" s="5" t="s">
        <v>717</v>
      </c>
      <c r="C648" s="6" t="s">
        <v>9</v>
      </c>
      <c r="D648" s="7">
        <v>91</v>
      </c>
      <c r="E648" s="7" t="s">
        <v>443</v>
      </c>
      <c r="F648" s="8" t="s">
        <v>444</v>
      </c>
      <c r="G648" s="37" t="s">
        <v>445</v>
      </c>
      <c r="H648" s="38">
        <v>1</v>
      </c>
      <c r="I648" s="39" t="s">
        <v>505</v>
      </c>
      <c r="J648" s="40">
        <v>2268</v>
      </c>
      <c r="K648" s="40">
        <v>2268</v>
      </c>
      <c r="L648" s="41">
        <v>1</v>
      </c>
      <c r="M648" s="10">
        <v>0</v>
      </c>
      <c r="N648" s="42">
        <v>0</v>
      </c>
      <c r="O648" s="10">
        <v>0</v>
      </c>
      <c r="P648" s="10">
        <v>0</v>
      </c>
      <c r="Q648" s="10">
        <v>0</v>
      </c>
      <c r="R648" s="10">
        <v>0</v>
      </c>
      <c r="S648" s="10">
        <v>0</v>
      </c>
    </row>
    <row r="649" spans="1:19" s="43" customFormat="1" ht="15" customHeight="1" outlineLevel="2">
      <c r="A649" s="4">
        <v>503</v>
      </c>
      <c r="B649" s="5" t="s">
        <v>26</v>
      </c>
      <c r="C649" s="6" t="s">
        <v>9</v>
      </c>
      <c r="D649" s="7">
        <v>91</v>
      </c>
      <c r="E649" s="7" t="s">
        <v>443</v>
      </c>
      <c r="F649" s="8" t="s">
        <v>446</v>
      </c>
      <c r="G649" s="37">
        <v>700000</v>
      </c>
      <c r="H649" s="38">
        <v>4</v>
      </c>
      <c r="I649" s="39" t="s">
        <v>501</v>
      </c>
      <c r="J649" s="40">
        <v>239.11999149449096</v>
      </c>
      <c r="K649" s="40">
        <v>201108</v>
      </c>
      <c r="L649" s="41">
        <v>0.0011890128264141207</v>
      </c>
      <c r="M649" s="10">
        <v>1602.1039430130895</v>
      </c>
      <c r="N649" s="42">
        <v>765.1839727823711</v>
      </c>
      <c r="O649" s="10">
        <v>0</v>
      </c>
      <c r="P649" s="10">
        <v>3329.235913959538</v>
      </c>
      <c r="Q649" s="10">
        <v>3.7465794160308943</v>
      </c>
      <c r="R649" s="10">
        <v>409.4278362249538</v>
      </c>
      <c r="S649" s="10">
        <v>6109.698245395983</v>
      </c>
    </row>
    <row r="650" spans="1:19" s="43" customFormat="1" ht="15" customHeight="1" outlineLevel="1">
      <c r="A650" s="17" t="s">
        <v>457</v>
      </c>
      <c r="B650" s="11"/>
      <c r="C650" s="12"/>
      <c r="D650" s="13"/>
      <c r="E650" s="13"/>
      <c r="F650" s="14"/>
      <c r="G650" s="44"/>
      <c r="H650" s="45"/>
      <c r="I650" s="46"/>
      <c r="J650" s="47">
        <f>SUBTOTAL(9,J590:J649)</f>
        <v>149953.42520878327</v>
      </c>
      <c r="K650" s="47"/>
      <c r="L650" s="48"/>
      <c r="M650" s="16">
        <f aca="true" t="shared" si="9" ref="M650:S650">SUBTOTAL(9,M590:M649)</f>
        <v>721305.8656205757</v>
      </c>
      <c r="N650" s="49">
        <f t="shared" si="9"/>
        <v>173265.97892646535</v>
      </c>
      <c r="O650" s="16">
        <f t="shared" si="9"/>
        <v>247164.18174164134</v>
      </c>
      <c r="P650" s="16">
        <f t="shared" si="9"/>
        <v>3329.235913959538</v>
      </c>
      <c r="Q650" s="16">
        <f t="shared" si="9"/>
        <v>58555.74657941603</v>
      </c>
      <c r="R650" s="16">
        <f t="shared" si="9"/>
        <v>320586.47491482174</v>
      </c>
      <c r="S650" s="16">
        <f t="shared" si="9"/>
        <v>1524207.4836968791</v>
      </c>
    </row>
    <row r="651" spans="1:19" s="62" customFormat="1" ht="15" customHeight="1" outlineLevel="1" collapsed="1">
      <c r="A651" s="50" t="s">
        <v>458</v>
      </c>
      <c r="B651" s="51"/>
      <c r="C651" s="52"/>
      <c r="D651" s="53"/>
      <c r="E651" s="53"/>
      <c r="F651" s="54"/>
      <c r="G651" s="55"/>
      <c r="H651" s="56"/>
      <c r="I651" s="57"/>
      <c r="J651" s="58">
        <f>SUBTOTAL(9,J2:J649)</f>
        <v>2677351.2519663046</v>
      </c>
      <c r="K651" s="58"/>
      <c r="L651" s="59"/>
      <c r="M651" s="60">
        <f aca="true" t="shared" si="10" ref="M651:S651">SUBTOTAL(9,M2:M649)</f>
        <v>14434174.140771152</v>
      </c>
      <c r="N651" s="61">
        <f t="shared" si="10"/>
        <v>3621892.3427517787</v>
      </c>
      <c r="O651" s="60">
        <f t="shared" si="10"/>
        <v>3129266.625857823</v>
      </c>
      <c r="P651" s="60">
        <f t="shared" si="10"/>
        <v>4986502.758847742</v>
      </c>
      <c r="Q651" s="60">
        <f t="shared" si="10"/>
        <v>5255996.436494819</v>
      </c>
      <c r="R651" s="60">
        <f t="shared" si="10"/>
        <v>5374499.999999999</v>
      </c>
      <c r="S651" s="60">
        <f t="shared" si="10"/>
        <v>36802332.30472329</v>
      </c>
    </row>
  </sheetData>
  <sheetProtection autoFilter="0"/>
  <printOptions horizontalCentered="1"/>
  <pageMargins left="0.25" right="0.25" top="0.5" bottom="0.5" header="0.5" footer="0.5"/>
  <pageSetup fitToHeight="1" fitToWidth="1" horizontalDpi="600" verticalDpi="600" orientation="portrait" paperSize="5" scale="1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4"/>
  <sheetViews>
    <sheetView zoomScalePageLayoutView="0" workbookViewId="0" topLeftCell="A1">
      <selection activeCell="A1" sqref="A1"/>
    </sheetView>
  </sheetViews>
  <sheetFormatPr defaultColWidth="9.00390625" defaultRowHeight="14.25" customHeight="1"/>
  <cols>
    <col min="1" max="1" width="4.28125" style="0" bestFit="1" customWidth="1"/>
    <col min="2" max="2" width="37.421875" style="0" bestFit="1" customWidth="1"/>
    <col min="3" max="3" width="11.7109375" style="0" customWidth="1"/>
    <col min="4" max="4" width="10.57421875" style="0" bestFit="1" customWidth="1"/>
    <col min="5" max="5" width="12.57421875" style="0" customWidth="1"/>
    <col min="6" max="6" width="41.00390625" style="0" bestFit="1" customWidth="1"/>
    <col min="7" max="7" width="19.8515625" style="0" bestFit="1" customWidth="1"/>
    <col min="8" max="8" width="16.57421875" style="0" customWidth="1"/>
  </cols>
  <sheetData>
    <row r="1" spans="1:8" ht="51.7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" t="s">
        <v>6</v>
      </c>
      <c r="H1" s="3" t="s">
        <v>7</v>
      </c>
    </row>
    <row r="2" spans="1:8" ht="14.25" customHeight="1">
      <c r="A2" s="4">
        <v>101</v>
      </c>
      <c r="B2" s="5" t="s">
        <v>8</v>
      </c>
      <c r="C2" s="6" t="s">
        <v>9</v>
      </c>
      <c r="D2" s="7">
        <v>10</v>
      </c>
      <c r="E2" s="7" t="s">
        <v>10</v>
      </c>
      <c r="F2" s="8" t="s">
        <v>11</v>
      </c>
      <c r="G2" s="9" t="s">
        <v>12</v>
      </c>
      <c r="H2" s="10">
        <v>11608.369735313508</v>
      </c>
    </row>
    <row r="3" spans="1:8" ht="14.25" customHeight="1">
      <c r="A3" s="4">
        <v>101</v>
      </c>
      <c r="B3" s="5" t="s">
        <v>8</v>
      </c>
      <c r="C3" s="6" t="s">
        <v>9</v>
      </c>
      <c r="D3" s="7">
        <v>10</v>
      </c>
      <c r="E3" s="7" t="s">
        <v>10</v>
      </c>
      <c r="F3" s="8" t="s">
        <v>11</v>
      </c>
      <c r="G3" s="9" t="s">
        <v>12</v>
      </c>
      <c r="H3" s="10">
        <v>14547.108259960742</v>
      </c>
    </row>
    <row r="4" spans="1:8" ht="14.25" customHeight="1">
      <c r="A4" s="4">
        <v>101</v>
      </c>
      <c r="B4" s="5" t="s">
        <v>8</v>
      </c>
      <c r="C4" s="6" t="s">
        <v>9</v>
      </c>
      <c r="D4" s="7">
        <v>10</v>
      </c>
      <c r="E4" s="7" t="s">
        <v>10</v>
      </c>
      <c r="F4" s="8" t="s">
        <v>11</v>
      </c>
      <c r="G4" s="9" t="s">
        <v>12</v>
      </c>
      <c r="H4" s="10">
        <v>12026.33477625327</v>
      </c>
    </row>
    <row r="5" spans="1:8" ht="14.25" customHeight="1">
      <c r="A5" s="4">
        <v>101</v>
      </c>
      <c r="B5" s="5" t="s">
        <v>8</v>
      </c>
      <c r="C5" s="6" t="s">
        <v>9</v>
      </c>
      <c r="D5" s="7">
        <v>10</v>
      </c>
      <c r="E5" s="7" t="s">
        <v>10</v>
      </c>
      <c r="F5" s="8" t="s">
        <v>11</v>
      </c>
      <c r="G5" s="9" t="s">
        <v>12</v>
      </c>
      <c r="H5" s="10">
        <v>10272.899117189725</v>
      </c>
    </row>
    <row r="6" spans="1:8" ht="14.25" customHeight="1">
      <c r="A6" s="4">
        <v>101</v>
      </c>
      <c r="B6" s="5" t="s">
        <v>8</v>
      </c>
      <c r="C6" s="6" t="s">
        <v>9</v>
      </c>
      <c r="D6" s="7">
        <v>10</v>
      </c>
      <c r="E6" s="7" t="s">
        <v>10</v>
      </c>
      <c r="F6" s="8" t="s">
        <v>11</v>
      </c>
      <c r="G6" s="9" t="s">
        <v>12</v>
      </c>
      <c r="H6" s="10">
        <v>11165.881237167703</v>
      </c>
    </row>
    <row r="7" spans="1:8" ht="14.25" customHeight="1">
      <c r="A7" s="4">
        <v>101</v>
      </c>
      <c r="B7" s="5" t="s">
        <v>8</v>
      </c>
      <c r="C7" s="6" t="s">
        <v>9</v>
      </c>
      <c r="D7" s="7">
        <v>10</v>
      </c>
      <c r="E7" s="7" t="s">
        <v>10</v>
      </c>
      <c r="F7" s="8" t="s">
        <v>11</v>
      </c>
      <c r="G7" s="9" t="s">
        <v>12</v>
      </c>
      <c r="H7" s="10">
        <v>4035.9058440054037</v>
      </c>
    </row>
    <row r="8" spans="1:8" ht="14.25" customHeight="1">
      <c r="A8" s="4">
        <v>101</v>
      </c>
      <c r="B8" s="5" t="s">
        <v>8</v>
      </c>
      <c r="C8" s="6" t="s">
        <v>9</v>
      </c>
      <c r="D8" s="7">
        <v>10</v>
      </c>
      <c r="E8" s="7" t="s">
        <v>10</v>
      </c>
      <c r="F8" s="8" t="s">
        <v>11</v>
      </c>
      <c r="G8" s="9" t="s">
        <v>12</v>
      </c>
      <c r="H8" s="10">
        <v>6340.0101060528905</v>
      </c>
    </row>
    <row r="9" spans="1:8" ht="14.25" customHeight="1">
      <c r="A9" s="4">
        <v>101</v>
      </c>
      <c r="B9" s="5" t="s">
        <v>8</v>
      </c>
      <c r="C9" s="6" t="s">
        <v>9</v>
      </c>
      <c r="D9" s="7">
        <v>10</v>
      </c>
      <c r="E9" s="7" t="s">
        <v>10</v>
      </c>
      <c r="F9" s="8" t="s">
        <v>11</v>
      </c>
      <c r="G9" s="9" t="s">
        <v>12</v>
      </c>
      <c r="H9" s="10">
        <v>6.281677435897356</v>
      </c>
    </row>
    <row r="10" spans="1:8" ht="14.25" customHeight="1">
      <c r="A10" s="4">
        <v>101</v>
      </c>
      <c r="B10" s="5" t="s">
        <v>8</v>
      </c>
      <c r="C10" s="6" t="s">
        <v>9</v>
      </c>
      <c r="D10" s="7">
        <v>10</v>
      </c>
      <c r="E10" s="7" t="s">
        <v>10</v>
      </c>
      <c r="F10" s="8" t="s">
        <v>11</v>
      </c>
      <c r="G10" s="9" t="s">
        <v>12</v>
      </c>
      <c r="H10" s="10">
        <v>8941.339662256296</v>
      </c>
    </row>
    <row r="11" spans="1:8" ht="14.25" customHeight="1">
      <c r="A11" s="4">
        <v>106</v>
      </c>
      <c r="B11" s="5" t="s">
        <v>13</v>
      </c>
      <c r="C11" s="6" t="s">
        <v>14</v>
      </c>
      <c r="D11" s="7">
        <v>10</v>
      </c>
      <c r="E11" s="7" t="s">
        <v>10</v>
      </c>
      <c r="F11" s="8" t="s">
        <v>11</v>
      </c>
      <c r="G11" s="9">
        <v>108701</v>
      </c>
      <c r="H11" s="10">
        <v>264.8690865813746</v>
      </c>
    </row>
    <row r="12" spans="1:8" ht="14.25" customHeight="1">
      <c r="A12" s="4">
        <v>311</v>
      </c>
      <c r="B12" s="5" t="s">
        <v>15</v>
      </c>
      <c r="C12" s="6" t="s">
        <v>9</v>
      </c>
      <c r="D12" s="7">
        <v>10</v>
      </c>
      <c r="E12" s="7" t="s">
        <v>10</v>
      </c>
      <c r="F12" s="8" t="s">
        <v>11</v>
      </c>
      <c r="G12" s="9">
        <v>108701</v>
      </c>
      <c r="H12" s="10">
        <v>7358.9254173406525</v>
      </c>
    </row>
    <row r="13" spans="1:8" ht="14.25" customHeight="1">
      <c r="A13" s="4">
        <v>311</v>
      </c>
      <c r="B13" s="5" t="s">
        <v>15</v>
      </c>
      <c r="C13" s="6" t="s">
        <v>9</v>
      </c>
      <c r="D13" s="7">
        <v>10</v>
      </c>
      <c r="E13" s="7" t="s">
        <v>10</v>
      </c>
      <c r="F13" s="8" t="s">
        <v>11</v>
      </c>
      <c r="G13" s="9">
        <v>108701</v>
      </c>
      <c r="H13" s="10">
        <v>1465.179569564182</v>
      </c>
    </row>
    <row r="14" spans="1:8" ht="14.25" customHeight="1">
      <c r="A14" s="4">
        <v>322</v>
      </c>
      <c r="B14" s="5" t="s">
        <v>16</v>
      </c>
      <c r="C14" s="6" t="s">
        <v>9</v>
      </c>
      <c r="D14" s="7">
        <v>10</v>
      </c>
      <c r="E14" s="7" t="s">
        <v>10</v>
      </c>
      <c r="F14" s="8" t="s">
        <v>11</v>
      </c>
      <c r="G14" s="9" t="s">
        <v>12</v>
      </c>
      <c r="H14" s="10">
        <v>22776.606168101338</v>
      </c>
    </row>
    <row r="15" spans="1:8" ht="14.25" customHeight="1">
      <c r="A15" s="4">
        <v>488</v>
      </c>
      <c r="B15" s="5" t="s">
        <v>17</v>
      </c>
      <c r="C15" s="6" t="s">
        <v>9</v>
      </c>
      <c r="D15" s="7">
        <v>10</v>
      </c>
      <c r="E15" s="7" t="s">
        <v>10</v>
      </c>
      <c r="F15" s="8" t="s">
        <v>11</v>
      </c>
      <c r="G15" s="9" t="s">
        <v>12</v>
      </c>
      <c r="H15" s="10">
        <v>10000</v>
      </c>
    </row>
    <row r="16" spans="1:8" ht="14.25" customHeight="1">
      <c r="A16" s="4">
        <v>160</v>
      </c>
      <c r="B16" s="5" t="s">
        <v>19</v>
      </c>
      <c r="C16" s="6" t="s">
        <v>9</v>
      </c>
      <c r="D16" s="7">
        <v>10</v>
      </c>
      <c r="E16" s="7" t="s">
        <v>20</v>
      </c>
      <c r="F16" s="8" t="s">
        <v>21</v>
      </c>
      <c r="G16" s="9" t="s">
        <v>22</v>
      </c>
      <c r="H16" s="10">
        <v>2122.10063893264</v>
      </c>
    </row>
    <row r="17" spans="1:8" ht="14.25" customHeight="1">
      <c r="A17" s="4">
        <v>167</v>
      </c>
      <c r="B17" s="5" t="s">
        <v>23</v>
      </c>
      <c r="C17" s="6" t="s">
        <v>14</v>
      </c>
      <c r="D17" s="7">
        <v>10</v>
      </c>
      <c r="E17" s="7" t="s">
        <v>20</v>
      </c>
      <c r="F17" s="8" t="s">
        <v>24</v>
      </c>
      <c r="G17" s="9" t="s">
        <v>25</v>
      </c>
      <c r="H17" s="10">
        <v>234.89</v>
      </c>
    </row>
    <row r="18" spans="1:8" ht="14.25" customHeight="1">
      <c r="A18" s="4">
        <v>503</v>
      </c>
      <c r="B18" s="5" t="s">
        <v>26</v>
      </c>
      <c r="C18" s="6" t="s">
        <v>9</v>
      </c>
      <c r="D18" s="7">
        <v>10</v>
      </c>
      <c r="E18" s="7" t="s">
        <v>20</v>
      </c>
      <c r="F18" s="8" t="s">
        <v>27</v>
      </c>
      <c r="G18" s="9">
        <v>703001</v>
      </c>
      <c r="H18" s="10">
        <v>1088.0738131939497</v>
      </c>
    </row>
    <row r="19" spans="1:8" ht="14.25" customHeight="1">
      <c r="A19" s="4">
        <v>503</v>
      </c>
      <c r="B19" s="5" t="s">
        <v>26</v>
      </c>
      <c r="C19" s="6" t="s">
        <v>9</v>
      </c>
      <c r="D19" s="7">
        <v>10</v>
      </c>
      <c r="E19" s="7" t="s">
        <v>20</v>
      </c>
      <c r="F19" s="8" t="s">
        <v>28</v>
      </c>
      <c r="G19" s="9">
        <v>104000</v>
      </c>
      <c r="H19" s="10">
        <v>362.4668392403509</v>
      </c>
    </row>
    <row r="20" spans="1:8" ht="14.25" customHeight="1">
      <c r="A20" s="4">
        <v>503</v>
      </c>
      <c r="B20" s="5" t="s">
        <v>26</v>
      </c>
      <c r="C20" s="6" t="s">
        <v>9</v>
      </c>
      <c r="D20" s="7">
        <v>10</v>
      </c>
      <c r="E20" s="7" t="s">
        <v>20</v>
      </c>
      <c r="F20" s="8" t="s">
        <v>29</v>
      </c>
      <c r="G20" s="9">
        <v>109001</v>
      </c>
      <c r="H20" s="10">
        <v>3304.3319673433994</v>
      </c>
    </row>
    <row r="21" spans="1:8" ht="14.25" customHeight="1">
      <c r="A21" s="4">
        <v>503</v>
      </c>
      <c r="B21" s="5" t="s">
        <v>26</v>
      </c>
      <c r="C21" s="6" t="s">
        <v>9</v>
      </c>
      <c r="D21" s="7">
        <v>10</v>
      </c>
      <c r="E21" s="7" t="s">
        <v>20</v>
      </c>
      <c r="F21" s="8" t="s">
        <v>21</v>
      </c>
      <c r="G21" s="9">
        <v>703001</v>
      </c>
      <c r="H21" s="10">
        <v>610.8531773396398</v>
      </c>
    </row>
    <row r="22" spans="1:8" ht="14.25" customHeight="1">
      <c r="A22" s="4">
        <v>503</v>
      </c>
      <c r="B22" s="5" t="s">
        <v>26</v>
      </c>
      <c r="C22" s="6" t="s">
        <v>9</v>
      </c>
      <c r="D22" s="7">
        <v>10</v>
      </c>
      <c r="E22" s="7" t="s">
        <v>20</v>
      </c>
      <c r="F22" s="8" t="s">
        <v>30</v>
      </c>
      <c r="G22" s="9">
        <v>707000</v>
      </c>
      <c r="H22" s="10">
        <v>105.23446392930539</v>
      </c>
    </row>
    <row r="23" spans="1:8" ht="14.25" customHeight="1">
      <c r="A23" s="4">
        <v>503</v>
      </c>
      <c r="B23" s="5" t="s">
        <v>26</v>
      </c>
      <c r="C23" s="6" t="s">
        <v>9</v>
      </c>
      <c r="D23" s="7">
        <v>10</v>
      </c>
      <c r="E23" s="7" t="s">
        <v>20</v>
      </c>
      <c r="F23" s="8" t="s">
        <v>31</v>
      </c>
      <c r="G23" s="9">
        <v>107001</v>
      </c>
      <c r="H23" s="10">
        <v>5446.668970682254</v>
      </c>
    </row>
    <row r="24" spans="1:8" ht="14.25" customHeight="1">
      <c r="A24" s="4">
        <v>503</v>
      </c>
      <c r="B24" s="5" t="s">
        <v>26</v>
      </c>
      <c r="C24" s="6" t="s">
        <v>9</v>
      </c>
      <c r="D24" s="7">
        <v>10</v>
      </c>
      <c r="E24" s="7" t="s">
        <v>20</v>
      </c>
      <c r="F24" s="8" t="s">
        <v>32</v>
      </c>
      <c r="G24" s="9">
        <v>102101</v>
      </c>
      <c r="H24" s="10">
        <v>966.8521540387047</v>
      </c>
    </row>
    <row r="25" spans="1:8" ht="14.25" customHeight="1">
      <c r="A25" s="4">
        <v>503</v>
      </c>
      <c r="B25" s="5" t="s">
        <v>26</v>
      </c>
      <c r="C25" s="6" t="s">
        <v>9</v>
      </c>
      <c r="D25" s="7">
        <v>10</v>
      </c>
      <c r="E25" s="7" t="s">
        <v>20</v>
      </c>
      <c r="F25" s="8" t="s">
        <v>33</v>
      </c>
      <c r="G25" s="9">
        <v>102210</v>
      </c>
      <c r="H25" s="10">
        <v>966.8521540387047</v>
      </c>
    </row>
    <row r="26" spans="1:8" ht="14.25" customHeight="1">
      <c r="A26" s="4">
        <v>503</v>
      </c>
      <c r="B26" s="5" t="s">
        <v>26</v>
      </c>
      <c r="C26" s="6" t="s">
        <v>9</v>
      </c>
      <c r="D26" s="7">
        <v>10</v>
      </c>
      <c r="E26" s="7" t="s">
        <v>20</v>
      </c>
      <c r="F26" s="8" t="s">
        <v>34</v>
      </c>
      <c r="G26" s="9">
        <v>102301</v>
      </c>
      <c r="H26" s="10">
        <v>966.8521540387047</v>
      </c>
    </row>
    <row r="27" spans="1:8" ht="14.25" customHeight="1">
      <c r="A27" s="4">
        <v>503</v>
      </c>
      <c r="B27" s="5" t="s">
        <v>26</v>
      </c>
      <c r="C27" s="6" t="s">
        <v>9</v>
      </c>
      <c r="D27" s="7">
        <v>10</v>
      </c>
      <c r="E27" s="7" t="s">
        <v>20</v>
      </c>
      <c r="F27" s="8" t="s">
        <v>35</v>
      </c>
      <c r="G27" s="9">
        <v>102401</v>
      </c>
      <c r="H27" s="10">
        <v>966.8521540387047</v>
      </c>
    </row>
    <row r="28" spans="1:8" ht="14.25" customHeight="1">
      <c r="A28" s="4">
        <v>503</v>
      </c>
      <c r="B28" s="5" t="s">
        <v>26</v>
      </c>
      <c r="C28" s="6" t="s">
        <v>9</v>
      </c>
      <c r="D28" s="7">
        <v>10</v>
      </c>
      <c r="E28" s="7" t="s">
        <v>20</v>
      </c>
      <c r="F28" s="8" t="s">
        <v>36</v>
      </c>
      <c r="G28" s="9">
        <v>100100</v>
      </c>
      <c r="H28" s="10">
        <v>2301.126014718575</v>
      </c>
    </row>
    <row r="29" spans="1:8" ht="14.25" customHeight="1">
      <c r="A29" s="4">
        <v>503</v>
      </c>
      <c r="B29" s="5" t="s">
        <v>26</v>
      </c>
      <c r="C29" s="6" t="s">
        <v>9</v>
      </c>
      <c r="D29" s="7">
        <v>10</v>
      </c>
      <c r="E29" s="7" t="s">
        <v>20</v>
      </c>
      <c r="F29" s="8" t="s">
        <v>37</v>
      </c>
      <c r="G29" s="9">
        <v>103000</v>
      </c>
      <c r="H29" s="10">
        <v>1851.7767805011417</v>
      </c>
    </row>
    <row r="30" spans="1:8" ht="14.25" customHeight="1">
      <c r="A30" s="4">
        <v>503</v>
      </c>
      <c r="B30" s="5" t="s">
        <v>26</v>
      </c>
      <c r="C30" s="6" t="s">
        <v>9</v>
      </c>
      <c r="D30" s="7">
        <v>10</v>
      </c>
      <c r="E30" s="7" t="s">
        <v>20</v>
      </c>
      <c r="F30" s="8" t="s">
        <v>38</v>
      </c>
      <c r="G30" s="9">
        <v>108717</v>
      </c>
      <c r="H30" s="10">
        <v>125.21674520390255</v>
      </c>
    </row>
    <row r="31" spans="1:8" ht="14.25" customHeight="1">
      <c r="A31" s="4">
        <v>503</v>
      </c>
      <c r="B31" s="5" t="s">
        <v>26</v>
      </c>
      <c r="C31" s="6" t="s">
        <v>9</v>
      </c>
      <c r="D31" s="7">
        <v>10</v>
      </c>
      <c r="E31" s="7" t="s">
        <v>20</v>
      </c>
      <c r="F31" s="8" t="s">
        <v>39</v>
      </c>
      <c r="G31" s="9">
        <v>108925</v>
      </c>
      <c r="H31" s="10">
        <v>757.7401895481873</v>
      </c>
    </row>
    <row r="32" spans="1:8" ht="14.25" customHeight="1">
      <c r="A32" s="4">
        <v>503</v>
      </c>
      <c r="B32" s="5" t="s">
        <v>26</v>
      </c>
      <c r="C32" s="6" t="s">
        <v>9</v>
      </c>
      <c r="D32" s="7">
        <v>10</v>
      </c>
      <c r="E32" s="7" t="s">
        <v>20</v>
      </c>
      <c r="F32" s="8" t="s">
        <v>29</v>
      </c>
      <c r="G32" s="9">
        <v>109001</v>
      </c>
      <c r="H32" s="10">
        <v>2913.6147798302354</v>
      </c>
    </row>
    <row r="33" spans="1:8" ht="14.25" customHeight="1">
      <c r="A33" s="4">
        <v>503</v>
      </c>
      <c r="B33" s="5" t="s">
        <v>26</v>
      </c>
      <c r="C33" s="6" t="s">
        <v>9</v>
      </c>
      <c r="D33" s="7">
        <v>10</v>
      </c>
      <c r="E33" s="7" t="s">
        <v>20</v>
      </c>
      <c r="F33" s="8" t="s">
        <v>30</v>
      </c>
      <c r="G33" s="9">
        <v>707000</v>
      </c>
      <c r="H33" s="10">
        <v>256.1576844742692</v>
      </c>
    </row>
    <row r="34" spans="1:8" ht="14.25" customHeight="1">
      <c r="A34" s="4">
        <v>503</v>
      </c>
      <c r="B34" s="5" t="s">
        <v>26</v>
      </c>
      <c r="C34" s="6" t="s">
        <v>9</v>
      </c>
      <c r="D34" s="7">
        <v>10</v>
      </c>
      <c r="E34" s="7" t="s">
        <v>20</v>
      </c>
      <c r="F34" s="8" t="s">
        <v>40</v>
      </c>
      <c r="G34" s="9">
        <v>900300</v>
      </c>
      <c r="H34" s="10">
        <v>320.5548677219905</v>
      </c>
    </row>
    <row r="35" spans="1:8" ht="14.25" customHeight="1">
      <c r="A35" s="17" t="s">
        <v>448</v>
      </c>
      <c r="B35" s="11"/>
      <c r="C35" s="12"/>
      <c r="D35" s="13"/>
      <c r="E35" s="13"/>
      <c r="F35" s="14"/>
      <c r="G35" s="15"/>
      <c r="H35" s="16">
        <v>146477.92620603763</v>
      </c>
    </row>
    <row r="36" spans="1:8" ht="14.25" customHeight="1">
      <c r="A36" s="4">
        <v>101</v>
      </c>
      <c r="B36" s="5" t="s">
        <v>8</v>
      </c>
      <c r="C36" s="6" t="s">
        <v>9</v>
      </c>
      <c r="D36" s="7">
        <v>15</v>
      </c>
      <c r="E36" s="7" t="s">
        <v>41</v>
      </c>
      <c r="F36" s="8" t="s">
        <v>42</v>
      </c>
      <c r="G36" s="9" t="s">
        <v>43</v>
      </c>
      <c r="H36" s="10">
        <v>7656.787319688269</v>
      </c>
    </row>
    <row r="37" spans="1:8" ht="14.25" customHeight="1">
      <c r="A37" s="4">
        <v>101</v>
      </c>
      <c r="B37" s="5" t="s">
        <v>8</v>
      </c>
      <c r="C37" s="6" t="s">
        <v>9</v>
      </c>
      <c r="D37" s="7">
        <v>15</v>
      </c>
      <c r="E37" s="7" t="s">
        <v>41</v>
      </c>
      <c r="F37" s="8" t="s">
        <v>42</v>
      </c>
      <c r="G37" s="9" t="s">
        <v>43</v>
      </c>
      <c r="H37" s="10">
        <v>9025.358275093658</v>
      </c>
    </row>
    <row r="38" spans="1:8" ht="14.25" customHeight="1">
      <c r="A38" s="4">
        <v>106</v>
      </c>
      <c r="B38" s="5" t="s">
        <v>13</v>
      </c>
      <c r="C38" s="6" t="s">
        <v>14</v>
      </c>
      <c r="D38" s="7">
        <v>15</v>
      </c>
      <c r="E38" s="7" t="s">
        <v>41</v>
      </c>
      <c r="F38" s="8" t="s">
        <v>44</v>
      </c>
      <c r="G38" s="9" t="s">
        <v>45</v>
      </c>
      <c r="H38" s="10">
        <v>435.1309134186254</v>
      </c>
    </row>
    <row r="39" spans="1:8" ht="14.25" customHeight="1">
      <c r="A39" s="4">
        <v>311</v>
      </c>
      <c r="B39" s="5" t="s">
        <v>15</v>
      </c>
      <c r="C39" s="6" t="s">
        <v>9</v>
      </c>
      <c r="D39" s="7">
        <v>15</v>
      </c>
      <c r="E39" s="7" t="s">
        <v>41</v>
      </c>
      <c r="F39" s="8" t="s">
        <v>46</v>
      </c>
      <c r="G39" s="9">
        <v>153100</v>
      </c>
      <c r="H39" s="10">
        <v>2674.2758102434123</v>
      </c>
    </row>
    <row r="40" spans="1:8" ht="14.25" customHeight="1">
      <c r="A40" s="4">
        <v>488</v>
      </c>
      <c r="B40" s="5" t="s">
        <v>17</v>
      </c>
      <c r="C40" s="6" t="s">
        <v>9</v>
      </c>
      <c r="D40" s="7">
        <v>15</v>
      </c>
      <c r="E40" s="7" t="s">
        <v>41</v>
      </c>
      <c r="F40" s="8" t="s">
        <v>47</v>
      </c>
      <c r="G40" s="9">
        <v>152200</v>
      </c>
      <c r="H40" s="10">
        <v>8000</v>
      </c>
    </row>
    <row r="41" spans="1:8" ht="14.25" customHeight="1">
      <c r="A41" s="17" t="s">
        <v>449</v>
      </c>
      <c r="B41" s="11"/>
      <c r="C41" s="12"/>
      <c r="D41" s="13"/>
      <c r="E41" s="13"/>
      <c r="F41" s="14"/>
      <c r="G41" s="15"/>
      <c r="H41" s="16">
        <v>27791.552318443966</v>
      </c>
    </row>
    <row r="42" spans="1:8" ht="14.25" customHeight="1">
      <c r="A42" s="4">
        <v>167</v>
      </c>
      <c r="B42" s="5" t="s">
        <v>23</v>
      </c>
      <c r="C42" s="6" t="s">
        <v>14</v>
      </c>
      <c r="D42" s="7">
        <v>25</v>
      </c>
      <c r="E42" s="7" t="s">
        <v>48</v>
      </c>
      <c r="F42" s="8" t="s">
        <v>49</v>
      </c>
      <c r="G42" s="9" t="s">
        <v>50</v>
      </c>
      <c r="H42" s="10">
        <v>175.87094087944018</v>
      </c>
    </row>
    <row r="43" spans="1:8" ht="14.25" customHeight="1">
      <c r="A43" s="4">
        <v>167</v>
      </c>
      <c r="B43" s="5" t="s">
        <v>23</v>
      </c>
      <c r="C43" s="6" t="s">
        <v>14</v>
      </c>
      <c r="D43" s="7">
        <v>25</v>
      </c>
      <c r="E43" s="7" t="s">
        <v>48</v>
      </c>
      <c r="F43" s="8" t="s">
        <v>53</v>
      </c>
      <c r="G43" s="9" t="s">
        <v>54</v>
      </c>
      <c r="H43" s="10">
        <v>268.04</v>
      </c>
    </row>
    <row r="44" spans="1:8" ht="14.25" customHeight="1">
      <c r="A44" s="4">
        <v>167</v>
      </c>
      <c r="B44" s="5" t="s">
        <v>23</v>
      </c>
      <c r="C44" s="6" t="s">
        <v>14</v>
      </c>
      <c r="D44" s="7">
        <v>25</v>
      </c>
      <c r="E44" s="7" t="s">
        <v>48</v>
      </c>
      <c r="F44" s="8" t="s">
        <v>53</v>
      </c>
      <c r="G44" s="9" t="s">
        <v>54</v>
      </c>
      <c r="H44" s="10">
        <v>1011.33</v>
      </c>
    </row>
    <row r="45" spans="1:8" ht="14.25" customHeight="1">
      <c r="A45" s="4">
        <v>167</v>
      </c>
      <c r="B45" s="5" t="s">
        <v>23</v>
      </c>
      <c r="C45" s="6" t="s">
        <v>14</v>
      </c>
      <c r="D45" s="7">
        <v>25</v>
      </c>
      <c r="E45" s="7" t="s">
        <v>48</v>
      </c>
      <c r="F45" s="8" t="s">
        <v>51</v>
      </c>
      <c r="G45" s="9" t="s">
        <v>52</v>
      </c>
      <c r="H45" s="10">
        <v>21500</v>
      </c>
    </row>
    <row r="46" spans="1:8" ht="14.25" customHeight="1">
      <c r="A46" s="4">
        <v>322</v>
      </c>
      <c r="B46" s="5" t="s">
        <v>16</v>
      </c>
      <c r="C46" s="6" t="s">
        <v>9</v>
      </c>
      <c r="D46" s="7">
        <v>25</v>
      </c>
      <c r="E46" s="7" t="s">
        <v>48</v>
      </c>
      <c r="F46" s="8" t="s">
        <v>55</v>
      </c>
      <c r="G46" s="9" t="s">
        <v>56</v>
      </c>
      <c r="H46" s="10">
        <v>9245.439278101363</v>
      </c>
    </row>
    <row r="47" spans="1:8" ht="14.25" customHeight="1">
      <c r="A47" s="4">
        <v>322</v>
      </c>
      <c r="B47" s="5" t="s">
        <v>16</v>
      </c>
      <c r="C47" s="6" t="s">
        <v>9</v>
      </c>
      <c r="D47" s="7">
        <v>25</v>
      </c>
      <c r="E47" s="7" t="s">
        <v>48</v>
      </c>
      <c r="F47" s="8" t="s">
        <v>57</v>
      </c>
      <c r="G47" s="9" t="s">
        <v>56</v>
      </c>
      <c r="H47" s="10">
        <v>35199.41104981296</v>
      </c>
    </row>
    <row r="48" spans="1:8" ht="14.25" customHeight="1">
      <c r="A48" s="4">
        <v>322</v>
      </c>
      <c r="B48" s="5" t="s">
        <v>16</v>
      </c>
      <c r="C48" s="6" t="s">
        <v>9</v>
      </c>
      <c r="D48" s="7">
        <v>25</v>
      </c>
      <c r="E48" s="7" t="s">
        <v>48</v>
      </c>
      <c r="F48" s="8" t="s">
        <v>57</v>
      </c>
      <c r="G48" s="9" t="s">
        <v>56</v>
      </c>
      <c r="H48" s="10">
        <v>3974.6669313823772</v>
      </c>
    </row>
    <row r="49" spans="1:8" ht="14.25" customHeight="1">
      <c r="A49" s="4">
        <v>377</v>
      </c>
      <c r="B49" s="5" t="s">
        <v>58</v>
      </c>
      <c r="C49" s="6" t="s">
        <v>14</v>
      </c>
      <c r="D49" s="7">
        <v>25</v>
      </c>
      <c r="E49" s="7" t="s">
        <v>48</v>
      </c>
      <c r="F49" s="8" t="s">
        <v>59</v>
      </c>
      <c r="G49" s="9" t="s">
        <v>60</v>
      </c>
      <c r="H49" s="10">
        <v>457.11298364769925</v>
      </c>
    </row>
    <row r="50" spans="1:8" ht="14.25" customHeight="1">
      <c r="A50" s="4">
        <v>377</v>
      </c>
      <c r="B50" s="5" t="s">
        <v>58</v>
      </c>
      <c r="C50" s="6" t="s">
        <v>14</v>
      </c>
      <c r="D50" s="7">
        <v>25</v>
      </c>
      <c r="E50" s="7" t="s">
        <v>48</v>
      </c>
      <c r="F50" s="8" t="s">
        <v>61</v>
      </c>
      <c r="G50" s="9" t="s">
        <v>60</v>
      </c>
      <c r="H50" s="10">
        <v>74.20825809149592</v>
      </c>
    </row>
    <row r="51" spans="1:8" ht="14.25" customHeight="1">
      <c r="A51" s="4">
        <v>377</v>
      </c>
      <c r="B51" s="5" t="s">
        <v>58</v>
      </c>
      <c r="C51" s="6" t="s">
        <v>14</v>
      </c>
      <c r="D51" s="7">
        <v>25</v>
      </c>
      <c r="E51" s="7" t="s">
        <v>48</v>
      </c>
      <c r="F51" s="8" t="s">
        <v>59</v>
      </c>
      <c r="G51" s="9" t="s">
        <v>60</v>
      </c>
      <c r="H51" s="10">
        <v>476.24290388395315</v>
      </c>
    </row>
    <row r="52" spans="1:8" ht="14.25" customHeight="1">
      <c r="A52" s="4">
        <v>377</v>
      </c>
      <c r="B52" s="5" t="s">
        <v>58</v>
      </c>
      <c r="C52" s="6" t="s">
        <v>14</v>
      </c>
      <c r="D52" s="7">
        <v>25</v>
      </c>
      <c r="E52" s="7" t="s">
        <v>48</v>
      </c>
      <c r="F52" s="8" t="s">
        <v>62</v>
      </c>
      <c r="G52" s="9" t="s">
        <v>60</v>
      </c>
      <c r="H52" s="10">
        <v>92.43585437685158</v>
      </c>
    </row>
    <row r="53" spans="1:8" ht="14.25" customHeight="1">
      <c r="A53" s="4">
        <v>409</v>
      </c>
      <c r="B53" s="5" t="s">
        <v>63</v>
      </c>
      <c r="C53" s="6" t="s">
        <v>14</v>
      </c>
      <c r="D53" s="7">
        <v>25</v>
      </c>
      <c r="E53" s="7" t="s">
        <v>48</v>
      </c>
      <c r="F53" s="8" t="s">
        <v>55</v>
      </c>
      <c r="G53" s="9" t="s">
        <v>64</v>
      </c>
      <c r="H53" s="10">
        <v>71.30457493669222</v>
      </c>
    </row>
    <row r="54" spans="1:8" ht="14.25" customHeight="1">
      <c r="A54" s="4">
        <v>409</v>
      </c>
      <c r="B54" s="5" t="s">
        <v>63</v>
      </c>
      <c r="C54" s="6" t="s">
        <v>14</v>
      </c>
      <c r="D54" s="7">
        <v>25</v>
      </c>
      <c r="E54" s="7" t="s">
        <v>48</v>
      </c>
      <c r="F54" s="8" t="s">
        <v>65</v>
      </c>
      <c r="G54" s="9" t="s">
        <v>64</v>
      </c>
      <c r="H54" s="10">
        <v>143.24865278761487</v>
      </c>
    </row>
    <row r="55" spans="1:8" ht="14.25" customHeight="1">
      <c r="A55" s="4">
        <v>409</v>
      </c>
      <c r="B55" s="5" t="s">
        <v>63</v>
      </c>
      <c r="C55" s="6" t="s">
        <v>14</v>
      </c>
      <c r="D55" s="7">
        <v>25</v>
      </c>
      <c r="E55" s="7" t="s">
        <v>48</v>
      </c>
      <c r="F55" s="8" t="s">
        <v>66</v>
      </c>
      <c r="G55" s="9" t="s">
        <v>64</v>
      </c>
      <c r="H55" s="10">
        <v>80.80305405958143</v>
      </c>
    </row>
    <row r="56" spans="1:8" ht="14.25" customHeight="1">
      <c r="A56" s="4">
        <v>409</v>
      </c>
      <c r="B56" s="5" t="s">
        <v>63</v>
      </c>
      <c r="C56" s="6" t="s">
        <v>14</v>
      </c>
      <c r="D56" s="7">
        <v>25</v>
      </c>
      <c r="E56" s="7" t="s">
        <v>48</v>
      </c>
      <c r="F56" s="8" t="s">
        <v>67</v>
      </c>
      <c r="G56" s="9" t="s">
        <v>64</v>
      </c>
      <c r="H56" s="10">
        <v>306.2560847783824</v>
      </c>
    </row>
    <row r="57" spans="1:8" ht="14.25" customHeight="1">
      <c r="A57" s="4">
        <v>409</v>
      </c>
      <c r="B57" s="5" t="s">
        <v>63</v>
      </c>
      <c r="C57" s="6" t="s">
        <v>14</v>
      </c>
      <c r="D57" s="7">
        <v>25</v>
      </c>
      <c r="E57" s="7" t="s">
        <v>48</v>
      </c>
      <c r="F57" s="8" t="s">
        <v>67</v>
      </c>
      <c r="G57" s="9" t="s">
        <v>64</v>
      </c>
      <c r="H57" s="10">
        <v>716.2982919870777</v>
      </c>
    </row>
    <row r="58" spans="1:8" ht="14.25" customHeight="1">
      <c r="A58" s="4">
        <v>409</v>
      </c>
      <c r="B58" s="5" t="s">
        <v>63</v>
      </c>
      <c r="C58" s="6" t="s">
        <v>14</v>
      </c>
      <c r="D58" s="7">
        <v>25</v>
      </c>
      <c r="E58" s="7" t="s">
        <v>48</v>
      </c>
      <c r="F58" s="8" t="s">
        <v>67</v>
      </c>
      <c r="G58" s="9" t="s">
        <v>64</v>
      </c>
      <c r="H58" s="10">
        <v>482.08934145065143</v>
      </c>
    </row>
    <row r="59" spans="1:8" ht="14.25" customHeight="1">
      <c r="A59" s="4">
        <v>437</v>
      </c>
      <c r="B59" s="5" t="s">
        <v>68</v>
      </c>
      <c r="C59" s="6" t="s">
        <v>9</v>
      </c>
      <c r="D59" s="7">
        <v>25</v>
      </c>
      <c r="E59" s="7" t="s">
        <v>48</v>
      </c>
      <c r="F59" s="8" t="s">
        <v>69</v>
      </c>
      <c r="G59" s="9" t="s">
        <v>70</v>
      </c>
      <c r="H59" s="10">
        <v>6527.117310978943</v>
      </c>
    </row>
    <row r="60" spans="1:8" ht="14.25" customHeight="1">
      <c r="A60" s="4">
        <v>437</v>
      </c>
      <c r="B60" s="5" t="s">
        <v>68</v>
      </c>
      <c r="C60" s="6" t="s">
        <v>9</v>
      </c>
      <c r="D60" s="7">
        <v>25</v>
      </c>
      <c r="E60" s="7" t="s">
        <v>48</v>
      </c>
      <c r="F60" s="8" t="s">
        <v>71</v>
      </c>
      <c r="G60" s="9" t="s">
        <v>70</v>
      </c>
      <c r="H60" s="10">
        <v>6930.65423172644</v>
      </c>
    </row>
    <row r="61" spans="1:8" ht="14.25" customHeight="1">
      <c r="A61" s="4">
        <v>437</v>
      </c>
      <c r="B61" s="5" t="s">
        <v>68</v>
      </c>
      <c r="C61" s="6" t="s">
        <v>9</v>
      </c>
      <c r="D61" s="7">
        <v>25</v>
      </c>
      <c r="E61" s="7" t="s">
        <v>48</v>
      </c>
      <c r="F61" s="8" t="s">
        <v>55</v>
      </c>
      <c r="G61" s="9" t="s">
        <v>70</v>
      </c>
      <c r="H61" s="10">
        <v>8017.502605513825</v>
      </c>
    </row>
    <row r="62" spans="1:8" ht="14.25" customHeight="1">
      <c r="A62" s="4">
        <v>437</v>
      </c>
      <c r="B62" s="5" t="s">
        <v>68</v>
      </c>
      <c r="C62" s="6" t="s">
        <v>9</v>
      </c>
      <c r="D62" s="7">
        <v>25</v>
      </c>
      <c r="E62" s="7" t="s">
        <v>48</v>
      </c>
      <c r="F62" s="8" t="s">
        <v>72</v>
      </c>
      <c r="G62" s="9" t="s">
        <v>70</v>
      </c>
      <c r="H62" s="10">
        <v>784.5069170792576</v>
      </c>
    </row>
    <row r="63" spans="1:8" ht="14.25" customHeight="1">
      <c r="A63" s="4">
        <v>437</v>
      </c>
      <c r="B63" s="5" t="s">
        <v>68</v>
      </c>
      <c r="C63" s="6" t="s">
        <v>9</v>
      </c>
      <c r="D63" s="7">
        <v>25</v>
      </c>
      <c r="E63" s="7" t="s">
        <v>48</v>
      </c>
      <c r="F63" s="8" t="s">
        <v>73</v>
      </c>
      <c r="G63" s="9" t="s">
        <v>70</v>
      </c>
      <c r="H63" s="10">
        <v>39518.65658872881</v>
      </c>
    </row>
    <row r="64" spans="1:8" ht="14.25" customHeight="1">
      <c r="A64" s="4">
        <v>167</v>
      </c>
      <c r="B64" s="5" t="s">
        <v>23</v>
      </c>
      <c r="C64" s="6" t="s">
        <v>14</v>
      </c>
      <c r="D64" s="7">
        <v>25</v>
      </c>
      <c r="E64" s="7" t="s">
        <v>74</v>
      </c>
      <c r="F64" s="8" t="s">
        <v>79</v>
      </c>
      <c r="G64" s="9" t="s">
        <v>80</v>
      </c>
      <c r="H64" s="10">
        <v>196.28</v>
      </c>
    </row>
    <row r="65" spans="1:8" ht="14.25" customHeight="1">
      <c r="A65" s="4">
        <v>167</v>
      </c>
      <c r="B65" s="5" t="s">
        <v>23</v>
      </c>
      <c r="C65" s="6" t="s">
        <v>14</v>
      </c>
      <c r="D65" s="7">
        <v>25</v>
      </c>
      <c r="E65" s="7" t="s">
        <v>74</v>
      </c>
      <c r="F65" s="8" t="s">
        <v>81</v>
      </c>
      <c r="G65" s="9" t="s">
        <v>82</v>
      </c>
      <c r="H65" s="10">
        <v>433.07</v>
      </c>
    </row>
    <row r="66" spans="1:8" ht="14.25" customHeight="1">
      <c r="A66" s="4">
        <v>167</v>
      </c>
      <c r="B66" s="5" t="s">
        <v>23</v>
      </c>
      <c r="C66" s="6" t="s">
        <v>14</v>
      </c>
      <c r="D66" s="7">
        <v>25</v>
      </c>
      <c r="E66" s="7" t="s">
        <v>74</v>
      </c>
      <c r="F66" s="8" t="s">
        <v>75</v>
      </c>
      <c r="G66" s="9" t="s">
        <v>76</v>
      </c>
      <c r="H66" s="10">
        <v>141.22</v>
      </c>
    </row>
    <row r="67" spans="1:8" ht="14.25" customHeight="1">
      <c r="A67" s="4">
        <v>167</v>
      </c>
      <c r="B67" s="5" t="s">
        <v>23</v>
      </c>
      <c r="C67" s="6" t="s">
        <v>14</v>
      </c>
      <c r="D67" s="7">
        <v>25</v>
      </c>
      <c r="E67" s="7" t="s">
        <v>74</v>
      </c>
      <c r="F67" s="8" t="s">
        <v>75</v>
      </c>
      <c r="G67" s="9" t="s">
        <v>76</v>
      </c>
      <c r="H67" s="10">
        <v>17.18</v>
      </c>
    </row>
    <row r="68" spans="1:8" ht="14.25" customHeight="1">
      <c r="A68" s="4">
        <v>167</v>
      </c>
      <c r="B68" s="5" t="s">
        <v>23</v>
      </c>
      <c r="C68" s="6" t="s">
        <v>14</v>
      </c>
      <c r="D68" s="7">
        <v>25</v>
      </c>
      <c r="E68" s="7" t="s">
        <v>74</v>
      </c>
      <c r="F68" s="8" t="s">
        <v>89</v>
      </c>
      <c r="G68" s="9" t="s">
        <v>90</v>
      </c>
      <c r="H68" s="10">
        <v>23.34</v>
      </c>
    </row>
    <row r="69" spans="1:8" ht="14.25" customHeight="1">
      <c r="A69" s="4">
        <v>167</v>
      </c>
      <c r="B69" s="5" t="s">
        <v>23</v>
      </c>
      <c r="C69" s="6" t="s">
        <v>14</v>
      </c>
      <c r="D69" s="7">
        <v>25</v>
      </c>
      <c r="E69" s="7" t="s">
        <v>74</v>
      </c>
      <c r="F69" s="8" t="s">
        <v>91</v>
      </c>
      <c r="G69" s="9" t="s">
        <v>92</v>
      </c>
      <c r="H69" s="10">
        <v>74.39</v>
      </c>
    </row>
    <row r="70" spans="1:8" ht="14.25" customHeight="1">
      <c r="A70" s="4">
        <v>167</v>
      </c>
      <c r="B70" s="5" t="s">
        <v>23</v>
      </c>
      <c r="C70" s="6" t="s">
        <v>14</v>
      </c>
      <c r="D70" s="7">
        <v>25</v>
      </c>
      <c r="E70" s="7" t="s">
        <v>74</v>
      </c>
      <c r="F70" s="8" t="s">
        <v>93</v>
      </c>
      <c r="G70" s="9" t="s">
        <v>94</v>
      </c>
      <c r="H70" s="10">
        <v>77.9</v>
      </c>
    </row>
    <row r="71" spans="1:8" ht="14.25" customHeight="1">
      <c r="A71" s="4">
        <v>167</v>
      </c>
      <c r="B71" s="5" t="s">
        <v>23</v>
      </c>
      <c r="C71" s="6" t="s">
        <v>14</v>
      </c>
      <c r="D71" s="7">
        <v>25</v>
      </c>
      <c r="E71" s="7" t="s">
        <v>74</v>
      </c>
      <c r="F71" s="8" t="s">
        <v>95</v>
      </c>
      <c r="G71" s="9" t="s">
        <v>96</v>
      </c>
      <c r="H71" s="10">
        <v>59.18</v>
      </c>
    </row>
    <row r="72" spans="1:8" ht="14.25" customHeight="1">
      <c r="A72" s="4">
        <v>167</v>
      </c>
      <c r="B72" s="5" t="s">
        <v>23</v>
      </c>
      <c r="C72" s="6" t="s">
        <v>14</v>
      </c>
      <c r="D72" s="7">
        <v>25</v>
      </c>
      <c r="E72" s="7" t="s">
        <v>74</v>
      </c>
      <c r="F72" s="8" t="s">
        <v>83</v>
      </c>
      <c r="G72" s="9" t="s">
        <v>84</v>
      </c>
      <c r="H72" s="10">
        <v>219.18</v>
      </c>
    </row>
    <row r="73" spans="1:8" ht="14.25" customHeight="1">
      <c r="A73" s="4">
        <v>167</v>
      </c>
      <c r="B73" s="5" t="s">
        <v>23</v>
      </c>
      <c r="C73" s="6" t="s">
        <v>14</v>
      </c>
      <c r="D73" s="7">
        <v>25</v>
      </c>
      <c r="E73" s="7" t="s">
        <v>106</v>
      </c>
      <c r="F73" s="8" t="s">
        <v>107</v>
      </c>
      <c r="G73" s="9" t="s">
        <v>108</v>
      </c>
      <c r="H73" s="10">
        <v>2086.31</v>
      </c>
    </row>
    <row r="74" spans="1:8" ht="14.25" customHeight="1">
      <c r="A74" s="4">
        <v>167</v>
      </c>
      <c r="B74" s="5" t="s">
        <v>23</v>
      </c>
      <c r="C74" s="6" t="s">
        <v>14</v>
      </c>
      <c r="D74" s="7">
        <v>25</v>
      </c>
      <c r="E74" s="7" t="s">
        <v>106</v>
      </c>
      <c r="F74" s="8" t="s">
        <v>109</v>
      </c>
      <c r="G74" s="9" t="s">
        <v>109</v>
      </c>
      <c r="H74" s="10">
        <v>38.42</v>
      </c>
    </row>
    <row r="75" spans="1:8" ht="14.25" customHeight="1">
      <c r="A75" s="4">
        <v>167</v>
      </c>
      <c r="B75" s="5" t="s">
        <v>23</v>
      </c>
      <c r="C75" s="6" t="s">
        <v>14</v>
      </c>
      <c r="D75" s="7">
        <v>25</v>
      </c>
      <c r="E75" s="7" t="s">
        <v>468</v>
      </c>
      <c r="F75" s="8" t="s">
        <v>77</v>
      </c>
      <c r="G75" s="9" t="s">
        <v>78</v>
      </c>
      <c r="H75" s="10">
        <v>10.86</v>
      </c>
    </row>
    <row r="76" spans="1:8" ht="14.25" customHeight="1">
      <c r="A76" s="4">
        <v>167</v>
      </c>
      <c r="B76" s="5" t="s">
        <v>23</v>
      </c>
      <c r="C76" s="6" t="s">
        <v>14</v>
      </c>
      <c r="D76" s="7">
        <v>25</v>
      </c>
      <c r="E76" s="7" t="s">
        <v>468</v>
      </c>
      <c r="F76" s="8" t="s">
        <v>85</v>
      </c>
      <c r="G76" s="9" t="s">
        <v>86</v>
      </c>
      <c r="H76" s="10">
        <v>595</v>
      </c>
    </row>
    <row r="77" spans="1:8" ht="14.25" customHeight="1">
      <c r="A77" s="4">
        <v>167</v>
      </c>
      <c r="B77" s="5" t="s">
        <v>23</v>
      </c>
      <c r="C77" s="6" t="s">
        <v>14</v>
      </c>
      <c r="D77" s="7">
        <v>25</v>
      </c>
      <c r="E77" s="7" t="s">
        <v>468</v>
      </c>
      <c r="F77" s="8" t="s">
        <v>87</v>
      </c>
      <c r="G77" s="9" t="s">
        <v>88</v>
      </c>
      <c r="H77" s="10">
        <v>334.42</v>
      </c>
    </row>
    <row r="78" spans="1:8" ht="14.25" customHeight="1">
      <c r="A78" s="4">
        <v>338</v>
      </c>
      <c r="B78" s="5" t="s">
        <v>97</v>
      </c>
      <c r="C78" s="6" t="s">
        <v>14</v>
      </c>
      <c r="D78" s="7">
        <v>25</v>
      </c>
      <c r="E78" s="7" t="s">
        <v>468</v>
      </c>
      <c r="F78" s="8" t="s">
        <v>101</v>
      </c>
      <c r="G78" s="9" t="s">
        <v>102</v>
      </c>
      <c r="H78" s="10">
        <v>2677.124183006536</v>
      </c>
    </row>
    <row r="79" spans="1:8" ht="14.25" customHeight="1">
      <c r="A79" s="4">
        <v>167</v>
      </c>
      <c r="B79" s="5" t="s">
        <v>23</v>
      </c>
      <c r="C79" s="6" t="s">
        <v>14</v>
      </c>
      <c r="D79" s="7">
        <v>25</v>
      </c>
      <c r="E79" s="7" t="s">
        <v>110</v>
      </c>
      <c r="F79" s="8" t="s">
        <v>111</v>
      </c>
      <c r="G79" s="9" t="s">
        <v>112</v>
      </c>
      <c r="H79" s="10">
        <v>200.24</v>
      </c>
    </row>
    <row r="80" spans="1:8" ht="14.25" customHeight="1">
      <c r="A80" s="4">
        <v>167</v>
      </c>
      <c r="B80" s="5" t="s">
        <v>23</v>
      </c>
      <c r="C80" s="6" t="s">
        <v>14</v>
      </c>
      <c r="D80" s="7">
        <v>25</v>
      </c>
      <c r="E80" s="7" t="s">
        <v>467</v>
      </c>
      <c r="F80" s="8" t="s">
        <v>113</v>
      </c>
      <c r="G80" s="9" t="s">
        <v>114</v>
      </c>
      <c r="H80" s="10">
        <v>2424.02</v>
      </c>
    </row>
    <row r="81" spans="1:8" ht="14.25" customHeight="1">
      <c r="A81" s="4">
        <v>338</v>
      </c>
      <c r="B81" s="5" t="s">
        <v>97</v>
      </c>
      <c r="C81" s="6" t="s">
        <v>14</v>
      </c>
      <c r="D81" s="7">
        <v>25</v>
      </c>
      <c r="E81" s="7" t="s">
        <v>467</v>
      </c>
      <c r="F81" s="8" t="s">
        <v>99</v>
      </c>
      <c r="G81" s="9" t="s">
        <v>100</v>
      </c>
      <c r="H81" s="10">
        <v>2471.776589423648</v>
      </c>
    </row>
    <row r="82" spans="1:8" ht="14.25" customHeight="1">
      <c r="A82" s="4">
        <v>398</v>
      </c>
      <c r="B82" s="5" t="s">
        <v>103</v>
      </c>
      <c r="C82" s="6" t="s">
        <v>14</v>
      </c>
      <c r="D82" s="7">
        <v>25</v>
      </c>
      <c r="E82" s="7" t="s">
        <v>467</v>
      </c>
      <c r="F82" s="8" t="s">
        <v>104</v>
      </c>
      <c r="G82" s="9" t="s">
        <v>105</v>
      </c>
      <c r="H82" s="10">
        <v>3564.6523716699157</v>
      </c>
    </row>
    <row r="83" spans="1:8" ht="14.25" customHeight="1">
      <c r="A83" s="17" t="s">
        <v>450</v>
      </c>
      <c r="B83" s="11"/>
      <c r="C83" s="12"/>
      <c r="D83" s="13"/>
      <c r="E83" s="13"/>
      <c r="F83" s="14"/>
      <c r="G83" s="15"/>
      <c r="H83" s="16">
        <v>151697.7589983035</v>
      </c>
    </row>
    <row r="84" spans="1:8" ht="14.25" customHeight="1">
      <c r="A84" s="4">
        <v>160</v>
      </c>
      <c r="B84" s="5" t="s">
        <v>19</v>
      </c>
      <c r="C84" s="6" t="s">
        <v>9</v>
      </c>
      <c r="D84" s="7">
        <v>40</v>
      </c>
      <c r="E84" s="7" t="s">
        <v>115</v>
      </c>
      <c r="F84" s="8" t="s">
        <v>116</v>
      </c>
      <c r="G84" s="9" t="s">
        <v>117</v>
      </c>
      <c r="H84" s="10">
        <v>3179.287170389751</v>
      </c>
    </row>
    <row r="85" spans="1:8" ht="14.25" customHeight="1">
      <c r="A85" s="4">
        <v>160</v>
      </c>
      <c r="B85" s="5" t="s">
        <v>19</v>
      </c>
      <c r="C85" s="6" t="s">
        <v>9</v>
      </c>
      <c r="D85" s="7">
        <v>40</v>
      </c>
      <c r="E85" s="7" t="s">
        <v>115</v>
      </c>
      <c r="F85" s="8" t="s">
        <v>118</v>
      </c>
      <c r="G85" s="9" t="s">
        <v>119</v>
      </c>
      <c r="H85" s="10">
        <v>3761.243369104979</v>
      </c>
    </row>
    <row r="86" spans="1:8" ht="14.25" customHeight="1">
      <c r="A86" s="4">
        <v>160</v>
      </c>
      <c r="B86" s="5" t="s">
        <v>19</v>
      </c>
      <c r="C86" s="6" t="s">
        <v>9</v>
      </c>
      <c r="D86" s="7">
        <v>40</v>
      </c>
      <c r="E86" s="7" t="s">
        <v>115</v>
      </c>
      <c r="F86" s="8" t="s">
        <v>120</v>
      </c>
      <c r="G86" s="9" t="s">
        <v>121</v>
      </c>
      <c r="H86" s="10">
        <v>3059.3419996621847</v>
      </c>
    </row>
    <row r="87" spans="1:8" ht="14.25" customHeight="1">
      <c r="A87" s="4">
        <v>160</v>
      </c>
      <c r="B87" s="5" t="s">
        <v>19</v>
      </c>
      <c r="C87" s="6" t="s">
        <v>9</v>
      </c>
      <c r="D87" s="7">
        <v>40</v>
      </c>
      <c r="E87" s="7" t="s">
        <v>115</v>
      </c>
      <c r="F87" s="8" t="s">
        <v>122</v>
      </c>
      <c r="G87" s="9" t="s">
        <v>123</v>
      </c>
      <c r="H87" s="10">
        <v>466.45344171831255</v>
      </c>
    </row>
    <row r="88" spans="1:8" ht="14.25" customHeight="1">
      <c r="A88" s="4">
        <v>160</v>
      </c>
      <c r="B88" s="5" t="s">
        <v>19</v>
      </c>
      <c r="C88" s="6" t="s">
        <v>9</v>
      </c>
      <c r="D88" s="7">
        <v>40</v>
      </c>
      <c r="E88" s="7" t="s">
        <v>115</v>
      </c>
      <c r="F88" s="8" t="s">
        <v>124</v>
      </c>
      <c r="G88" s="9" t="s">
        <v>125</v>
      </c>
      <c r="H88" s="10">
        <v>1298.1379551612488</v>
      </c>
    </row>
    <row r="89" spans="1:8" ht="14.25" customHeight="1">
      <c r="A89" s="4">
        <v>160</v>
      </c>
      <c r="B89" s="5" t="s">
        <v>19</v>
      </c>
      <c r="C89" s="6" t="s">
        <v>9</v>
      </c>
      <c r="D89" s="7">
        <v>40</v>
      </c>
      <c r="E89" s="7" t="s">
        <v>115</v>
      </c>
      <c r="F89" s="8" t="s">
        <v>126</v>
      </c>
      <c r="G89" s="9" t="s">
        <v>127</v>
      </c>
      <c r="H89" s="10">
        <v>3467.882823073622</v>
      </c>
    </row>
    <row r="90" spans="1:8" ht="14.25" customHeight="1">
      <c r="A90" s="4">
        <v>160</v>
      </c>
      <c r="B90" s="5" t="s">
        <v>19</v>
      </c>
      <c r="C90" s="6" t="s">
        <v>9</v>
      </c>
      <c r="D90" s="7">
        <v>40</v>
      </c>
      <c r="E90" s="7" t="s">
        <v>115</v>
      </c>
      <c r="F90" s="8" t="s">
        <v>128</v>
      </c>
      <c r="G90" s="9" t="s">
        <v>129</v>
      </c>
      <c r="H90" s="10">
        <v>417.25862844468713</v>
      </c>
    </row>
    <row r="91" spans="1:8" ht="14.25" customHeight="1">
      <c r="A91" s="4">
        <v>160</v>
      </c>
      <c r="B91" s="5" t="s">
        <v>19</v>
      </c>
      <c r="C91" s="6" t="s">
        <v>9</v>
      </c>
      <c r="D91" s="7">
        <v>40</v>
      </c>
      <c r="E91" s="7" t="s">
        <v>115</v>
      </c>
      <c r="F91" s="8" t="s">
        <v>124</v>
      </c>
      <c r="G91" s="9" t="s">
        <v>125</v>
      </c>
      <c r="H91" s="10">
        <v>7281.162273568397</v>
      </c>
    </row>
    <row r="92" spans="1:8" ht="14.25" customHeight="1">
      <c r="A92" s="4">
        <v>160</v>
      </c>
      <c r="B92" s="5" t="s">
        <v>19</v>
      </c>
      <c r="C92" s="6" t="s">
        <v>9</v>
      </c>
      <c r="D92" s="7">
        <v>40</v>
      </c>
      <c r="E92" s="7" t="s">
        <v>115</v>
      </c>
      <c r="F92" s="8" t="s">
        <v>126</v>
      </c>
      <c r="G92" s="9" t="s">
        <v>127</v>
      </c>
      <c r="H92" s="10">
        <v>8627.980402048192</v>
      </c>
    </row>
    <row r="93" spans="1:8" ht="14.25" customHeight="1">
      <c r="A93" s="4">
        <v>160</v>
      </c>
      <c r="B93" s="5" t="s">
        <v>19</v>
      </c>
      <c r="C93" s="6" t="s">
        <v>9</v>
      </c>
      <c r="D93" s="7">
        <v>40</v>
      </c>
      <c r="E93" s="7" t="s">
        <v>115</v>
      </c>
      <c r="F93" s="8" t="s">
        <v>128</v>
      </c>
      <c r="G93" s="9" t="s">
        <v>129</v>
      </c>
      <c r="H93" s="10">
        <v>3215.208749724057</v>
      </c>
    </row>
    <row r="94" spans="1:8" ht="14.25" customHeight="1">
      <c r="A94" s="4">
        <v>160</v>
      </c>
      <c r="B94" s="5" t="s">
        <v>19</v>
      </c>
      <c r="C94" s="6" t="s">
        <v>9</v>
      </c>
      <c r="D94" s="7">
        <v>40</v>
      </c>
      <c r="E94" s="7" t="s">
        <v>115</v>
      </c>
      <c r="F94" s="8" t="s">
        <v>130</v>
      </c>
      <c r="G94" s="9" t="s">
        <v>131</v>
      </c>
      <c r="H94" s="10">
        <v>4645.252060833283</v>
      </c>
    </row>
    <row r="95" spans="1:8" ht="14.25" customHeight="1">
      <c r="A95" s="4">
        <v>160</v>
      </c>
      <c r="B95" s="5" t="s">
        <v>19</v>
      </c>
      <c r="C95" s="6" t="s">
        <v>9</v>
      </c>
      <c r="D95" s="7">
        <v>40</v>
      </c>
      <c r="E95" s="7" t="s">
        <v>115</v>
      </c>
      <c r="F95" s="8" t="s">
        <v>130</v>
      </c>
      <c r="G95" s="9" t="s">
        <v>131</v>
      </c>
      <c r="H95" s="10">
        <v>15805.811699636779</v>
      </c>
    </row>
    <row r="96" spans="1:8" ht="14.25" customHeight="1">
      <c r="A96" s="4">
        <v>160</v>
      </c>
      <c r="B96" s="5" t="s">
        <v>19</v>
      </c>
      <c r="C96" s="6" t="s">
        <v>9</v>
      </c>
      <c r="D96" s="7">
        <v>40</v>
      </c>
      <c r="E96" s="7" t="s">
        <v>115</v>
      </c>
      <c r="F96" s="8" t="s">
        <v>132</v>
      </c>
      <c r="G96" s="9" t="s">
        <v>133</v>
      </c>
      <c r="H96" s="10">
        <v>772.785499090831</v>
      </c>
    </row>
    <row r="97" spans="1:8" ht="14.25" customHeight="1">
      <c r="A97" s="4">
        <v>160</v>
      </c>
      <c r="B97" s="5" t="s">
        <v>19</v>
      </c>
      <c r="C97" s="6" t="s">
        <v>9</v>
      </c>
      <c r="D97" s="7">
        <v>40</v>
      </c>
      <c r="E97" s="7" t="s">
        <v>115</v>
      </c>
      <c r="F97" s="8" t="s">
        <v>132</v>
      </c>
      <c r="G97" s="9" t="s">
        <v>133</v>
      </c>
      <c r="H97" s="10">
        <v>8235.711252271229</v>
      </c>
    </row>
    <row r="98" spans="1:8" ht="14.25" customHeight="1">
      <c r="A98" s="4">
        <v>160</v>
      </c>
      <c r="B98" s="5" t="s">
        <v>19</v>
      </c>
      <c r="C98" s="6" t="s">
        <v>9</v>
      </c>
      <c r="D98" s="7">
        <v>40</v>
      </c>
      <c r="E98" s="7" t="s">
        <v>115</v>
      </c>
      <c r="F98" s="8" t="s">
        <v>126</v>
      </c>
      <c r="G98" s="9" t="s">
        <v>127</v>
      </c>
      <c r="H98" s="10">
        <v>819.3799235720229</v>
      </c>
    </row>
    <row r="99" spans="1:8" ht="14.25" customHeight="1">
      <c r="A99" s="4">
        <v>160</v>
      </c>
      <c r="B99" s="5" t="s">
        <v>19</v>
      </c>
      <c r="C99" s="6" t="s">
        <v>9</v>
      </c>
      <c r="D99" s="7">
        <v>40</v>
      </c>
      <c r="E99" s="7" t="s">
        <v>115</v>
      </c>
      <c r="F99" s="8" t="s">
        <v>132</v>
      </c>
      <c r="G99" s="9" t="s">
        <v>133</v>
      </c>
      <c r="H99" s="10">
        <v>14185.122001685479</v>
      </c>
    </row>
    <row r="100" spans="1:8" ht="14.25" customHeight="1">
      <c r="A100" s="4">
        <v>160</v>
      </c>
      <c r="B100" s="5" t="s">
        <v>19</v>
      </c>
      <c r="C100" s="6" t="s">
        <v>9</v>
      </c>
      <c r="D100" s="7">
        <v>40</v>
      </c>
      <c r="E100" s="7" t="s">
        <v>115</v>
      </c>
      <c r="F100" s="8" t="s">
        <v>134</v>
      </c>
      <c r="G100" s="9" t="s">
        <v>135</v>
      </c>
      <c r="H100" s="10">
        <v>9424.594135753514</v>
      </c>
    </row>
    <row r="101" spans="1:8" ht="14.25" customHeight="1">
      <c r="A101" s="4">
        <v>160</v>
      </c>
      <c r="B101" s="5" t="s">
        <v>19</v>
      </c>
      <c r="C101" s="6" t="s">
        <v>9</v>
      </c>
      <c r="D101" s="7">
        <v>40</v>
      </c>
      <c r="E101" s="7" t="s">
        <v>115</v>
      </c>
      <c r="F101" s="8" t="s">
        <v>136</v>
      </c>
      <c r="G101" s="9" t="s">
        <v>137</v>
      </c>
      <c r="H101" s="10">
        <v>538.7006268880051</v>
      </c>
    </row>
    <row r="102" spans="1:8" ht="14.25" customHeight="1">
      <c r="A102" s="4">
        <v>160</v>
      </c>
      <c r="B102" s="5" t="s">
        <v>19</v>
      </c>
      <c r="C102" s="6" t="s">
        <v>9</v>
      </c>
      <c r="D102" s="7">
        <v>40</v>
      </c>
      <c r="E102" s="7" t="s">
        <v>115</v>
      </c>
      <c r="F102" s="8" t="s">
        <v>134</v>
      </c>
      <c r="G102" s="9" t="s">
        <v>135</v>
      </c>
      <c r="H102" s="10">
        <v>14214.229412440927</v>
      </c>
    </row>
    <row r="103" spans="1:8" ht="14.25" customHeight="1">
      <c r="A103" s="4">
        <v>160</v>
      </c>
      <c r="B103" s="5" t="s">
        <v>19</v>
      </c>
      <c r="C103" s="6" t="s">
        <v>9</v>
      </c>
      <c r="D103" s="7">
        <v>40</v>
      </c>
      <c r="E103" s="7" t="s">
        <v>115</v>
      </c>
      <c r="F103" s="8" t="s">
        <v>138</v>
      </c>
      <c r="G103" s="9" t="s">
        <v>139</v>
      </c>
      <c r="H103" s="10">
        <v>3339.2851595436946</v>
      </c>
    </row>
    <row r="104" spans="1:8" ht="14.25" customHeight="1">
      <c r="A104" s="4">
        <v>160</v>
      </c>
      <c r="B104" s="5" t="s">
        <v>19</v>
      </c>
      <c r="C104" s="6" t="s">
        <v>9</v>
      </c>
      <c r="D104" s="7">
        <v>40</v>
      </c>
      <c r="E104" s="7" t="s">
        <v>115</v>
      </c>
      <c r="F104" s="8" t="s">
        <v>140</v>
      </c>
      <c r="G104" s="9" t="s">
        <v>141</v>
      </c>
      <c r="H104" s="10">
        <v>7029.294056258399</v>
      </c>
    </row>
    <row r="105" spans="1:8" ht="14.25" customHeight="1">
      <c r="A105" s="4">
        <v>160</v>
      </c>
      <c r="B105" s="5" t="s">
        <v>19</v>
      </c>
      <c r="C105" s="6" t="s">
        <v>9</v>
      </c>
      <c r="D105" s="7">
        <v>40</v>
      </c>
      <c r="E105" s="7" t="s">
        <v>115</v>
      </c>
      <c r="F105" s="8" t="s">
        <v>142</v>
      </c>
      <c r="G105" s="9" t="s">
        <v>143</v>
      </c>
      <c r="H105" s="10">
        <v>5364.5912474326215</v>
      </c>
    </row>
    <row r="106" spans="1:8" ht="14.25" customHeight="1">
      <c r="A106" s="4">
        <v>160</v>
      </c>
      <c r="B106" s="5" t="s">
        <v>19</v>
      </c>
      <c r="C106" s="6" t="s">
        <v>9</v>
      </c>
      <c r="D106" s="7">
        <v>40</v>
      </c>
      <c r="E106" s="7" t="s">
        <v>115</v>
      </c>
      <c r="F106" s="8" t="s">
        <v>122</v>
      </c>
      <c r="G106" s="9" t="s">
        <v>123</v>
      </c>
      <c r="H106" s="10">
        <v>1956.1492946439394</v>
      </c>
    </row>
    <row r="107" spans="1:8" ht="14.25" customHeight="1">
      <c r="A107" s="4">
        <v>160</v>
      </c>
      <c r="B107" s="5" t="s">
        <v>19</v>
      </c>
      <c r="C107" s="6" t="s">
        <v>9</v>
      </c>
      <c r="D107" s="7">
        <v>40</v>
      </c>
      <c r="E107" s="7" t="s">
        <v>115</v>
      </c>
      <c r="F107" s="8" t="s">
        <v>144</v>
      </c>
      <c r="G107" s="9" t="s">
        <v>145</v>
      </c>
      <c r="H107" s="10">
        <v>2598.319517633112</v>
      </c>
    </row>
    <row r="108" spans="1:8" ht="14.25" customHeight="1">
      <c r="A108" s="4">
        <v>160</v>
      </c>
      <c r="B108" s="5" t="s">
        <v>19</v>
      </c>
      <c r="C108" s="6" t="s">
        <v>9</v>
      </c>
      <c r="D108" s="7">
        <v>40</v>
      </c>
      <c r="E108" s="7" t="s">
        <v>115</v>
      </c>
      <c r="F108" s="8" t="s">
        <v>146</v>
      </c>
      <c r="G108" s="9" t="s">
        <v>147</v>
      </c>
      <c r="H108" s="10">
        <v>335.90442433279765</v>
      </c>
    </row>
    <row r="109" spans="1:8" ht="14.25" customHeight="1">
      <c r="A109" s="4">
        <v>160</v>
      </c>
      <c r="B109" s="5" t="s">
        <v>19</v>
      </c>
      <c r="C109" s="6" t="s">
        <v>9</v>
      </c>
      <c r="D109" s="7">
        <v>40</v>
      </c>
      <c r="E109" s="7" t="s">
        <v>115</v>
      </c>
      <c r="F109" s="8" t="s">
        <v>148</v>
      </c>
      <c r="G109" s="9" t="s">
        <v>149</v>
      </c>
      <c r="H109" s="10">
        <v>330.9646533867271</v>
      </c>
    </row>
    <row r="110" spans="1:8" ht="14.25" customHeight="1">
      <c r="A110" s="4">
        <v>160</v>
      </c>
      <c r="B110" s="5" t="s">
        <v>19</v>
      </c>
      <c r="C110" s="6" t="s">
        <v>9</v>
      </c>
      <c r="D110" s="7">
        <v>40</v>
      </c>
      <c r="E110" s="7" t="s">
        <v>115</v>
      </c>
      <c r="F110" s="8" t="s">
        <v>150</v>
      </c>
      <c r="G110" s="9" t="s">
        <v>151</v>
      </c>
      <c r="H110" s="10">
        <v>5916.677509994119</v>
      </c>
    </row>
    <row r="111" spans="1:8" ht="14.25" customHeight="1">
      <c r="A111" s="4">
        <v>160</v>
      </c>
      <c r="B111" s="5" t="s">
        <v>19</v>
      </c>
      <c r="C111" s="6" t="s">
        <v>9</v>
      </c>
      <c r="D111" s="7">
        <v>40</v>
      </c>
      <c r="E111" s="7" t="s">
        <v>115</v>
      </c>
      <c r="F111" s="8" t="s">
        <v>152</v>
      </c>
      <c r="G111" s="9" t="s">
        <v>153</v>
      </c>
      <c r="H111" s="10">
        <v>507.283150073692</v>
      </c>
    </row>
    <row r="112" spans="1:8" ht="14.25" customHeight="1">
      <c r="A112" s="4">
        <v>160</v>
      </c>
      <c r="B112" s="5" t="s">
        <v>19</v>
      </c>
      <c r="C112" s="6" t="s">
        <v>9</v>
      </c>
      <c r="D112" s="7">
        <v>40</v>
      </c>
      <c r="E112" s="7" t="s">
        <v>115</v>
      </c>
      <c r="F112" s="8" t="s">
        <v>154</v>
      </c>
      <c r="G112" s="9" t="s">
        <v>155</v>
      </c>
      <c r="H112" s="10">
        <v>756.0470025136757</v>
      </c>
    </row>
    <row r="113" spans="1:8" ht="14.25" customHeight="1">
      <c r="A113" s="4">
        <v>160</v>
      </c>
      <c r="B113" s="5" t="s">
        <v>19</v>
      </c>
      <c r="C113" s="6" t="s">
        <v>9</v>
      </c>
      <c r="D113" s="7">
        <v>40</v>
      </c>
      <c r="E113" s="7" t="s">
        <v>115</v>
      </c>
      <c r="F113" s="8" t="s">
        <v>136</v>
      </c>
      <c r="G113" s="9" t="s">
        <v>137</v>
      </c>
      <c r="H113" s="10">
        <v>365.82919476468174</v>
      </c>
    </row>
    <row r="114" spans="1:8" ht="14.25" customHeight="1">
      <c r="A114" s="4">
        <v>160</v>
      </c>
      <c r="B114" s="5" t="s">
        <v>19</v>
      </c>
      <c r="C114" s="6" t="s">
        <v>9</v>
      </c>
      <c r="D114" s="7">
        <v>40</v>
      </c>
      <c r="E114" s="7" t="s">
        <v>115</v>
      </c>
      <c r="F114" s="8" t="s">
        <v>156</v>
      </c>
      <c r="G114" s="9" t="s">
        <v>157</v>
      </c>
      <c r="H114" s="10">
        <v>1404.784107896378</v>
      </c>
    </row>
    <row r="115" spans="1:8" ht="14.25" customHeight="1">
      <c r="A115" s="4">
        <v>160</v>
      </c>
      <c r="B115" s="5" t="s">
        <v>19</v>
      </c>
      <c r="C115" s="6" t="s">
        <v>9</v>
      </c>
      <c r="D115" s="7">
        <v>40</v>
      </c>
      <c r="E115" s="7" t="s">
        <v>115</v>
      </c>
      <c r="F115" s="8" t="s">
        <v>158</v>
      </c>
      <c r="G115" s="9" t="s">
        <v>159</v>
      </c>
      <c r="H115" s="10">
        <v>2560.8043633527723</v>
      </c>
    </row>
    <row r="116" spans="1:8" ht="14.25" customHeight="1">
      <c r="A116" s="4">
        <v>160</v>
      </c>
      <c r="B116" s="5" t="s">
        <v>19</v>
      </c>
      <c r="C116" s="6" t="s">
        <v>9</v>
      </c>
      <c r="D116" s="7">
        <v>40</v>
      </c>
      <c r="E116" s="7" t="s">
        <v>115</v>
      </c>
      <c r="F116" s="8" t="s">
        <v>160</v>
      </c>
      <c r="G116" s="9" t="s">
        <v>161</v>
      </c>
      <c r="H116" s="10">
        <v>1434.0504434775523</v>
      </c>
    </row>
    <row r="117" spans="1:8" ht="14.25" customHeight="1">
      <c r="A117" s="4">
        <v>160</v>
      </c>
      <c r="B117" s="5" t="s">
        <v>19</v>
      </c>
      <c r="C117" s="6" t="s">
        <v>9</v>
      </c>
      <c r="D117" s="7">
        <v>40</v>
      </c>
      <c r="E117" s="7" t="s">
        <v>115</v>
      </c>
      <c r="F117" s="8" t="s">
        <v>162</v>
      </c>
      <c r="G117" s="9" t="s">
        <v>163</v>
      </c>
      <c r="H117" s="10">
        <v>3180.2751331542995</v>
      </c>
    </row>
    <row r="118" spans="1:8" ht="14.25" customHeight="1">
      <c r="A118" s="4">
        <v>160</v>
      </c>
      <c r="B118" s="5" t="s">
        <v>19</v>
      </c>
      <c r="C118" s="6" t="s">
        <v>9</v>
      </c>
      <c r="D118" s="7">
        <v>40</v>
      </c>
      <c r="E118" s="7" t="s">
        <v>115</v>
      </c>
      <c r="F118" s="8" t="s">
        <v>164</v>
      </c>
      <c r="G118" s="9" t="s">
        <v>165</v>
      </c>
      <c r="H118" s="10">
        <v>531.6717630580041</v>
      </c>
    </row>
    <row r="119" spans="1:8" ht="14.25" customHeight="1">
      <c r="A119" s="4">
        <v>160</v>
      </c>
      <c r="B119" s="5" t="s">
        <v>19</v>
      </c>
      <c r="C119" s="6" t="s">
        <v>9</v>
      </c>
      <c r="D119" s="7">
        <v>40</v>
      </c>
      <c r="E119" s="7" t="s">
        <v>115</v>
      </c>
      <c r="F119" s="8" t="s">
        <v>166</v>
      </c>
      <c r="G119" s="9" t="s">
        <v>167</v>
      </c>
      <c r="H119" s="10">
        <v>1165.775700650119</v>
      </c>
    </row>
    <row r="120" spans="1:8" ht="14.25" customHeight="1">
      <c r="A120" s="4">
        <v>160</v>
      </c>
      <c r="B120" s="5" t="s">
        <v>19</v>
      </c>
      <c r="C120" s="6" t="s">
        <v>9</v>
      </c>
      <c r="D120" s="7">
        <v>40</v>
      </c>
      <c r="E120" s="7" t="s">
        <v>115</v>
      </c>
      <c r="F120" s="8" t="s">
        <v>168</v>
      </c>
      <c r="G120" s="9" t="s">
        <v>169</v>
      </c>
      <c r="H120" s="10">
        <v>1912.06725797007</v>
      </c>
    </row>
    <row r="121" spans="1:8" ht="14.25" customHeight="1">
      <c r="A121" s="4">
        <v>160</v>
      </c>
      <c r="B121" s="5" t="s">
        <v>19</v>
      </c>
      <c r="C121" s="6" t="s">
        <v>9</v>
      </c>
      <c r="D121" s="7">
        <v>40</v>
      </c>
      <c r="E121" s="7" t="s">
        <v>115</v>
      </c>
      <c r="F121" s="8" t="s">
        <v>170</v>
      </c>
      <c r="G121" s="9" t="s">
        <v>171</v>
      </c>
      <c r="H121" s="10">
        <v>1570.6266761897004</v>
      </c>
    </row>
    <row r="122" spans="1:8" ht="14.25" customHeight="1">
      <c r="A122" s="4">
        <v>160</v>
      </c>
      <c r="B122" s="5" t="s">
        <v>19</v>
      </c>
      <c r="C122" s="6" t="s">
        <v>9</v>
      </c>
      <c r="D122" s="7">
        <v>40</v>
      </c>
      <c r="E122" s="7" t="s">
        <v>115</v>
      </c>
      <c r="F122" s="8" t="s">
        <v>172</v>
      </c>
      <c r="G122" s="9" t="s">
        <v>173</v>
      </c>
      <c r="H122" s="10">
        <v>224.37523945567145</v>
      </c>
    </row>
    <row r="123" spans="1:8" ht="14.25" customHeight="1">
      <c r="A123" s="4">
        <v>160</v>
      </c>
      <c r="B123" s="5" t="s">
        <v>19</v>
      </c>
      <c r="C123" s="6" t="s">
        <v>9</v>
      </c>
      <c r="D123" s="7">
        <v>40</v>
      </c>
      <c r="E123" s="7" t="s">
        <v>115</v>
      </c>
      <c r="F123" s="8" t="s">
        <v>174</v>
      </c>
      <c r="G123" s="9" t="s">
        <v>175</v>
      </c>
      <c r="H123" s="10">
        <v>1770.6133026610594</v>
      </c>
    </row>
    <row r="124" spans="1:8" ht="14.25" customHeight="1">
      <c r="A124" s="4">
        <v>160</v>
      </c>
      <c r="B124" s="5" t="s">
        <v>19</v>
      </c>
      <c r="C124" s="6" t="s">
        <v>9</v>
      </c>
      <c r="D124" s="7">
        <v>40</v>
      </c>
      <c r="E124" s="7" t="s">
        <v>115</v>
      </c>
      <c r="F124" s="8" t="s">
        <v>176</v>
      </c>
      <c r="G124" s="9" t="s">
        <v>177</v>
      </c>
      <c r="H124" s="10">
        <v>8344.854663752518</v>
      </c>
    </row>
    <row r="125" spans="1:8" ht="14.25" customHeight="1">
      <c r="A125" s="4">
        <v>160</v>
      </c>
      <c r="B125" s="5" t="s">
        <v>19</v>
      </c>
      <c r="C125" s="6" t="s">
        <v>9</v>
      </c>
      <c r="D125" s="7">
        <v>40</v>
      </c>
      <c r="E125" s="7" t="s">
        <v>115</v>
      </c>
      <c r="F125" s="8" t="s">
        <v>178</v>
      </c>
      <c r="G125" s="9" t="s">
        <v>179</v>
      </c>
      <c r="H125" s="10">
        <v>573.6152339100654</v>
      </c>
    </row>
    <row r="126" spans="1:8" ht="14.25" customHeight="1">
      <c r="A126" s="4">
        <v>160</v>
      </c>
      <c r="B126" s="5" t="s">
        <v>19</v>
      </c>
      <c r="C126" s="6" t="s">
        <v>9</v>
      </c>
      <c r="D126" s="7">
        <v>40</v>
      </c>
      <c r="E126" s="7" t="s">
        <v>115</v>
      </c>
      <c r="F126" s="8" t="s">
        <v>180</v>
      </c>
      <c r="G126" s="9" t="s">
        <v>181</v>
      </c>
      <c r="H126" s="10">
        <v>1541.279193723567</v>
      </c>
    </row>
    <row r="127" spans="1:8" ht="14.25" customHeight="1">
      <c r="A127" s="4">
        <v>160</v>
      </c>
      <c r="B127" s="5" t="s">
        <v>19</v>
      </c>
      <c r="C127" s="6" t="s">
        <v>9</v>
      </c>
      <c r="D127" s="7">
        <v>40</v>
      </c>
      <c r="E127" s="7" t="s">
        <v>115</v>
      </c>
      <c r="F127" s="8" t="s">
        <v>164</v>
      </c>
      <c r="G127" s="9" t="s">
        <v>165</v>
      </c>
      <c r="H127" s="10">
        <v>1531.3032766120875</v>
      </c>
    </row>
    <row r="128" spans="1:8" ht="14.25" customHeight="1">
      <c r="A128" s="4">
        <v>160</v>
      </c>
      <c r="B128" s="5" t="s">
        <v>19</v>
      </c>
      <c r="C128" s="6" t="s">
        <v>9</v>
      </c>
      <c r="D128" s="7">
        <v>40</v>
      </c>
      <c r="E128" s="7" t="s">
        <v>115</v>
      </c>
      <c r="F128" s="8" t="s">
        <v>182</v>
      </c>
      <c r="G128" s="9" t="s">
        <v>183</v>
      </c>
      <c r="H128" s="10">
        <v>4653.765332505139</v>
      </c>
    </row>
    <row r="129" spans="1:8" ht="14.25" customHeight="1">
      <c r="A129" s="4">
        <v>160</v>
      </c>
      <c r="B129" s="5" t="s">
        <v>19</v>
      </c>
      <c r="C129" s="6" t="s">
        <v>9</v>
      </c>
      <c r="D129" s="7">
        <v>40</v>
      </c>
      <c r="E129" s="7" t="s">
        <v>115</v>
      </c>
      <c r="F129" s="8" t="s">
        <v>166</v>
      </c>
      <c r="G129" s="9" t="s">
        <v>167</v>
      </c>
      <c r="H129" s="10">
        <v>5950.634556997461</v>
      </c>
    </row>
    <row r="130" spans="1:8" ht="14.25" customHeight="1">
      <c r="A130" s="4">
        <v>160</v>
      </c>
      <c r="B130" s="5" t="s">
        <v>19</v>
      </c>
      <c r="C130" s="6" t="s">
        <v>9</v>
      </c>
      <c r="D130" s="7">
        <v>40</v>
      </c>
      <c r="E130" s="7" t="s">
        <v>115</v>
      </c>
      <c r="F130" s="8" t="s">
        <v>184</v>
      </c>
      <c r="G130" s="9" t="s">
        <v>185</v>
      </c>
      <c r="H130" s="10">
        <v>433.9523943493538</v>
      </c>
    </row>
    <row r="131" spans="1:8" ht="14.25" customHeight="1">
      <c r="A131" s="4">
        <v>160</v>
      </c>
      <c r="B131" s="5" t="s">
        <v>19</v>
      </c>
      <c r="C131" s="6" t="s">
        <v>9</v>
      </c>
      <c r="D131" s="7">
        <v>40</v>
      </c>
      <c r="E131" s="7" t="s">
        <v>115</v>
      </c>
      <c r="F131" s="8" t="s">
        <v>122</v>
      </c>
      <c r="G131" s="9" t="s">
        <v>123</v>
      </c>
      <c r="H131" s="10">
        <v>344.1691403460392</v>
      </c>
    </row>
    <row r="132" spans="1:8" ht="14.25" customHeight="1">
      <c r="A132" s="4">
        <v>160</v>
      </c>
      <c r="B132" s="5" t="s">
        <v>19</v>
      </c>
      <c r="C132" s="6" t="s">
        <v>9</v>
      </c>
      <c r="D132" s="7">
        <v>40</v>
      </c>
      <c r="E132" s="7" t="s">
        <v>115</v>
      </c>
      <c r="F132" s="8" t="s">
        <v>186</v>
      </c>
      <c r="G132" s="9" t="s">
        <v>187</v>
      </c>
      <c r="H132" s="10">
        <v>466.37412496166183</v>
      </c>
    </row>
    <row r="133" spans="1:8" ht="14.25" customHeight="1">
      <c r="A133" s="4">
        <v>160</v>
      </c>
      <c r="B133" s="5" t="s">
        <v>19</v>
      </c>
      <c r="C133" s="6" t="s">
        <v>9</v>
      </c>
      <c r="D133" s="7">
        <v>40</v>
      </c>
      <c r="E133" s="7" t="s">
        <v>115</v>
      </c>
      <c r="F133" s="8" t="s">
        <v>188</v>
      </c>
      <c r="G133" s="9" t="s">
        <v>189</v>
      </c>
      <c r="H133" s="10">
        <v>466.37412496166183</v>
      </c>
    </row>
    <row r="134" spans="1:8" ht="14.25" customHeight="1">
      <c r="A134" s="4">
        <v>160</v>
      </c>
      <c r="B134" s="5" t="s">
        <v>19</v>
      </c>
      <c r="C134" s="6" t="s">
        <v>9</v>
      </c>
      <c r="D134" s="7">
        <v>40</v>
      </c>
      <c r="E134" s="7" t="s">
        <v>115</v>
      </c>
      <c r="F134" s="8" t="s">
        <v>190</v>
      </c>
      <c r="G134" s="9" t="s">
        <v>191</v>
      </c>
      <c r="H134" s="10">
        <v>9883.84120609357</v>
      </c>
    </row>
    <row r="135" spans="1:8" ht="14.25" customHeight="1">
      <c r="A135" s="4">
        <v>160</v>
      </c>
      <c r="B135" s="5" t="s">
        <v>19</v>
      </c>
      <c r="C135" s="6" t="s">
        <v>9</v>
      </c>
      <c r="D135" s="7">
        <v>40</v>
      </c>
      <c r="E135" s="7" t="s">
        <v>115</v>
      </c>
      <c r="F135" s="8" t="s">
        <v>190</v>
      </c>
      <c r="G135" s="9" t="s">
        <v>191</v>
      </c>
      <c r="H135" s="10">
        <v>1622.1186892773344</v>
      </c>
    </row>
    <row r="136" spans="1:8" ht="14.25" customHeight="1">
      <c r="A136" s="4">
        <v>160</v>
      </c>
      <c r="B136" s="5" t="s">
        <v>19</v>
      </c>
      <c r="C136" s="6" t="s">
        <v>9</v>
      </c>
      <c r="D136" s="7">
        <v>40</v>
      </c>
      <c r="E136" s="7" t="s">
        <v>115</v>
      </c>
      <c r="F136" s="8" t="s">
        <v>192</v>
      </c>
      <c r="G136" s="9" t="s">
        <v>193</v>
      </c>
      <c r="H136" s="10">
        <v>2780.7748959040014</v>
      </c>
    </row>
    <row r="137" spans="1:8" ht="14.25" customHeight="1">
      <c r="A137" s="4">
        <v>160</v>
      </c>
      <c r="B137" s="5" t="s">
        <v>19</v>
      </c>
      <c r="C137" s="6" t="s">
        <v>9</v>
      </c>
      <c r="D137" s="7">
        <v>40</v>
      </c>
      <c r="E137" s="7" t="s">
        <v>115</v>
      </c>
      <c r="F137" s="8" t="s">
        <v>148</v>
      </c>
      <c r="G137" s="9" t="s">
        <v>149</v>
      </c>
      <c r="H137" s="10">
        <v>1037.752950283015</v>
      </c>
    </row>
    <row r="138" spans="1:8" ht="14.25" customHeight="1">
      <c r="A138" s="4">
        <v>160</v>
      </c>
      <c r="B138" s="5" t="s">
        <v>19</v>
      </c>
      <c r="C138" s="6" t="s">
        <v>9</v>
      </c>
      <c r="D138" s="7">
        <v>40</v>
      </c>
      <c r="E138" s="7" t="s">
        <v>115</v>
      </c>
      <c r="F138" s="8" t="s">
        <v>194</v>
      </c>
      <c r="G138" s="9" t="s">
        <v>195</v>
      </c>
      <c r="H138" s="10">
        <v>581.0073152069955</v>
      </c>
    </row>
    <row r="139" spans="1:8" ht="14.25" customHeight="1">
      <c r="A139" s="4">
        <v>160</v>
      </c>
      <c r="B139" s="5" t="s">
        <v>19</v>
      </c>
      <c r="C139" s="6" t="s">
        <v>9</v>
      </c>
      <c r="D139" s="7">
        <v>40</v>
      </c>
      <c r="E139" s="7" t="s">
        <v>115</v>
      </c>
      <c r="F139" s="8" t="s">
        <v>190</v>
      </c>
      <c r="G139" s="9" t="s">
        <v>191</v>
      </c>
      <c r="H139" s="10">
        <v>2350.8966511265717</v>
      </c>
    </row>
    <row r="140" spans="1:8" ht="14.25" customHeight="1">
      <c r="A140" s="4">
        <v>160</v>
      </c>
      <c r="B140" s="5" t="s">
        <v>19</v>
      </c>
      <c r="C140" s="6" t="s">
        <v>9</v>
      </c>
      <c r="D140" s="7">
        <v>40</v>
      </c>
      <c r="E140" s="7" t="s">
        <v>115</v>
      </c>
      <c r="F140" s="8" t="s">
        <v>190</v>
      </c>
      <c r="G140" s="9" t="s">
        <v>191</v>
      </c>
      <c r="H140" s="10">
        <v>1036.3747306415219</v>
      </c>
    </row>
    <row r="141" spans="1:8" ht="14.25" customHeight="1">
      <c r="A141" s="4">
        <v>160</v>
      </c>
      <c r="B141" s="5" t="s">
        <v>19</v>
      </c>
      <c r="C141" s="6" t="s">
        <v>9</v>
      </c>
      <c r="D141" s="7">
        <v>40</v>
      </c>
      <c r="E141" s="7" t="s">
        <v>115</v>
      </c>
      <c r="F141" s="8" t="s">
        <v>126</v>
      </c>
      <c r="G141" s="9" t="s">
        <v>127</v>
      </c>
      <c r="H141" s="10">
        <v>394.8094211967702</v>
      </c>
    </row>
    <row r="142" spans="1:8" ht="14.25" customHeight="1">
      <c r="A142" s="4">
        <v>160</v>
      </c>
      <c r="B142" s="5" t="s">
        <v>19</v>
      </c>
      <c r="C142" s="6" t="s">
        <v>9</v>
      </c>
      <c r="D142" s="7">
        <v>40</v>
      </c>
      <c r="E142" s="7" t="s">
        <v>115</v>
      </c>
      <c r="F142" s="8" t="s">
        <v>132</v>
      </c>
      <c r="G142" s="9" t="s">
        <v>133</v>
      </c>
      <c r="H142" s="10">
        <v>960.7029249121407</v>
      </c>
    </row>
    <row r="143" spans="1:8" ht="14.25" customHeight="1">
      <c r="A143" s="4">
        <v>160</v>
      </c>
      <c r="B143" s="5" t="s">
        <v>19</v>
      </c>
      <c r="C143" s="6" t="s">
        <v>9</v>
      </c>
      <c r="D143" s="7">
        <v>40</v>
      </c>
      <c r="E143" s="7" t="s">
        <v>115</v>
      </c>
      <c r="F143" s="8" t="s">
        <v>196</v>
      </c>
      <c r="G143" s="9" t="s">
        <v>197</v>
      </c>
      <c r="H143" s="10">
        <v>1071.9302952973103</v>
      </c>
    </row>
    <row r="144" spans="1:8" ht="14.25" customHeight="1">
      <c r="A144" s="4">
        <v>160</v>
      </c>
      <c r="B144" s="5" t="s">
        <v>19</v>
      </c>
      <c r="C144" s="6" t="s">
        <v>9</v>
      </c>
      <c r="D144" s="7">
        <v>40</v>
      </c>
      <c r="E144" s="7" t="s">
        <v>115</v>
      </c>
      <c r="F144" s="8" t="s">
        <v>198</v>
      </c>
      <c r="G144" s="9" t="s">
        <v>199</v>
      </c>
      <c r="H144" s="10">
        <v>780.4356154979878</v>
      </c>
    </row>
    <row r="145" spans="1:8" ht="14.25" customHeight="1">
      <c r="A145" s="4">
        <v>167</v>
      </c>
      <c r="B145" s="5" t="s">
        <v>23</v>
      </c>
      <c r="C145" s="6" t="s">
        <v>14</v>
      </c>
      <c r="D145" s="7">
        <v>40</v>
      </c>
      <c r="E145" s="7" t="s">
        <v>115</v>
      </c>
      <c r="F145" s="8" t="s">
        <v>200</v>
      </c>
      <c r="G145" s="9" t="s">
        <v>201</v>
      </c>
      <c r="H145" s="10">
        <v>286.27</v>
      </c>
    </row>
    <row r="146" spans="1:8" ht="14.25" customHeight="1">
      <c r="A146" s="4">
        <v>167</v>
      </c>
      <c r="B146" s="5" t="s">
        <v>23</v>
      </c>
      <c r="C146" s="6" t="s">
        <v>14</v>
      </c>
      <c r="D146" s="7">
        <v>40</v>
      </c>
      <c r="E146" s="7" t="s">
        <v>115</v>
      </c>
      <c r="F146" s="8" t="s">
        <v>202</v>
      </c>
      <c r="G146" s="9" t="s">
        <v>203</v>
      </c>
      <c r="H146" s="10">
        <v>50.35</v>
      </c>
    </row>
    <row r="147" spans="1:8" ht="14.25" customHeight="1">
      <c r="A147" s="4">
        <v>167</v>
      </c>
      <c r="B147" s="5" t="s">
        <v>23</v>
      </c>
      <c r="C147" s="6" t="s">
        <v>14</v>
      </c>
      <c r="D147" s="7">
        <v>40</v>
      </c>
      <c r="E147" s="7" t="s">
        <v>115</v>
      </c>
      <c r="F147" s="8" t="s">
        <v>204</v>
      </c>
      <c r="G147" s="9" t="s">
        <v>205</v>
      </c>
      <c r="H147" s="10">
        <v>48.15</v>
      </c>
    </row>
    <row r="148" spans="1:8" ht="14.25" customHeight="1">
      <c r="A148" s="4">
        <v>167</v>
      </c>
      <c r="B148" s="5" t="s">
        <v>23</v>
      </c>
      <c r="C148" s="6" t="s">
        <v>14</v>
      </c>
      <c r="D148" s="7">
        <v>40</v>
      </c>
      <c r="E148" s="7" t="s">
        <v>115</v>
      </c>
      <c r="F148" s="8" t="s">
        <v>206</v>
      </c>
      <c r="G148" s="9" t="s">
        <v>207</v>
      </c>
      <c r="H148" s="10">
        <v>98.06</v>
      </c>
    </row>
    <row r="149" spans="1:8" ht="14.25" customHeight="1">
      <c r="A149" s="4">
        <v>167</v>
      </c>
      <c r="B149" s="5" t="s">
        <v>23</v>
      </c>
      <c r="C149" s="6" t="s">
        <v>14</v>
      </c>
      <c r="D149" s="7">
        <v>40</v>
      </c>
      <c r="E149" s="7" t="s">
        <v>115</v>
      </c>
      <c r="F149" s="8" t="s">
        <v>208</v>
      </c>
      <c r="G149" s="9" t="s">
        <v>209</v>
      </c>
      <c r="H149" s="10">
        <v>25.1</v>
      </c>
    </row>
    <row r="150" spans="1:8" ht="14.25" customHeight="1">
      <c r="A150" s="4">
        <v>167</v>
      </c>
      <c r="B150" s="5" t="s">
        <v>23</v>
      </c>
      <c r="C150" s="6" t="s">
        <v>14</v>
      </c>
      <c r="D150" s="7">
        <v>40</v>
      </c>
      <c r="E150" s="7" t="s">
        <v>115</v>
      </c>
      <c r="F150" s="8" t="s">
        <v>210</v>
      </c>
      <c r="G150" s="9" t="s">
        <v>211</v>
      </c>
      <c r="H150" s="10">
        <v>179.54</v>
      </c>
    </row>
    <row r="151" spans="1:8" ht="14.25" customHeight="1">
      <c r="A151" s="4">
        <v>167</v>
      </c>
      <c r="B151" s="5" t="s">
        <v>23</v>
      </c>
      <c r="C151" s="6" t="s">
        <v>14</v>
      </c>
      <c r="D151" s="7">
        <v>40</v>
      </c>
      <c r="E151" s="7" t="s">
        <v>115</v>
      </c>
      <c r="F151" s="8" t="s">
        <v>212</v>
      </c>
      <c r="G151" s="9" t="s">
        <v>213</v>
      </c>
      <c r="H151" s="10">
        <v>232.1</v>
      </c>
    </row>
    <row r="152" spans="1:8" ht="14.25" customHeight="1">
      <c r="A152" s="4">
        <v>167</v>
      </c>
      <c r="B152" s="5" t="s">
        <v>23</v>
      </c>
      <c r="C152" s="6" t="s">
        <v>14</v>
      </c>
      <c r="D152" s="7">
        <v>40</v>
      </c>
      <c r="E152" s="7" t="s">
        <v>115</v>
      </c>
      <c r="F152" s="8" t="s">
        <v>214</v>
      </c>
      <c r="G152" s="9" t="s">
        <v>215</v>
      </c>
      <c r="H152" s="10">
        <v>115.56</v>
      </c>
    </row>
    <row r="153" spans="1:8" ht="14.25" customHeight="1">
      <c r="A153" s="4">
        <v>297</v>
      </c>
      <c r="B153" s="5" t="s">
        <v>216</v>
      </c>
      <c r="C153" s="6" t="s">
        <v>9</v>
      </c>
      <c r="D153" s="7">
        <v>40</v>
      </c>
      <c r="E153" s="7" t="s">
        <v>115</v>
      </c>
      <c r="F153" s="8" t="s">
        <v>217</v>
      </c>
      <c r="G153" s="9">
        <v>403320</v>
      </c>
      <c r="H153" s="10">
        <v>3600</v>
      </c>
    </row>
    <row r="154" spans="1:8" ht="14.25" customHeight="1">
      <c r="A154" s="4">
        <v>311</v>
      </c>
      <c r="B154" s="5" t="s">
        <v>15</v>
      </c>
      <c r="C154" s="6" t="s">
        <v>9</v>
      </c>
      <c r="D154" s="7">
        <v>40</v>
      </c>
      <c r="E154" s="7" t="s">
        <v>115</v>
      </c>
      <c r="F154" s="8" t="s">
        <v>218</v>
      </c>
      <c r="G154" s="9">
        <v>405550</v>
      </c>
      <c r="H154" s="10">
        <v>52.28631473341226</v>
      </c>
    </row>
    <row r="155" spans="1:8" ht="14.25" customHeight="1">
      <c r="A155" s="4">
        <v>311</v>
      </c>
      <c r="B155" s="5" t="s">
        <v>15</v>
      </c>
      <c r="C155" s="6" t="s">
        <v>9</v>
      </c>
      <c r="D155" s="7">
        <v>40</v>
      </c>
      <c r="E155" s="7" t="s">
        <v>115</v>
      </c>
      <c r="F155" s="8" t="s">
        <v>218</v>
      </c>
      <c r="G155" s="9">
        <v>405550</v>
      </c>
      <c r="H155" s="10">
        <v>1061.887519222209</v>
      </c>
    </row>
    <row r="156" spans="1:8" ht="14.25" customHeight="1">
      <c r="A156" s="4">
        <v>312</v>
      </c>
      <c r="B156" s="5" t="s">
        <v>219</v>
      </c>
      <c r="C156" s="6" t="s">
        <v>14</v>
      </c>
      <c r="D156" s="7">
        <v>40</v>
      </c>
      <c r="E156" s="7" t="s">
        <v>115</v>
      </c>
      <c r="F156" s="8" t="s">
        <v>217</v>
      </c>
      <c r="G156" s="9">
        <v>403320</v>
      </c>
      <c r="H156" s="10">
        <v>2788.722093918399</v>
      </c>
    </row>
    <row r="157" spans="1:8" ht="14.25" customHeight="1">
      <c r="A157" s="4">
        <v>312</v>
      </c>
      <c r="B157" s="5" t="s">
        <v>219</v>
      </c>
      <c r="C157" s="6" t="s">
        <v>14</v>
      </c>
      <c r="D157" s="7">
        <v>40</v>
      </c>
      <c r="E157" s="7" t="s">
        <v>115</v>
      </c>
      <c r="F157" s="8" t="s">
        <v>217</v>
      </c>
      <c r="G157" s="9">
        <v>403320</v>
      </c>
      <c r="H157" s="10">
        <v>2511.2779060816015</v>
      </c>
    </row>
    <row r="158" spans="1:8" ht="14.25" customHeight="1">
      <c r="A158" s="4">
        <v>314</v>
      </c>
      <c r="B158" s="5" t="s">
        <v>220</v>
      </c>
      <c r="C158" s="6" t="s">
        <v>9</v>
      </c>
      <c r="D158" s="7">
        <v>40</v>
      </c>
      <c r="E158" s="7" t="s">
        <v>115</v>
      </c>
      <c r="F158" s="8" t="s">
        <v>221</v>
      </c>
      <c r="G158" s="9">
        <v>405760</v>
      </c>
      <c r="H158" s="10">
        <v>14.537527169523527</v>
      </c>
    </row>
    <row r="159" spans="1:8" ht="14.25" customHeight="1">
      <c r="A159" s="4">
        <v>322</v>
      </c>
      <c r="B159" s="5" t="s">
        <v>16</v>
      </c>
      <c r="C159" s="6" t="s">
        <v>9</v>
      </c>
      <c r="D159" s="7">
        <v>40</v>
      </c>
      <c r="E159" s="7" t="s">
        <v>115</v>
      </c>
      <c r="F159" s="8" t="s">
        <v>162</v>
      </c>
      <c r="G159" s="9" t="s">
        <v>163</v>
      </c>
      <c r="H159" s="10">
        <v>489.223822679331</v>
      </c>
    </row>
    <row r="160" spans="1:8" ht="14.25" customHeight="1">
      <c r="A160" s="4">
        <v>322</v>
      </c>
      <c r="B160" s="5" t="s">
        <v>16</v>
      </c>
      <c r="C160" s="6" t="s">
        <v>9</v>
      </c>
      <c r="D160" s="7">
        <v>40</v>
      </c>
      <c r="E160" s="7" t="s">
        <v>115</v>
      </c>
      <c r="F160" s="8" t="s">
        <v>222</v>
      </c>
      <c r="G160" s="9" t="s">
        <v>223</v>
      </c>
      <c r="H160" s="10">
        <v>3822.2636079863623</v>
      </c>
    </row>
    <row r="161" spans="1:8" ht="14.25" customHeight="1">
      <c r="A161" s="4">
        <v>322</v>
      </c>
      <c r="B161" s="5" t="s">
        <v>16</v>
      </c>
      <c r="C161" s="6" t="s">
        <v>9</v>
      </c>
      <c r="D161" s="7">
        <v>40</v>
      </c>
      <c r="E161" s="7" t="s">
        <v>115</v>
      </c>
      <c r="F161" s="8" t="s">
        <v>224</v>
      </c>
      <c r="G161" s="9" t="s">
        <v>225</v>
      </c>
      <c r="H161" s="10">
        <v>322.79052618239564</v>
      </c>
    </row>
    <row r="162" spans="1:8" ht="14.25" customHeight="1">
      <c r="A162" s="4">
        <v>322</v>
      </c>
      <c r="B162" s="5" t="s">
        <v>16</v>
      </c>
      <c r="C162" s="6" t="s">
        <v>9</v>
      </c>
      <c r="D162" s="7">
        <v>40</v>
      </c>
      <c r="E162" s="7" t="s">
        <v>115</v>
      </c>
      <c r="F162" s="8" t="s">
        <v>226</v>
      </c>
      <c r="G162" s="9" t="s">
        <v>227</v>
      </c>
      <c r="H162" s="10">
        <v>2913.9920420928283</v>
      </c>
    </row>
    <row r="163" spans="1:8" ht="14.25" customHeight="1">
      <c r="A163" s="4">
        <v>322</v>
      </c>
      <c r="B163" s="5" t="s">
        <v>16</v>
      </c>
      <c r="C163" s="6" t="s">
        <v>9</v>
      </c>
      <c r="D163" s="7">
        <v>40</v>
      </c>
      <c r="E163" s="7" t="s">
        <v>115</v>
      </c>
      <c r="F163" s="8" t="s">
        <v>228</v>
      </c>
      <c r="G163" s="9" t="s">
        <v>229</v>
      </c>
      <c r="H163" s="10">
        <v>3809.304036524658</v>
      </c>
    </row>
    <row r="164" spans="1:8" ht="14.25" customHeight="1">
      <c r="A164" s="4">
        <v>322</v>
      </c>
      <c r="B164" s="5" t="s">
        <v>16</v>
      </c>
      <c r="C164" s="6" t="s">
        <v>9</v>
      </c>
      <c r="D164" s="7">
        <v>40</v>
      </c>
      <c r="E164" s="7" t="s">
        <v>115</v>
      </c>
      <c r="F164" s="8" t="s">
        <v>230</v>
      </c>
      <c r="G164" s="9" t="s">
        <v>231</v>
      </c>
      <c r="H164" s="10">
        <v>6502.511304107664</v>
      </c>
    </row>
    <row r="165" spans="1:8" ht="14.25" customHeight="1">
      <c r="A165" s="4">
        <v>322</v>
      </c>
      <c r="B165" s="5" t="s">
        <v>16</v>
      </c>
      <c r="C165" s="6" t="s">
        <v>9</v>
      </c>
      <c r="D165" s="7">
        <v>40</v>
      </c>
      <c r="E165" s="7" t="s">
        <v>115</v>
      </c>
      <c r="F165" s="8" t="s">
        <v>232</v>
      </c>
      <c r="G165" s="9" t="s">
        <v>233</v>
      </c>
      <c r="H165" s="10">
        <v>12462.505392902201</v>
      </c>
    </row>
    <row r="166" spans="1:8" ht="14.25" customHeight="1">
      <c r="A166" s="4">
        <v>322</v>
      </c>
      <c r="B166" s="5" t="s">
        <v>16</v>
      </c>
      <c r="C166" s="6" t="s">
        <v>9</v>
      </c>
      <c r="D166" s="7">
        <v>40</v>
      </c>
      <c r="E166" s="7" t="s">
        <v>115</v>
      </c>
      <c r="F166" s="8" t="s">
        <v>234</v>
      </c>
      <c r="G166" s="9" t="s">
        <v>235</v>
      </c>
      <c r="H166" s="10">
        <v>2131.5924630033405</v>
      </c>
    </row>
    <row r="167" spans="1:8" ht="14.25" customHeight="1">
      <c r="A167" s="4">
        <v>322</v>
      </c>
      <c r="B167" s="5" t="s">
        <v>16</v>
      </c>
      <c r="C167" s="6" t="s">
        <v>9</v>
      </c>
      <c r="D167" s="7">
        <v>40</v>
      </c>
      <c r="E167" s="7" t="s">
        <v>115</v>
      </c>
      <c r="F167" s="8" t="s">
        <v>230</v>
      </c>
      <c r="G167" s="9" t="s">
        <v>231</v>
      </c>
      <c r="H167" s="10">
        <v>2481.727687070676</v>
      </c>
    </row>
    <row r="168" spans="1:8" ht="14.25" customHeight="1">
      <c r="A168" s="4">
        <v>322</v>
      </c>
      <c r="B168" s="5" t="s">
        <v>16</v>
      </c>
      <c r="C168" s="6" t="s">
        <v>9</v>
      </c>
      <c r="D168" s="7">
        <v>40</v>
      </c>
      <c r="E168" s="7" t="s">
        <v>115</v>
      </c>
      <c r="F168" s="8" t="s">
        <v>232</v>
      </c>
      <c r="G168" s="9" t="s">
        <v>233</v>
      </c>
      <c r="H168" s="10">
        <v>15294.368304040214</v>
      </c>
    </row>
    <row r="169" spans="1:8" ht="14.25" customHeight="1">
      <c r="A169" s="4">
        <v>322</v>
      </c>
      <c r="B169" s="5" t="s">
        <v>16</v>
      </c>
      <c r="C169" s="6" t="s">
        <v>9</v>
      </c>
      <c r="D169" s="7">
        <v>40</v>
      </c>
      <c r="E169" s="7" t="s">
        <v>115</v>
      </c>
      <c r="F169" s="8" t="s">
        <v>152</v>
      </c>
      <c r="G169" s="9" t="s">
        <v>153</v>
      </c>
      <c r="H169" s="10">
        <v>3684.759935330174</v>
      </c>
    </row>
    <row r="170" spans="1:8" ht="14.25" customHeight="1">
      <c r="A170" s="4">
        <v>322</v>
      </c>
      <c r="B170" s="5" t="s">
        <v>16</v>
      </c>
      <c r="C170" s="6" t="s">
        <v>9</v>
      </c>
      <c r="D170" s="7">
        <v>40</v>
      </c>
      <c r="E170" s="7" t="s">
        <v>115</v>
      </c>
      <c r="F170" s="8" t="s">
        <v>236</v>
      </c>
      <c r="G170" s="9" t="s">
        <v>237</v>
      </c>
      <c r="H170" s="10">
        <v>2567.1474577955946</v>
      </c>
    </row>
    <row r="171" spans="1:8" ht="14.25" customHeight="1">
      <c r="A171" s="4">
        <v>322</v>
      </c>
      <c r="B171" s="5" t="s">
        <v>16</v>
      </c>
      <c r="C171" s="6" t="s">
        <v>9</v>
      </c>
      <c r="D171" s="7">
        <v>40</v>
      </c>
      <c r="E171" s="7" t="s">
        <v>115</v>
      </c>
      <c r="F171" s="8" t="s">
        <v>238</v>
      </c>
      <c r="G171" s="9" t="s">
        <v>239</v>
      </c>
      <c r="H171" s="10">
        <v>2543.315899359436</v>
      </c>
    </row>
    <row r="172" spans="1:8" ht="14.25" customHeight="1">
      <c r="A172" s="4">
        <v>322</v>
      </c>
      <c r="B172" s="5" t="s">
        <v>16</v>
      </c>
      <c r="C172" s="6" t="s">
        <v>9</v>
      </c>
      <c r="D172" s="7">
        <v>40</v>
      </c>
      <c r="E172" s="7" t="s">
        <v>115</v>
      </c>
      <c r="F172" s="8" t="s">
        <v>238</v>
      </c>
      <c r="G172" s="9" t="s">
        <v>239</v>
      </c>
      <c r="H172" s="10">
        <v>3000.140793384507</v>
      </c>
    </row>
    <row r="173" spans="1:8" ht="14.25" customHeight="1">
      <c r="A173" s="4">
        <v>322</v>
      </c>
      <c r="B173" s="5" t="s">
        <v>16</v>
      </c>
      <c r="C173" s="6" t="s">
        <v>9</v>
      </c>
      <c r="D173" s="7">
        <v>40</v>
      </c>
      <c r="E173" s="7" t="s">
        <v>115</v>
      </c>
      <c r="F173" s="8" t="s">
        <v>240</v>
      </c>
      <c r="G173" s="9" t="s">
        <v>241</v>
      </c>
      <c r="H173" s="10">
        <v>3503.8145382436383</v>
      </c>
    </row>
    <row r="174" spans="1:8" ht="14.25" customHeight="1">
      <c r="A174" s="4">
        <v>322</v>
      </c>
      <c r="B174" s="5" t="s">
        <v>16</v>
      </c>
      <c r="C174" s="6" t="s">
        <v>9</v>
      </c>
      <c r="D174" s="7">
        <v>40</v>
      </c>
      <c r="E174" s="7" t="s">
        <v>115</v>
      </c>
      <c r="F174" s="8" t="s">
        <v>238</v>
      </c>
      <c r="G174" s="9" t="s">
        <v>239</v>
      </c>
      <c r="H174" s="10">
        <v>3474.4187618989467</v>
      </c>
    </row>
    <row r="175" spans="1:8" ht="14.25" customHeight="1">
      <c r="A175" s="4">
        <v>325</v>
      </c>
      <c r="B175" s="5" t="s">
        <v>242</v>
      </c>
      <c r="C175" s="6" t="s">
        <v>9</v>
      </c>
      <c r="D175" s="7">
        <v>40</v>
      </c>
      <c r="E175" s="7" t="s">
        <v>115</v>
      </c>
      <c r="F175" s="8" t="s">
        <v>243</v>
      </c>
      <c r="G175" s="9" t="s">
        <v>244</v>
      </c>
      <c r="H175" s="10">
        <v>18737.298537089817</v>
      </c>
    </row>
    <row r="176" spans="1:8" ht="14.25" customHeight="1">
      <c r="A176" s="4">
        <v>325</v>
      </c>
      <c r="B176" s="5" t="s">
        <v>242</v>
      </c>
      <c r="C176" s="6" t="s">
        <v>9</v>
      </c>
      <c r="D176" s="7">
        <v>40</v>
      </c>
      <c r="E176" s="7" t="s">
        <v>115</v>
      </c>
      <c r="F176" s="8" t="s">
        <v>245</v>
      </c>
      <c r="G176" s="9" t="s">
        <v>246</v>
      </c>
      <c r="H176" s="10">
        <v>3055.5337379817292</v>
      </c>
    </row>
    <row r="177" spans="1:8" ht="14.25" customHeight="1">
      <c r="A177" s="4">
        <v>325</v>
      </c>
      <c r="B177" s="5" t="s">
        <v>242</v>
      </c>
      <c r="C177" s="6" t="s">
        <v>9</v>
      </c>
      <c r="D177" s="7">
        <v>40</v>
      </c>
      <c r="E177" s="7" t="s">
        <v>115</v>
      </c>
      <c r="F177" s="8" t="s">
        <v>243</v>
      </c>
      <c r="G177" s="9" t="s">
        <v>244</v>
      </c>
      <c r="H177" s="10">
        <v>32809.7683048247</v>
      </c>
    </row>
    <row r="178" spans="1:8" ht="14.25" customHeight="1">
      <c r="A178" s="4">
        <v>325</v>
      </c>
      <c r="B178" s="5" t="s">
        <v>242</v>
      </c>
      <c r="C178" s="6" t="s">
        <v>9</v>
      </c>
      <c r="D178" s="7">
        <v>40</v>
      </c>
      <c r="E178" s="7" t="s">
        <v>115</v>
      </c>
      <c r="F178" s="8" t="s">
        <v>152</v>
      </c>
      <c r="G178" s="9" t="s">
        <v>153</v>
      </c>
      <c r="H178" s="10">
        <v>10112.966528153709</v>
      </c>
    </row>
    <row r="179" spans="1:8" ht="14.25" customHeight="1">
      <c r="A179" s="4">
        <v>325</v>
      </c>
      <c r="B179" s="5" t="s">
        <v>242</v>
      </c>
      <c r="C179" s="6" t="s">
        <v>9</v>
      </c>
      <c r="D179" s="7">
        <v>40</v>
      </c>
      <c r="E179" s="7" t="s">
        <v>115</v>
      </c>
      <c r="F179" s="8" t="s">
        <v>152</v>
      </c>
      <c r="G179" s="9" t="s">
        <v>153</v>
      </c>
      <c r="H179" s="10">
        <v>36559.043732158316</v>
      </c>
    </row>
    <row r="180" spans="1:8" ht="14.25" customHeight="1">
      <c r="A180" s="4">
        <v>325</v>
      </c>
      <c r="B180" s="5" t="s">
        <v>242</v>
      </c>
      <c r="C180" s="6" t="s">
        <v>9</v>
      </c>
      <c r="D180" s="7">
        <v>40</v>
      </c>
      <c r="E180" s="7" t="s">
        <v>115</v>
      </c>
      <c r="F180" s="8" t="s">
        <v>243</v>
      </c>
      <c r="G180" s="9" t="s">
        <v>244</v>
      </c>
      <c r="H180" s="10">
        <v>3725.3891597917213</v>
      </c>
    </row>
    <row r="181" spans="1:8" ht="14.25" customHeight="1">
      <c r="A181" s="4">
        <v>338</v>
      </c>
      <c r="B181" s="5" t="s">
        <v>97</v>
      </c>
      <c r="C181" s="6" t="s">
        <v>14</v>
      </c>
      <c r="D181" s="7">
        <v>40</v>
      </c>
      <c r="E181" s="7" t="s">
        <v>115</v>
      </c>
      <c r="F181" s="8" t="s">
        <v>247</v>
      </c>
      <c r="G181" s="9" t="s">
        <v>248</v>
      </c>
      <c r="H181" s="10">
        <v>6700.415923945336</v>
      </c>
    </row>
    <row r="182" spans="1:8" ht="14.25" customHeight="1">
      <c r="A182" s="4">
        <v>338</v>
      </c>
      <c r="B182" s="5" t="s">
        <v>97</v>
      </c>
      <c r="C182" s="6" t="s">
        <v>14</v>
      </c>
      <c r="D182" s="7">
        <v>40</v>
      </c>
      <c r="E182" s="7" t="s">
        <v>115</v>
      </c>
      <c r="F182" s="8" t="s">
        <v>247</v>
      </c>
      <c r="G182" s="9" t="s">
        <v>248</v>
      </c>
      <c r="H182" s="10">
        <v>13750.68330362448</v>
      </c>
    </row>
    <row r="183" spans="1:8" ht="14.25" customHeight="1">
      <c r="A183" s="4">
        <v>397</v>
      </c>
      <c r="B183" s="5" t="s">
        <v>249</v>
      </c>
      <c r="C183" s="6" t="s">
        <v>14</v>
      </c>
      <c r="D183" s="7">
        <v>40</v>
      </c>
      <c r="E183" s="7" t="s">
        <v>115</v>
      </c>
      <c r="F183" s="8" t="s">
        <v>250</v>
      </c>
      <c r="G183" s="9" t="s">
        <v>251</v>
      </c>
      <c r="H183" s="10">
        <v>2947.433380084152</v>
      </c>
    </row>
    <row r="184" spans="1:8" ht="14.25" customHeight="1">
      <c r="A184" s="4">
        <v>397</v>
      </c>
      <c r="B184" s="5" t="s">
        <v>249</v>
      </c>
      <c r="C184" s="6" t="s">
        <v>14</v>
      </c>
      <c r="D184" s="7">
        <v>40</v>
      </c>
      <c r="E184" s="7" t="s">
        <v>115</v>
      </c>
      <c r="F184" s="8" t="s">
        <v>250</v>
      </c>
      <c r="G184" s="9" t="s">
        <v>251</v>
      </c>
      <c r="H184" s="10">
        <v>7952.566619915849</v>
      </c>
    </row>
    <row r="185" spans="1:8" ht="14.25" customHeight="1">
      <c r="A185" s="4">
        <v>398</v>
      </c>
      <c r="B185" s="5" t="s">
        <v>103</v>
      </c>
      <c r="C185" s="6" t="s">
        <v>14</v>
      </c>
      <c r="D185" s="7">
        <v>40</v>
      </c>
      <c r="E185" s="7" t="s">
        <v>115</v>
      </c>
      <c r="F185" s="8" t="s">
        <v>252</v>
      </c>
      <c r="G185" s="9" t="s">
        <v>253</v>
      </c>
      <c r="H185" s="10">
        <v>23910.591293047433</v>
      </c>
    </row>
    <row r="186" spans="1:8" ht="14.25" customHeight="1">
      <c r="A186" s="4">
        <v>398</v>
      </c>
      <c r="B186" s="5" t="s">
        <v>103</v>
      </c>
      <c r="C186" s="6" t="s">
        <v>14</v>
      </c>
      <c r="D186" s="7">
        <v>40</v>
      </c>
      <c r="E186" s="7" t="s">
        <v>115</v>
      </c>
      <c r="F186" s="8" t="s">
        <v>252</v>
      </c>
      <c r="G186" s="9" t="s">
        <v>253</v>
      </c>
      <c r="H186" s="10">
        <v>53634.307992202725</v>
      </c>
    </row>
    <row r="187" spans="1:8" ht="14.25" customHeight="1">
      <c r="A187" s="4">
        <v>398</v>
      </c>
      <c r="B187" s="5" t="s">
        <v>103</v>
      </c>
      <c r="C187" s="6" t="s">
        <v>14</v>
      </c>
      <c r="D187" s="7">
        <v>40</v>
      </c>
      <c r="E187" s="7" t="s">
        <v>115</v>
      </c>
      <c r="F187" s="8" t="s">
        <v>254</v>
      </c>
      <c r="G187" s="9">
        <v>406800</v>
      </c>
      <c r="H187" s="10">
        <v>9871.345029239767</v>
      </c>
    </row>
    <row r="188" spans="1:8" ht="14.25" customHeight="1">
      <c r="A188" s="4">
        <v>398</v>
      </c>
      <c r="B188" s="5" t="s">
        <v>103</v>
      </c>
      <c r="C188" s="6" t="s">
        <v>14</v>
      </c>
      <c r="D188" s="7">
        <v>40</v>
      </c>
      <c r="E188" s="7" t="s">
        <v>115</v>
      </c>
      <c r="F188" s="8" t="s">
        <v>254</v>
      </c>
      <c r="G188" s="9">
        <v>406800</v>
      </c>
      <c r="H188" s="10">
        <v>20866.926575698508</v>
      </c>
    </row>
    <row r="189" spans="1:8" ht="14.25" customHeight="1">
      <c r="A189" s="4">
        <v>398</v>
      </c>
      <c r="B189" s="5" t="s">
        <v>103</v>
      </c>
      <c r="C189" s="6" t="s">
        <v>14</v>
      </c>
      <c r="D189" s="7">
        <v>40</v>
      </c>
      <c r="E189" s="7" t="s">
        <v>115</v>
      </c>
      <c r="F189" s="8" t="s">
        <v>255</v>
      </c>
      <c r="G189" s="9" t="s">
        <v>256</v>
      </c>
      <c r="H189" s="10">
        <v>14752.176738141648</v>
      </c>
    </row>
    <row r="190" spans="1:8" ht="14.25" customHeight="1">
      <c r="A190" s="4">
        <v>420</v>
      </c>
      <c r="B190" s="5" t="s">
        <v>257</v>
      </c>
      <c r="C190" s="6" t="s">
        <v>9</v>
      </c>
      <c r="D190" s="7">
        <v>40</v>
      </c>
      <c r="E190" s="7" t="s">
        <v>115</v>
      </c>
      <c r="F190" s="8" t="s">
        <v>258</v>
      </c>
      <c r="G190" s="9" t="s">
        <v>259</v>
      </c>
      <c r="H190" s="10">
        <v>6393.07043154899</v>
      </c>
    </row>
    <row r="191" spans="1:8" ht="14.25" customHeight="1">
      <c r="A191" s="4">
        <v>420</v>
      </c>
      <c r="B191" s="5" t="s">
        <v>257</v>
      </c>
      <c r="C191" s="6" t="s">
        <v>9</v>
      </c>
      <c r="D191" s="7">
        <v>40</v>
      </c>
      <c r="E191" s="7" t="s">
        <v>115</v>
      </c>
      <c r="F191" s="8" t="s">
        <v>260</v>
      </c>
      <c r="G191" s="9" t="s">
        <v>261</v>
      </c>
      <c r="H191" s="10">
        <v>1559.9327759637529</v>
      </c>
    </row>
    <row r="192" spans="1:8" ht="14.25" customHeight="1">
      <c r="A192" s="4">
        <v>420</v>
      </c>
      <c r="B192" s="5" t="s">
        <v>257</v>
      </c>
      <c r="C192" s="6" t="s">
        <v>9</v>
      </c>
      <c r="D192" s="7">
        <v>40</v>
      </c>
      <c r="E192" s="7" t="s">
        <v>115</v>
      </c>
      <c r="F192" s="8" t="s">
        <v>262</v>
      </c>
      <c r="G192" s="9" t="s">
        <v>263</v>
      </c>
      <c r="H192" s="10">
        <v>14189.785478142869</v>
      </c>
    </row>
    <row r="193" spans="1:8" ht="14.25" customHeight="1">
      <c r="A193" s="4">
        <v>420</v>
      </c>
      <c r="B193" s="5" t="s">
        <v>257</v>
      </c>
      <c r="C193" s="6" t="s">
        <v>9</v>
      </c>
      <c r="D193" s="7">
        <v>40</v>
      </c>
      <c r="E193" s="7" t="s">
        <v>115</v>
      </c>
      <c r="F193" s="8" t="s">
        <v>264</v>
      </c>
      <c r="G193" s="9" t="s">
        <v>265</v>
      </c>
      <c r="H193" s="10">
        <v>1881.355597476133</v>
      </c>
    </row>
    <row r="194" spans="1:8" ht="14.25" customHeight="1">
      <c r="A194" s="4">
        <v>420</v>
      </c>
      <c r="B194" s="5" t="s">
        <v>257</v>
      </c>
      <c r="C194" s="6" t="s">
        <v>9</v>
      </c>
      <c r="D194" s="7">
        <v>40</v>
      </c>
      <c r="E194" s="7" t="s">
        <v>115</v>
      </c>
      <c r="F194" s="8" t="s">
        <v>258</v>
      </c>
      <c r="G194" s="9" t="s">
        <v>259</v>
      </c>
      <c r="H194" s="10">
        <v>2073.0297570936073</v>
      </c>
    </row>
    <row r="195" spans="1:8" ht="14.25" customHeight="1">
      <c r="A195" s="4">
        <v>420</v>
      </c>
      <c r="B195" s="5" t="s">
        <v>257</v>
      </c>
      <c r="C195" s="6" t="s">
        <v>9</v>
      </c>
      <c r="D195" s="7">
        <v>40</v>
      </c>
      <c r="E195" s="7" t="s">
        <v>115</v>
      </c>
      <c r="F195" s="8" t="s">
        <v>122</v>
      </c>
      <c r="G195" s="9" t="s">
        <v>123</v>
      </c>
      <c r="H195" s="10">
        <v>380.39948601006444</v>
      </c>
    </row>
    <row r="196" spans="1:8" ht="14.25" customHeight="1">
      <c r="A196" s="4">
        <v>420</v>
      </c>
      <c r="B196" s="5" t="s">
        <v>257</v>
      </c>
      <c r="C196" s="6" t="s">
        <v>9</v>
      </c>
      <c r="D196" s="7">
        <v>40</v>
      </c>
      <c r="E196" s="7" t="s">
        <v>115</v>
      </c>
      <c r="F196" s="8" t="s">
        <v>266</v>
      </c>
      <c r="G196" s="9" t="s">
        <v>267</v>
      </c>
      <c r="H196" s="10">
        <v>645.7944762496444</v>
      </c>
    </row>
    <row r="197" spans="1:8" ht="14.25" customHeight="1">
      <c r="A197" s="4">
        <v>420</v>
      </c>
      <c r="B197" s="5" t="s">
        <v>257</v>
      </c>
      <c r="C197" s="6" t="s">
        <v>9</v>
      </c>
      <c r="D197" s="7">
        <v>40</v>
      </c>
      <c r="E197" s="7" t="s">
        <v>115</v>
      </c>
      <c r="F197" s="8" t="s">
        <v>268</v>
      </c>
      <c r="G197" s="9" t="s">
        <v>269</v>
      </c>
      <c r="H197" s="10">
        <v>445.27381695751734</v>
      </c>
    </row>
    <row r="198" spans="1:8" ht="14.25" customHeight="1">
      <c r="A198" s="4">
        <v>420</v>
      </c>
      <c r="B198" s="5" t="s">
        <v>257</v>
      </c>
      <c r="C198" s="6" t="s">
        <v>9</v>
      </c>
      <c r="D198" s="7">
        <v>40</v>
      </c>
      <c r="E198" s="7" t="s">
        <v>115</v>
      </c>
      <c r="F198" s="8" t="s">
        <v>270</v>
      </c>
      <c r="G198" s="9" t="s">
        <v>271</v>
      </c>
      <c r="H198" s="10">
        <v>616.3061440008022</v>
      </c>
    </row>
    <row r="199" spans="1:8" ht="14.25" customHeight="1">
      <c r="A199" s="4">
        <v>420</v>
      </c>
      <c r="B199" s="5" t="s">
        <v>257</v>
      </c>
      <c r="C199" s="6" t="s">
        <v>9</v>
      </c>
      <c r="D199" s="7">
        <v>40</v>
      </c>
      <c r="E199" s="7" t="s">
        <v>115</v>
      </c>
      <c r="F199" s="8" t="s">
        <v>272</v>
      </c>
      <c r="G199" s="9" t="s">
        <v>273</v>
      </c>
      <c r="H199" s="10">
        <v>3080.9409533590338</v>
      </c>
    </row>
    <row r="200" spans="1:8" ht="14.25" customHeight="1">
      <c r="A200" s="4">
        <v>420</v>
      </c>
      <c r="B200" s="5" t="s">
        <v>257</v>
      </c>
      <c r="C200" s="6" t="s">
        <v>9</v>
      </c>
      <c r="D200" s="7">
        <v>40</v>
      </c>
      <c r="E200" s="7" t="s">
        <v>115</v>
      </c>
      <c r="F200" s="8" t="s">
        <v>274</v>
      </c>
      <c r="G200" s="9" t="s">
        <v>275</v>
      </c>
      <c r="H200" s="10">
        <v>483.60864888101224</v>
      </c>
    </row>
    <row r="201" spans="1:8" ht="14.25" customHeight="1">
      <c r="A201" s="4">
        <v>420</v>
      </c>
      <c r="B201" s="5" t="s">
        <v>257</v>
      </c>
      <c r="C201" s="6" t="s">
        <v>9</v>
      </c>
      <c r="D201" s="7">
        <v>40</v>
      </c>
      <c r="E201" s="7" t="s">
        <v>115</v>
      </c>
      <c r="F201" s="8" t="s">
        <v>276</v>
      </c>
      <c r="G201" s="9" t="s">
        <v>277</v>
      </c>
      <c r="H201" s="10">
        <v>495.40398178054915</v>
      </c>
    </row>
    <row r="202" spans="1:8" ht="14.25" customHeight="1">
      <c r="A202" s="4">
        <v>420</v>
      </c>
      <c r="B202" s="5" t="s">
        <v>257</v>
      </c>
      <c r="C202" s="6" t="s">
        <v>9</v>
      </c>
      <c r="D202" s="7">
        <v>40</v>
      </c>
      <c r="E202" s="7" t="s">
        <v>115</v>
      </c>
      <c r="F202" s="8" t="s">
        <v>278</v>
      </c>
      <c r="G202" s="9" t="s">
        <v>279</v>
      </c>
      <c r="H202" s="10">
        <v>946.575465187835</v>
      </c>
    </row>
    <row r="203" spans="1:8" ht="14.25" customHeight="1">
      <c r="A203" s="4">
        <v>420</v>
      </c>
      <c r="B203" s="5" t="s">
        <v>257</v>
      </c>
      <c r="C203" s="6" t="s">
        <v>9</v>
      </c>
      <c r="D203" s="7">
        <v>40</v>
      </c>
      <c r="E203" s="7" t="s">
        <v>115</v>
      </c>
      <c r="F203" s="8" t="s">
        <v>280</v>
      </c>
      <c r="G203" s="9" t="s">
        <v>281</v>
      </c>
      <c r="H203" s="10">
        <v>495.40398178054915</v>
      </c>
    </row>
    <row r="204" spans="1:8" ht="14.25" customHeight="1">
      <c r="A204" s="4">
        <v>420</v>
      </c>
      <c r="B204" s="5" t="s">
        <v>257</v>
      </c>
      <c r="C204" s="6" t="s">
        <v>9</v>
      </c>
      <c r="D204" s="7">
        <v>40</v>
      </c>
      <c r="E204" s="7" t="s">
        <v>115</v>
      </c>
      <c r="F204" s="8" t="s">
        <v>282</v>
      </c>
      <c r="G204" s="9" t="s">
        <v>283</v>
      </c>
      <c r="H204" s="10">
        <v>495.40398178054915</v>
      </c>
    </row>
    <row r="205" spans="1:8" ht="14.25" customHeight="1">
      <c r="A205" s="4">
        <v>420</v>
      </c>
      <c r="B205" s="5" t="s">
        <v>257</v>
      </c>
      <c r="C205" s="6" t="s">
        <v>9</v>
      </c>
      <c r="D205" s="7">
        <v>40</v>
      </c>
      <c r="E205" s="7" t="s">
        <v>115</v>
      </c>
      <c r="F205" s="8" t="s">
        <v>284</v>
      </c>
      <c r="G205" s="9" t="s">
        <v>285</v>
      </c>
      <c r="H205" s="10">
        <v>904.4071500719905</v>
      </c>
    </row>
    <row r="206" spans="1:8" ht="14.25" customHeight="1">
      <c r="A206" s="4">
        <v>420</v>
      </c>
      <c r="B206" s="5" t="s">
        <v>257</v>
      </c>
      <c r="C206" s="6" t="s">
        <v>9</v>
      </c>
      <c r="D206" s="7">
        <v>40</v>
      </c>
      <c r="E206" s="7" t="s">
        <v>115</v>
      </c>
      <c r="F206" s="8" t="s">
        <v>286</v>
      </c>
      <c r="G206" s="9" t="s">
        <v>287</v>
      </c>
      <c r="H206" s="10">
        <v>770.3826800010028</v>
      </c>
    </row>
    <row r="207" spans="1:8" ht="14.25" customHeight="1">
      <c r="A207" s="4">
        <v>420</v>
      </c>
      <c r="B207" s="5" t="s">
        <v>257</v>
      </c>
      <c r="C207" s="6" t="s">
        <v>9</v>
      </c>
      <c r="D207" s="7">
        <v>40</v>
      </c>
      <c r="E207" s="7" t="s">
        <v>115</v>
      </c>
      <c r="F207" s="8" t="s">
        <v>288</v>
      </c>
      <c r="G207" s="9" t="s">
        <v>289</v>
      </c>
      <c r="H207" s="10">
        <v>2864.0542696687994</v>
      </c>
    </row>
    <row r="208" spans="1:8" ht="14.25" customHeight="1">
      <c r="A208" s="4">
        <v>420</v>
      </c>
      <c r="B208" s="5" t="s">
        <v>257</v>
      </c>
      <c r="C208" s="6" t="s">
        <v>9</v>
      </c>
      <c r="D208" s="7">
        <v>40</v>
      </c>
      <c r="E208" s="7" t="s">
        <v>115</v>
      </c>
      <c r="F208" s="8" t="s">
        <v>150</v>
      </c>
      <c r="G208" s="9" t="s">
        <v>151</v>
      </c>
      <c r="H208" s="10">
        <v>5824.733701406175</v>
      </c>
    </row>
    <row r="209" spans="1:8" ht="14.25" customHeight="1">
      <c r="A209" s="4">
        <v>420</v>
      </c>
      <c r="B209" s="5" t="s">
        <v>257</v>
      </c>
      <c r="C209" s="6" t="s">
        <v>9</v>
      </c>
      <c r="D209" s="7">
        <v>40</v>
      </c>
      <c r="E209" s="7" t="s">
        <v>115</v>
      </c>
      <c r="F209" s="8" t="s">
        <v>272</v>
      </c>
      <c r="G209" s="9" t="s">
        <v>273</v>
      </c>
      <c r="H209" s="10">
        <v>353.6324021869481</v>
      </c>
    </row>
    <row r="210" spans="1:8" ht="14.25" customHeight="1">
      <c r="A210" s="4">
        <v>420</v>
      </c>
      <c r="B210" s="5" t="s">
        <v>257</v>
      </c>
      <c r="C210" s="6" t="s">
        <v>9</v>
      </c>
      <c r="D210" s="7">
        <v>40</v>
      </c>
      <c r="E210" s="7" t="s">
        <v>115</v>
      </c>
      <c r="F210" s="8" t="s">
        <v>290</v>
      </c>
      <c r="G210" s="9" t="s">
        <v>291</v>
      </c>
      <c r="H210" s="10">
        <v>493.04517612603354</v>
      </c>
    </row>
    <row r="211" spans="1:8" ht="14.25" customHeight="1">
      <c r="A211" s="4">
        <v>420</v>
      </c>
      <c r="B211" s="5" t="s">
        <v>257</v>
      </c>
      <c r="C211" s="6" t="s">
        <v>9</v>
      </c>
      <c r="D211" s="7">
        <v>40</v>
      </c>
      <c r="E211" s="7" t="s">
        <v>115</v>
      </c>
      <c r="F211" s="8" t="s">
        <v>292</v>
      </c>
      <c r="G211" s="9" t="s">
        <v>293</v>
      </c>
      <c r="H211" s="10">
        <v>294.8833224884221</v>
      </c>
    </row>
    <row r="212" spans="1:8" ht="14.25" customHeight="1">
      <c r="A212" s="4">
        <v>420</v>
      </c>
      <c r="B212" s="5" t="s">
        <v>257</v>
      </c>
      <c r="C212" s="6" t="s">
        <v>9</v>
      </c>
      <c r="D212" s="7">
        <v>40</v>
      </c>
      <c r="E212" s="7" t="s">
        <v>115</v>
      </c>
      <c r="F212" s="8" t="s">
        <v>294</v>
      </c>
      <c r="G212" s="9" t="s">
        <v>295</v>
      </c>
      <c r="H212" s="10">
        <v>312.5763218377274</v>
      </c>
    </row>
    <row r="213" spans="1:8" ht="14.25" customHeight="1">
      <c r="A213" s="4">
        <v>430</v>
      </c>
      <c r="B213" s="5" t="s">
        <v>296</v>
      </c>
      <c r="C213" s="6" t="s">
        <v>9</v>
      </c>
      <c r="D213" s="7">
        <v>40</v>
      </c>
      <c r="E213" s="7" t="s">
        <v>115</v>
      </c>
      <c r="F213" s="8" t="s">
        <v>297</v>
      </c>
      <c r="G213" s="9">
        <v>406650</v>
      </c>
      <c r="H213" s="10">
        <v>13012.69206745784</v>
      </c>
    </row>
    <row r="214" spans="1:8" ht="14.25" customHeight="1">
      <c r="A214" s="4">
        <v>430</v>
      </c>
      <c r="B214" s="5" t="s">
        <v>296</v>
      </c>
      <c r="C214" s="6" t="s">
        <v>9</v>
      </c>
      <c r="D214" s="7">
        <v>40</v>
      </c>
      <c r="E214" s="7" t="s">
        <v>115</v>
      </c>
      <c r="F214" s="8" t="s">
        <v>298</v>
      </c>
      <c r="G214" s="9">
        <v>407550</v>
      </c>
      <c r="H214" s="10">
        <v>62418.794503435354</v>
      </c>
    </row>
    <row r="215" spans="1:8" ht="14.25" customHeight="1">
      <c r="A215" s="4">
        <v>430</v>
      </c>
      <c r="B215" s="5" t="s">
        <v>296</v>
      </c>
      <c r="C215" s="6" t="s">
        <v>9</v>
      </c>
      <c r="D215" s="7">
        <v>40</v>
      </c>
      <c r="E215" s="7" t="s">
        <v>115</v>
      </c>
      <c r="F215" s="8" t="s">
        <v>299</v>
      </c>
      <c r="G215" s="9">
        <v>408240</v>
      </c>
      <c r="H215" s="10">
        <v>3557.4266083697694</v>
      </c>
    </row>
    <row r="216" spans="1:8" ht="14.25" customHeight="1">
      <c r="A216" s="4">
        <v>430</v>
      </c>
      <c r="B216" s="5" t="s">
        <v>296</v>
      </c>
      <c r="C216" s="6" t="s">
        <v>9</v>
      </c>
      <c r="D216" s="7">
        <v>40</v>
      </c>
      <c r="E216" s="7" t="s">
        <v>115</v>
      </c>
      <c r="F216" s="8" t="s">
        <v>297</v>
      </c>
      <c r="G216" s="9">
        <v>406650</v>
      </c>
      <c r="H216" s="10">
        <v>4790.043722673328</v>
      </c>
    </row>
    <row r="217" spans="1:8" ht="14.25" customHeight="1">
      <c r="A217" s="4">
        <v>430</v>
      </c>
      <c r="B217" s="5" t="s">
        <v>296</v>
      </c>
      <c r="C217" s="6" t="s">
        <v>9</v>
      </c>
      <c r="D217" s="7">
        <v>40</v>
      </c>
      <c r="E217" s="7" t="s">
        <v>115</v>
      </c>
      <c r="F217" s="8" t="s">
        <v>298</v>
      </c>
      <c r="G217" s="9">
        <v>407550</v>
      </c>
      <c r="H217" s="10">
        <v>41121.04309806371</v>
      </c>
    </row>
    <row r="218" spans="1:8" ht="14.25" customHeight="1">
      <c r="A218" s="4">
        <v>437</v>
      </c>
      <c r="B218" s="5" t="s">
        <v>68</v>
      </c>
      <c r="C218" s="6" t="s">
        <v>9</v>
      </c>
      <c r="D218" s="7">
        <v>40</v>
      </c>
      <c r="E218" s="7" t="s">
        <v>115</v>
      </c>
      <c r="F218" s="8" t="s">
        <v>300</v>
      </c>
      <c r="G218" s="9" t="s">
        <v>301</v>
      </c>
      <c r="H218" s="10">
        <v>1780.45524505897</v>
      </c>
    </row>
    <row r="219" spans="1:8" ht="14.25" customHeight="1">
      <c r="A219" s="4">
        <v>437</v>
      </c>
      <c r="B219" s="5" t="s">
        <v>68</v>
      </c>
      <c r="C219" s="6" t="s">
        <v>9</v>
      </c>
      <c r="D219" s="7">
        <v>40</v>
      </c>
      <c r="E219" s="7" t="s">
        <v>115</v>
      </c>
      <c r="F219" s="8" t="s">
        <v>300</v>
      </c>
      <c r="G219" s="9" t="s">
        <v>301</v>
      </c>
      <c r="H219" s="10">
        <v>1978.0640402930396</v>
      </c>
    </row>
    <row r="220" spans="1:8" ht="14.25" customHeight="1">
      <c r="A220" s="4">
        <v>437</v>
      </c>
      <c r="B220" s="5" t="s">
        <v>68</v>
      </c>
      <c r="C220" s="6" t="s">
        <v>9</v>
      </c>
      <c r="D220" s="7">
        <v>40</v>
      </c>
      <c r="E220" s="7" t="s">
        <v>115</v>
      </c>
      <c r="F220" s="8" t="s">
        <v>302</v>
      </c>
      <c r="G220" s="9" t="s">
        <v>303</v>
      </c>
      <c r="H220" s="10">
        <v>2826.955056797128</v>
      </c>
    </row>
    <row r="221" spans="1:8" ht="14.25" customHeight="1">
      <c r="A221" s="4">
        <v>437</v>
      </c>
      <c r="B221" s="5" t="s">
        <v>68</v>
      </c>
      <c r="C221" s="6" t="s">
        <v>9</v>
      </c>
      <c r="D221" s="7">
        <v>40</v>
      </c>
      <c r="E221" s="7" t="s">
        <v>115</v>
      </c>
      <c r="F221" s="8" t="s">
        <v>304</v>
      </c>
      <c r="G221" s="9" t="s">
        <v>305</v>
      </c>
      <c r="H221" s="10">
        <v>6919.1922395215315</v>
      </c>
    </row>
    <row r="222" spans="1:8" ht="14.25" customHeight="1">
      <c r="A222" s="4">
        <v>437</v>
      </c>
      <c r="B222" s="5" t="s">
        <v>68</v>
      </c>
      <c r="C222" s="6" t="s">
        <v>9</v>
      </c>
      <c r="D222" s="7">
        <v>40</v>
      </c>
      <c r="E222" s="7" t="s">
        <v>115</v>
      </c>
      <c r="F222" s="8" t="s">
        <v>302</v>
      </c>
      <c r="G222" s="9" t="s">
        <v>303</v>
      </c>
      <c r="H222" s="10">
        <v>2958.7978631336537</v>
      </c>
    </row>
    <row r="223" spans="1:8" ht="14.25" customHeight="1">
      <c r="A223" s="4">
        <v>437</v>
      </c>
      <c r="B223" s="5" t="s">
        <v>68</v>
      </c>
      <c r="C223" s="6" t="s">
        <v>9</v>
      </c>
      <c r="D223" s="7">
        <v>40</v>
      </c>
      <c r="E223" s="7" t="s">
        <v>115</v>
      </c>
      <c r="F223" s="8" t="s">
        <v>162</v>
      </c>
      <c r="G223" s="9" t="s">
        <v>163</v>
      </c>
      <c r="H223" s="10">
        <v>196.2311536171542</v>
      </c>
    </row>
    <row r="224" spans="1:8" ht="14.25" customHeight="1">
      <c r="A224" s="4">
        <v>437</v>
      </c>
      <c r="B224" s="5" t="s">
        <v>68</v>
      </c>
      <c r="C224" s="6" t="s">
        <v>9</v>
      </c>
      <c r="D224" s="7">
        <v>40</v>
      </c>
      <c r="E224" s="7" t="s">
        <v>115</v>
      </c>
      <c r="F224" s="8" t="s">
        <v>306</v>
      </c>
      <c r="G224" s="9" t="s">
        <v>307</v>
      </c>
      <c r="H224" s="10">
        <v>4944.616256248917</v>
      </c>
    </row>
    <row r="225" spans="1:8" ht="14.25" customHeight="1">
      <c r="A225" s="4">
        <v>437</v>
      </c>
      <c r="B225" s="5" t="s">
        <v>68</v>
      </c>
      <c r="C225" s="6" t="s">
        <v>9</v>
      </c>
      <c r="D225" s="7">
        <v>40</v>
      </c>
      <c r="E225" s="7" t="s">
        <v>115</v>
      </c>
      <c r="F225" s="8" t="s">
        <v>308</v>
      </c>
      <c r="G225" s="9" t="s">
        <v>309</v>
      </c>
      <c r="H225" s="10">
        <v>3218.395326773014</v>
      </c>
    </row>
    <row r="226" spans="1:8" ht="14.25" customHeight="1">
      <c r="A226" s="4">
        <v>437</v>
      </c>
      <c r="B226" s="5" t="s">
        <v>68</v>
      </c>
      <c r="C226" s="6" t="s">
        <v>9</v>
      </c>
      <c r="D226" s="7">
        <v>40</v>
      </c>
      <c r="E226" s="7" t="s">
        <v>115</v>
      </c>
      <c r="F226" s="8" t="s">
        <v>304</v>
      </c>
      <c r="G226" s="9" t="s">
        <v>305</v>
      </c>
      <c r="H226" s="10">
        <v>3366.590729244302</v>
      </c>
    </row>
    <row r="227" spans="1:8" ht="14.25" customHeight="1">
      <c r="A227" s="4">
        <v>437</v>
      </c>
      <c r="B227" s="5" t="s">
        <v>68</v>
      </c>
      <c r="C227" s="6" t="s">
        <v>9</v>
      </c>
      <c r="D227" s="7">
        <v>40</v>
      </c>
      <c r="E227" s="7" t="s">
        <v>115</v>
      </c>
      <c r="F227" s="8" t="s">
        <v>310</v>
      </c>
      <c r="G227" s="9" t="s">
        <v>311</v>
      </c>
      <c r="H227" s="10">
        <v>173.7463339318553</v>
      </c>
    </row>
    <row r="228" spans="1:8" ht="14.25" customHeight="1">
      <c r="A228" s="4">
        <v>437</v>
      </c>
      <c r="B228" s="5" t="s">
        <v>68</v>
      </c>
      <c r="C228" s="6" t="s">
        <v>9</v>
      </c>
      <c r="D228" s="7">
        <v>40</v>
      </c>
      <c r="E228" s="7" t="s">
        <v>115</v>
      </c>
      <c r="F228" s="8" t="s">
        <v>312</v>
      </c>
      <c r="G228" s="9" t="s">
        <v>313</v>
      </c>
      <c r="H228" s="10">
        <v>17573.488573124225</v>
      </c>
    </row>
    <row r="229" spans="1:8" ht="14.25" customHeight="1">
      <c r="A229" s="4">
        <v>437</v>
      </c>
      <c r="B229" s="5" t="s">
        <v>68</v>
      </c>
      <c r="C229" s="6" t="s">
        <v>9</v>
      </c>
      <c r="D229" s="7">
        <v>40</v>
      </c>
      <c r="E229" s="7" t="s">
        <v>115</v>
      </c>
      <c r="F229" s="8" t="s">
        <v>314</v>
      </c>
      <c r="G229" s="9" t="s">
        <v>315</v>
      </c>
      <c r="H229" s="10">
        <v>1197.404270739863</v>
      </c>
    </row>
    <row r="230" spans="1:8" ht="14.25" customHeight="1">
      <c r="A230" s="4">
        <v>437</v>
      </c>
      <c r="B230" s="5" t="s">
        <v>68</v>
      </c>
      <c r="C230" s="6" t="s">
        <v>9</v>
      </c>
      <c r="D230" s="7">
        <v>40</v>
      </c>
      <c r="E230" s="7" t="s">
        <v>115</v>
      </c>
      <c r="F230" s="8" t="s">
        <v>312</v>
      </c>
      <c r="G230" s="9" t="s">
        <v>313</v>
      </c>
      <c r="H230" s="10">
        <v>9087.625257489077</v>
      </c>
    </row>
    <row r="231" spans="1:8" ht="14.25" customHeight="1">
      <c r="A231" s="4">
        <v>447</v>
      </c>
      <c r="B231" s="5" t="s">
        <v>316</v>
      </c>
      <c r="C231" s="6" t="s">
        <v>14</v>
      </c>
      <c r="D231" s="7">
        <v>40</v>
      </c>
      <c r="E231" s="7" t="s">
        <v>115</v>
      </c>
      <c r="F231" s="8" t="s">
        <v>132</v>
      </c>
      <c r="G231" s="9" t="s">
        <v>133</v>
      </c>
      <c r="H231" s="10">
        <v>1200</v>
      </c>
    </row>
    <row r="232" spans="1:8" ht="14.25" customHeight="1">
      <c r="A232" s="4">
        <v>261</v>
      </c>
      <c r="B232" s="5" t="s">
        <v>317</v>
      </c>
      <c r="C232" s="6" t="s">
        <v>14</v>
      </c>
      <c r="D232" s="7">
        <v>40</v>
      </c>
      <c r="E232" s="7" t="s">
        <v>318</v>
      </c>
      <c r="F232" s="8" t="s">
        <v>319</v>
      </c>
      <c r="G232" s="9">
        <v>409050</v>
      </c>
      <c r="H232" s="10">
        <v>233.49056603773585</v>
      </c>
    </row>
    <row r="233" spans="1:8" ht="14.25" customHeight="1">
      <c r="A233" s="4">
        <v>261</v>
      </c>
      <c r="B233" s="5" t="s">
        <v>317</v>
      </c>
      <c r="C233" s="6" t="s">
        <v>14</v>
      </c>
      <c r="D233" s="7">
        <v>40</v>
      </c>
      <c r="E233" s="7" t="s">
        <v>318</v>
      </c>
      <c r="F233" s="8" t="s">
        <v>319</v>
      </c>
      <c r="G233" s="9">
        <v>409050</v>
      </c>
      <c r="H233" s="10">
        <v>666.5094339622641</v>
      </c>
    </row>
    <row r="234" spans="1:8" ht="14.25" customHeight="1">
      <c r="A234" s="17" t="s">
        <v>451</v>
      </c>
      <c r="B234" s="11"/>
      <c r="C234" s="12"/>
      <c r="D234" s="13"/>
      <c r="E234" s="13"/>
      <c r="F234" s="14"/>
      <c r="G234" s="15"/>
      <c r="H234" s="16">
        <v>763153.6264966669</v>
      </c>
    </row>
    <row r="235" spans="1:8" ht="14.25" customHeight="1">
      <c r="A235" s="4">
        <v>101</v>
      </c>
      <c r="B235" s="5" t="s">
        <v>8</v>
      </c>
      <c r="C235" s="6" t="s">
        <v>9</v>
      </c>
      <c r="D235" s="7">
        <v>50</v>
      </c>
      <c r="E235" s="7" t="s">
        <v>320</v>
      </c>
      <c r="F235" s="8" t="s">
        <v>321</v>
      </c>
      <c r="G235" s="9" t="s">
        <v>322</v>
      </c>
      <c r="H235" s="10">
        <v>1284.0403143346425</v>
      </c>
    </row>
    <row r="236" spans="1:8" ht="14.25" customHeight="1">
      <c r="A236" s="4">
        <v>161</v>
      </c>
      <c r="B236" s="5" t="s">
        <v>323</v>
      </c>
      <c r="C236" s="6" t="s">
        <v>9</v>
      </c>
      <c r="D236" s="7">
        <v>50</v>
      </c>
      <c r="E236" s="7" t="s">
        <v>320</v>
      </c>
      <c r="F236" s="8" t="s">
        <v>324</v>
      </c>
      <c r="G236" s="9" t="s">
        <v>325</v>
      </c>
      <c r="H236" s="10">
        <v>561.3447941734177</v>
      </c>
    </row>
    <row r="237" spans="1:8" ht="14.25" customHeight="1">
      <c r="A237" s="4">
        <v>161</v>
      </c>
      <c r="B237" s="5" t="s">
        <v>323</v>
      </c>
      <c r="C237" s="6" t="s">
        <v>9</v>
      </c>
      <c r="D237" s="7">
        <v>50</v>
      </c>
      <c r="E237" s="7" t="s">
        <v>320</v>
      </c>
      <c r="F237" s="8" t="s">
        <v>324</v>
      </c>
      <c r="G237" s="9" t="s">
        <v>325</v>
      </c>
      <c r="H237" s="10">
        <v>7983.022302681374</v>
      </c>
    </row>
    <row r="238" spans="1:8" ht="14.25" customHeight="1">
      <c r="A238" s="4">
        <v>161</v>
      </c>
      <c r="B238" s="5" t="s">
        <v>323</v>
      </c>
      <c r="C238" s="6" t="s">
        <v>9</v>
      </c>
      <c r="D238" s="7">
        <v>50</v>
      </c>
      <c r="E238" s="7" t="s">
        <v>320</v>
      </c>
      <c r="F238" s="8" t="s">
        <v>324</v>
      </c>
      <c r="G238" s="9" t="s">
        <v>325</v>
      </c>
      <c r="H238" s="10">
        <v>23120.520667675883</v>
      </c>
    </row>
    <row r="239" spans="1:8" ht="14.25" customHeight="1">
      <c r="A239" s="4">
        <v>161</v>
      </c>
      <c r="B239" s="5" t="s">
        <v>323</v>
      </c>
      <c r="C239" s="6" t="s">
        <v>9</v>
      </c>
      <c r="D239" s="7">
        <v>50</v>
      </c>
      <c r="E239" s="7" t="s">
        <v>320</v>
      </c>
      <c r="F239" s="8" t="s">
        <v>324</v>
      </c>
      <c r="G239" s="9" t="s">
        <v>325</v>
      </c>
      <c r="H239" s="10">
        <v>23183.452847336186</v>
      </c>
    </row>
    <row r="240" spans="1:8" ht="14.25" customHeight="1">
      <c r="A240" s="4">
        <v>161</v>
      </c>
      <c r="B240" s="5" t="s">
        <v>323</v>
      </c>
      <c r="C240" s="6" t="s">
        <v>9</v>
      </c>
      <c r="D240" s="7">
        <v>50</v>
      </c>
      <c r="E240" s="7" t="s">
        <v>320</v>
      </c>
      <c r="F240" s="8" t="s">
        <v>324</v>
      </c>
      <c r="G240" s="9" t="s">
        <v>325</v>
      </c>
      <c r="H240" s="10">
        <v>20308.308729546385</v>
      </c>
    </row>
    <row r="241" spans="1:8" ht="14.25" customHeight="1">
      <c r="A241" s="4">
        <v>161</v>
      </c>
      <c r="B241" s="5" t="s">
        <v>323</v>
      </c>
      <c r="C241" s="6" t="s">
        <v>9</v>
      </c>
      <c r="D241" s="7">
        <v>50</v>
      </c>
      <c r="E241" s="7" t="s">
        <v>320</v>
      </c>
      <c r="F241" s="8" t="s">
        <v>324</v>
      </c>
      <c r="G241" s="9" t="s">
        <v>325</v>
      </c>
      <c r="H241" s="10">
        <v>18423.560774545793</v>
      </c>
    </row>
    <row r="242" spans="1:8" ht="14.25" customHeight="1">
      <c r="A242" s="4">
        <v>161</v>
      </c>
      <c r="B242" s="5" t="s">
        <v>323</v>
      </c>
      <c r="C242" s="6" t="s">
        <v>9</v>
      </c>
      <c r="D242" s="7">
        <v>50</v>
      </c>
      <c r="E242" s="7" t="s">
        <v>320</v>
      </c>
      <c r="F242" s="8" t="s">
        <v>324</v>
      </c>
      <c r="G242" s="9" t="s">
        <v>325</v>
      </c>
      <c r="H242" s="10">
        <v>17992.504153689297</v>
      </c>
    </row>
    <row r="243" spans="1:8" ht="14.25" customHeight="1">
      <c r="A243" s="4">
        <v>161</v>
      </c>
      <c r="B243" s="5" t="s">
        <v>323</v>
      </c>
      <c r="C243" s="6" t="s">
        <v>9</v>
      </c>
      <c r="D243" s="7">
        <v>50</v>
      </c>
      <c r="E243" s="7" t="s">
        <v>320</v>
      </c>
      <c r="F243" s="8" t="s">
        <v>324</v>
      </c>
      <c r="G243" s="9" t="s">
        <v>325</v>
      </c>
      <c r="H243" s="10">
        <v>9864.343564865056</v>
      </c>
    </row>
    <row r="244" spans="1:8" ht="14.25" customHeight="1">
      <c r="A244" s="4">
        <v>161</v>
      </c>
      <c r="B244" s="5" t="s">
        <v>323</v>
      </c>
      <c r="C244" s="6" t="s">
        <v>9</v>
      </c>
      <c r="D244" s="7">
        <v>50</v>
      </c>
      <c r="E244" s="7" t="s">
        <v>320</v>
      </c>
      <c r="F244" s="8" t="s">
        <v>324</v>
      </c>
      <c r="G244" s="9" t="s">
        <v>325</v>
      </c>
      <c r="H244" s="10">
        <v>13104.702543778996</v>
      </c>
    </row>
    <row r="245" spans="1:8" ht="14.25" customHeight="1">
      <c r="A245" s="4">
        <v>221</v>
      </c>
      <c r="B245" s="5" t="s">
        <v>326</v>
      </c>
      <c r="C245" s="6" t="s">
        <v>14</v>
      </c>
      <c r="D245" s="7">
        <v>50</v>
      </c>
      <c r="E245" s="7" t="s">
        <v>320</v>
      </c>
      <c r="F245" s="8" t="s">
        <v>327</v>
      </c>
      <c r="G245" s="9">
        <v>504101</v>
      </c>
      <c r="H245" s="10">
        <v>623.4311313479969</v>
      </c>
    </row>
    <row r="246" spans="1:8" ht="14.25" customHeight="1">
      <c r="A246" s="4">
        <v>221</v>
      </c>
      <c r="B246" s="5" t="s">
        <v>326</v>
      </c>
      <c r="C246" s="6" t="s">
        <v>14</v>
      </c>
      <c r="D246" s="7">
        <v>50</v>
      </c>
      <c r="E246" s="7" t="s">
        <v>320</v>
      </c>
      <c r="F246" s="8" t="s">
        <v>327</v>
      </c>
      <c r="G246" s="9">
        <v>504101</v>
      </c>
      <c r="H246" s="10">
        <v>1076.5688686520032</v>
      </c>
    </row>
    <row r="247" spans="1:8" ht="14.25" customHeight="1">
      <c r="A247" s="4">
        <v>304</v>
      </c>
      <c r="B247" s="5" t="s">
        <v>328</v>
      </c>
      <c r="C247" s="6" t="s">
        <v>14</v>
      </c>
      <c r="D247" s="7">
        <v>50</v>
      </c>
      <c r="E247" s="7" t="s">
        <v>320</v>
      </c>
      <c r="F247" s="8" t="s">
        <v>329</v>
      </c>
      <c r="G247" s="9">
        <v>503101</v>
      </c>
      <c r="H247" s="10">
        <v>6614.194215559024</v>
      </c>
    </row>
    <row r="248" spans="1:8" ht="14.25" customHeight="1">
      <c r="A248" s="4">
        <v>304</v>
      </c>
      <c r="B248" s="5" t="s">
        <v>328</v>
      </c>
      <c r="C248" s="6" t="s">
        <v>14</v>
      </c>
      <c r="D248" s="7">
        <v>50</v>
      </c>
      <c r="E248" s="7" t="s">
        <v>320</v>
      </c>
      <c r="F248" s="8" t="s">
        <v>329</v>
      </c>
      <c r="G248" s="9">
        <v>503101</v>
      </c>
      <c r="H248" s="10">
        <v>7485.805784440975</v>
      </c>
    </row>
    <row r="249" spans="1:8" ht="14.25" customHeight="1">
      <c r="A249" s="4">
        <v>311</v>
      </c>
      <c r="B249" s="5" t="s">
        <v>15</v>
      </c>
      <c r="C249" s="6" t="s">
        <v>9</v>
      </c>
      <c r="D249" s="7">
        <v>50</v>
      </c>
      <c r="E249" s="7" t="s">
        <v>320</v>
      </c>
      <c r="F249" s="8" t="s">
        <v>330</v>
      </c>
      <c r="G249" s="9">
        <v>506600</v>
      </c>
      <c r="H249" s="10">
        <v>3642.454816383074</v>
      </c>
    </row>
    <row r="250" spans="1:8" ht="14.25" customHeight="1">
      <c r="A250" s="4">
        <v>311</v>
      </c>
      <c r="B250" s="5" t="s">
        <v>15</v>
      </c>
      <c r="C250" s="6" t="s">
        <v>9</v>
      </c>
      <c r="D250" s="7">
        <v>50</v>
      </c>
      <c r="E250" s="7" t="s">
        <v>320</v>
      </c>
      <c r="F250" s="8" t="s">
        <v>331</v>
      </c>
      <c r="G250" s="9">
        <v>509200</v>
      </c>
      <c r="H250" s="10">
        <v>10112.64859957587</v>
      </c>
    </row>
    <row r="251" spans="1:8" ht="14.25" customHeight="1">
      <c r="A251" s="4">
        <v>311</v>
      </c>
      <c r="B251" s="5" t="s">
        <v>15</v>
      </c>
      <c r="C251" s="6" t="s">
        <v>9</v>
      </c>
      <c r="D251" s="7">
        <v>50</v>
      </c>
      <c r="E251" s="7" t="s">
        <v>320</v>
      </c>
      <c r="F251" s="8" t="s">
        <v>332</v>
      </c>
      <c r="G251" s="9">
        <v>506100</v>
      </c>
      <c r="H251" s="10">
        <v>3015.969699850007</v>
      </c>
    </row>
    <row r="252" spans="1:8" ht="14.25" customHeight="1">
      <c r="A252" s="4">
        <v>311</v>
      </c>
      <c r="B252" s="5" t="s">
        <v>15</v>
      </c>
      <c r="C252" s="6" t="s">
        <v>9</v>
      </c>
      <c r="D252" s="7">
        <v>50</v>
      </c>
      <c r="E252" s="7" t="s">
        <v>320</v>
      </c>
      <c r="F252" s="8" t="s">
        <v>333</v>
      </c>
      <c r="G252" s="9">
        <v>506100</v>
      </c>
      <c r="H252" s="10">
        <v>18390.522882142912</v>
      </c>
    </row>
    <row r="253" spans="1:8" ht="14.25" customHeight="1">
      <c r="A253" s="4">
        <v>311</v>
      </c>
      <c r="B253" s="5" t="s">
        <v>15</v>
      </c>
      <c r="C253" s="6" t="s">
        <v>9</v>
      </c>
      <c r="D253" s="7">
        <v>50</v>
      </c>
      <c r="E253" s="7" t="s">
        <v>320</v>
      </c>
      <c r="F253" s="8" t="s">
        <v>331</v>
      </c>
      <c r="G253" s="9">
        <v>509200</v>
      </c>
      <c r="H253" s="10">
        <v>9517.059941748912</v>
      </c>
    </row>
    <row r="254" spans="1:8" ht="14.25" customHeight="1">
      <c r="A254" s="4">
        <v>311</v>
      </c>
      <c r="B254" s="5" t="s">
        <v>15</v>
      </c>
      <c r="C254" s="6" t="s">
        <v>9</v>
      </c>
      <c r="D254" s="7">
        <v>50</v>
      </c>
      <c r="E254" s="7" t="s">
        <v>320</v>
      </c>
      <c r="F254" s="8" t="s">
        <v>334</v>
      </c>
      <c r="G254" s="9">
        <v>506230</v>
      </c>
      <c r="H254" s="10">
        <v>1384.636680167545</v>
      </c>
    </row>
    <row r="255" spans="1:8" ht="14.25" customHeight="1">
      <c r="A255" s="4">
        <v>311</v>
      </c>
      <c r="B255" s="5" t="s">
        <v>15</v>
      </c>
      <c r="C255" s="6" t="s">
        <v>9</v>
      </c>
      <c r="D255" s="7">
        <v>50</v>
      </c>
      <c r="E255" s="7" t="s">
        <v>320</v>
      </c>
      <c r="F255" s="8" t="s">
        <v>331</v>
      </c>
      <c r="G255" s="9">
        <v>509200</v>
      </c>
      <c r="H255" s="10">
        <v>7476.197222157125</v>
      </c>
    </row>
    <row r="256" spans="1:8" ht="14.25" customHeight="1">
      <c r="A256" s="4">
        <v>311</v>
      </c>
      <c r="B256" s="5" t="s">
        <v>15</v>
      </c>
      <c r="C256" s="6" t="s">
        <v>9</v>
      </c>
      <c r="D256" s="7">
        <v>50</v>
      </c>
      <c r="E256" s="7" t="s">
        <v>320</v>
      </c>
      <c r="F256" s="8" t="s">
        <v>331</v>
      </c>
      <c r="G256" s="9">
        <v>509200</v>
      </c>
      <c r="H256" s="10">
        <v>2007.9804947147152</v>
      </c>
    </row>
    <row r="257" spans="1:8" ht="14.25" customHeight="1">
      <c r="A257" s="4">
        <v>356</v>
      </c>
      <c r="B257" s="5" t="s">
        <v>335</v>
      </c>
      <c r="C257" s="6" t="s">
        <v>14</v>
      </c>
      <c r="D257" s="7">
        <v>50</v>
      </c>
      <c r="E257" s="7" t="s">
        <v>320</v>
      </c>
      <c r="F257" s="8" t="s">
        <v>336</v>
      </c>
      <c r="G257" s="9">
        <v>507600</v>
      </c>
      <c r="H257" s="10">
        <v>700</v>
      </c>
    </row>
    <row r="258" spans="1:8" ht="14.25" customHeight="1">
      <c r="A258" s="4">
        <v>481</v>
      </c>
      <c r="B258" s="5" t="s">
        <v>337</v>
      </c>
      <c r="C258" s="6" t="s">
        <v>9</v>
      </c>
      <c r="D258" s="7">
        <v>50</v>
      </c>
      <c r="E258" s="7" t="s">
        <v>320</v>
      </c>
      <c r="F258" s="8" t="s">
        <v>338</v>
      </c>
      <c r="G258" s="9">
        <v>504600</v>
      </c>
      <c r="H258" s="10">
        <v>923.0870198361644</v>
      </c>
    </row>
    <row r="259" spans="1:8" ht="14.25" customHeight="1">
      <c r="A259" s="4">
        <v>481</v>
      </c>
      <c r="B259" s="5" t="s">
        <v>337</v>
      </c>
      <c r="C259" s="6" t="s">
        <v>9</v>
      </c>
      <c r="D259" s="7">
        <v>50</v>
      </c>
      <c r="E259" s="7" t="s">
        <v>320</v>
      </c>
      <c r="F259" s="8" t="s">
        <v>338</v>
      </c>
      <c r="G259" s="9">
        <v>504600</v>
      </c>
      <c r="H259" s="10">
        <v>54.18454577443786</v>
      </c>
    </row>
    <row r="260" spans="1:8" ht="14.25" customHeight="1">
      <c r="A260" s="4">
        <v>481</v>
      </c>
      <c r="B260" s="5" t="s">
        <v>337</v>
      </c>
      <c r="C260" s="6" t="s">
        <v>9</v>
      </c>
      <c r="D260" s="7">
        <v>50</v>
      </c>
      <c r="E260" s="7" t="s">
        <v>320</v>
      </c>
      <c r="F260" s="8" t="s">
        <v>338</v>
      </c>
      <c r="G260" s="9">
        <v>504600</v>
      </c>
      <c r="H260" s="10">
        <v>222.7284343893978</v>
      </c>
    </row>
    <row r="261" spans="1:8" ht="14.25" customHeight="1">
      <c r="A261" s="4">
        <v>503</v>
      </c>
      <c r="B261" s="5" t="s">
        <v>26</v>
      </c>
      <c r="C261" s="6" t="s">
        <v>9</v>
      </c>
      <c r="D261" s="7">
        <v>50</v>
      </c>
      <c r="E261" s="7" t="s">
        <v>320</v>
      </c>
      <c r="F261" s="8" t="s">
        <v>339</v>
      </c>
      <c r="G261" s="9">
        <v>509600</v>
      </c>
      <c r="H261" s="10">
        <v>11777.210742439685</v>
      </c>
    </row>
    <row r="262" spans="1:8" ht="14.25" customHeight="1">
      <c r="A262" s="4">
        <v>503</v>
      </c>
      <c r="B262" s="5" t="s">
        <v>26</v>
      </c>
      <c r="C262" s="6" t="s">
        <v>9</v>
      </c>
      <c r="D262" s="7">
        <v>50</v>
      </c>
      <c r="E262" s="7" t="s">
        <v>320</v>
      </c>
      <c r="F262" s="8" t="s">
        <v>340</v>
      </c>
      <c r="G262" s="9">
        <v>503302</v>
      </c>
      <c r="H262" s="10">
        <v>385.4050161601126</v>
      </c>
    </row>
    <row r="263" spans="1:8" ht="14.25" customHeight="1">
      <c r="A263" s="4">
        <v>503</v>
      </c>
      <c r="B263" s="5" t="s">
        <v>26</v>
      </c>
      <c r="C263" s="6" t="s">
        <v>9</v>
      </c>
      <c r="D263" s="7">
        <v>50</v>
      </c>
      <c r="E263" s="7" t="s">
        <v>320</v>
      </c>
      <c r="F263" s="8" t="s">
        <v>339</v>
      </c>
      <c r="G263" s="9">
        <v>509600</v>
      </c>
      <c r="H263" s="10">
        <v>1261.276259449242</v>
      </c>
    </row>
    <row r="264" spans="1:8" ht="14.25" customHeight="1">
      <c r="A264" s="17" t="s">
        <v>452</v>
      </c>
      <c r="B264" s="11"/>
      <c r="C264" s="12"/>
      <c r="D264" s="13"/>
      <c r="E264" s="13"/>
      <c r="F264" s="14"/>
      <c r="G264" s="15"/>
      <c r="H264" s="16">
        <v>222497.16304741625</v>
      </c>
    </row>
    <row r="265" spans="1:8" ht="14.25" customHeight="1">
      <c r="A265" s="4">
        <v>101</v>
      </c>
      <c r="B265" s="5" t="s">
        <v>8</v>
      </c>
      <c r="C265" s="6" t="s">
        <v>9</v>
      </c>
      <c r="D265" s="7">
        <v>60</v>
      </c>
      <c r="E265" s="7" t="s">
        <v>341</v>
      </c>
      <c r="F265" s="8" t="s">
        <v>342</v>
      </c>
      <c r="G265" s="9" t="s">
        <v>343</v>
      </c>
      <c r="H265" s="10">
        <v>1526.2591687432475</v>
      </c>
    </row>
    <row r="266" spans="1:8" ht="14.25" customHeight="1">
      <c r="A266" s="4">
        <v>101</v>
      </c>
      <c r="B266" s="5" t="s">
        <v>8</v>
      </c>
      <c r="C266" s="6" t="s">
        <v>9</v>
      </c>
      <c r="D266" s="7">
        <v>60</v>
      </c>
      <c r="E266" s="7" t="s">
        <v>341</v>
      </c>
      <c r="F266" s="8" t="s">
        <v>342</v>
      </c>
      <c r="G266" s="9" t="s">
        <v>343</v>
      </c>
      <c r="H266" s="10">
        <v>3598.0893411093216</v>
      </c>
    </row>
    <row r="267" spans="1:8" ht="14.25" customHeight="1">
      <c r="A267" s="4">
        <v>101</v>
      </c>
      <c r="B267" s="5" t="s">
        <v>8</v>
      </c>
      <c r="C267" s="6" t="s">
        <v>9</v>
      </c>
      <c r="D267" s="7">
        <v>60</v>
      </c>
      <c r="E267" s="7" t="s">
        <v>341</v>
      </c>
      <c r="F267" s="8" t="s">
        <v>342</v>
      </c>
      <c r="G267" s="9" t="s">
        <v>343</v>
      </c>
      <c r="H267" s="10">
        <v>110.70205156792852</v>
      </c>
    </row>
    <row r="268" spans="1:8" ht="14.25" customHeight="1">
      <c r="A268" s="4">
        <v>101</v>
      </c>
      <c r="B268" s="5" t="s">
        <v>8</v>
      </c>
      <c r="C268" s="6" t="s">
        <v>9</v>
      </c>
      <c r="D268" s="7">
        <v>60</v>
      </c>
      <c r="E268" s="7" t="s">
        <v>341</v>
      </c>
      <c r="F268" s="8" t="s">
        <v>342</v>
      </c>
      <c r="G268" s="9" t="s">
        <v>343</v>
      </c>
      <c r="H268" s="10">
        <v>1711.2464917249242</v>
      </c>
    </row>
    <row r="269" spans="1:8" ht="14.25" customHeight="1">
      <c r="A269" s="4">
        <v>101</v>
      </c>
      <c r="B269" s="5" t="s">
        <v>8</v>
      </c>
      <c r="C269" s="6" t="s">
        <v>9</v>
      </c>
      <c r="D269" s="7">
        <v>60</v>
      </c>
      <c r="E269" s="7" t="s">
        <v>341</v>
      </c>
      <c r="F269" s="8" t="s">
        <v>342</v>
      </c>
      <c r="G269" s="9" t="s">
        <v>343</v>
      </c>
      <c r="H269" s="10">
        <v>339.2105815384572</v>
      </c>
    </row>
    <row r="270" spans="1:8" ht="14.25" customHeight="1">
      <c r="A270" s="4">
        <v>314</v>
      </c>
      <c r="B270" s="5" t="s">
        <v>220</v>
      </c>
      <c r="C270" s="6" t="s">
        <v>9</v>
      </c>
      <c r="D270" s="7">
        <v>60</v>
      </c>
      <c r="E270" s="7" t="s">
        <v>341</v>
      </c>
      <c r="F270" s="8" t="s">
        <v>344</v>
      </c>
      <c r="G270" s="9">
        <v>601422</v>
      </c>
      <c r="H270" s="10">
        <v>210.4039057303523</v>
      </c>
    </row>
    <row r="271" spans="1:8" ht="14.25" customHeight="1">
      <c r="A271" s="4">
        <v>314</v>
      </c>
      <c r="B271" s="5" t="s">
        <v>220</v>
      </c>
      <c r="C271" s="6" t="s">
        <v>9</v>
      </c>
      <c r="D271" s="7">
        <v>60</v>
      </c>
      <c r="E271" s="7" t="s">
        <v>341</v>
      </c>
      <c r="F271" s="8" t="s">
        <v>344</v>
      </c>
      <c r="G271" s="9">
        <v>601422</v>
      </c>
      <c r="H271" s="10">
        <v>59.275618460225</v>
      </c>
    </row>
    <row r="272" spans="1:8" ht="14.25" customHeight="1">
      <c r="A272" s="4">
        <v>314</v>
      </c>
      <c r="B272" s="5" t="s">
        <v>220</v>
      </c>
      <c r="C272" s="6" t="s">
        <v>9</v>
      </c>
      <c r="D272" s="7">
        <v>60</v>
      </c>
      <c r="E272" s="7" t="s">
        <v>341</v>
      </c>
      <c r="F272" s="8" t="s">
        <v>344</v>
      </c>
      <c r="G272" s="9">
        <v>601422</v>
      </c>
      <c r="H272" s="10">
        <v>95.27523375622809</v>
      </c>
    </row>
    <row r="273" spans="1:8" ht="14.25" customHeight="1">
      <c r="A273" s="4">
        <v>314</v>
      </c>
      <c r="B273" s="5" t="s">
        <v>220</v>
      </c>
      <c r="C273" s="6" t="s">
        <v>9</v>
      </c>
      <c r="D273" s="7">
        <v>60</v>
      </c>
      <c r="E273" s="7" t="s">
        <v>341</v>
      </c>
      <c r="F273" s="8" t="s">
        <v>344</v>
      </c>
      <c r="G273" s="9">
        <v>601422</v>
      </c>
      <c r="H273" s="10">
        <v>20.507714883671085</v>
      </c>
    </row>
    <row r="274" spans="1:8" ht="14.25" customHeight="1">
      <c r="A274" s="4">
        <v>490</v>
      </c>
      <c r="B274" s="5" t="s">
        <v>345</v>
      </c>
      <c r="C274" s="6" t="s">
        <v>14</v>
      </c>
      <c r="D274" s="7">
        <v>60</v>
      </c>
      <c r="E274" s="7" t="s">
        <v>341</v>
      </c>
      <c r="F274" s="8" t="s">
        <v>346</v>
      </c>
      <c r="G274" s="9" t="s">
        <v>347</v>
      </c>
      <c r="H274" s="10">
        <v>1658.9276568186021</v>
      </c>
    </row>
    <row r="275" spans="1:8" ht="14.25" customHeight="1">
      <c r="A275" s="4">
        <v>490</v>
      </c>
      <c r="B275" s="5" t="s">
        <v>345</v>
      </c>
      <c r="C275" s="6" t="s">
        <v>14</v>
      </c>
      <c r="D275" s="7">
        <v>60</v>
      </c>
      <c r="E275" s="7" t="s">
        <v>341</v>
      </c>
      <c r="F275" s="8" t="s">
        <v>348</v>
      </c>
      <c r="G275" s="9" t="s">
        <v>349</v>
      </c>
      <c r="H275" s="10">
        <v>1610.5351199654597</v>
      </c>
    </row>
    <row r="276" spans="1:8" ht="14.25" customHeight="1">
      <c r="A276" s="4">
        <v>490</v>
      </c>
      <c r="B276" s="5" t="s">
        <v>345</v>
      </c>
      <c r="C276" s="6" t="s">
        <v>14</v>
      </c>
      <c r="D276" s="7">
        <v>60</v>
      </c>
      <c r="E276" s="7" t="s">
        <v>341</v>
      </c>
      <c r="F276" s="8" t="s">
        <v>346</v>
      </c>
      <c r="G276" s="9" t="s">
        <v>347</v>
      </c>
      <c r="H276" s="10">
        <v>3805.269583050638</v>
      </c>
    </row>
    <row r="277" spans="1:8" ht="14.25" customHeight="1">
      <c r="A277" s="4">
        <v>490</v>
      </c>
      <c r="B277" s="5" t="s">
        <v>345</v>
      </c>
      <c r="C277" s="6" t="s">
        <v>14</v>
      </c>
      <c r="D277" s="7">
        <v>60</v>
      </c>
      <c r="E277" s="7" t="s">
        <v>341</v>
      </c>
      <c r="F277" s="8" t="s">
        <v>348</v>
      </c>
      <c r="G277" s="9" t="s">
        <v>349</v>
      </c>
      <c r="H277" s="10">
        <v>3625.2676401653</v>
      </c>
    </row>
    <row r="278" spans="1:8" ht="14.25" customHeight="1">
      <c r="A278" s="4">
        <v>503</v>
      </c>
      <c r="B278" s="5" t="s">
        <v>26</v>
      </c>
      <c r="C278" s="6" t="s">
        <v>9</v>
      </c>
      <c r="D278" s="7">
        <v>60</v>
      </c>
      <c r="E278" s="7" t="s">
        <v>341</v>
      </c>
      <c r="F278" s="8" t="s">
        <v>350</v>
      </c>
      <c r="G278" s="9">
        <v>600000</v>
      </c>
      <c r="H278" s="10">
        <v>4926.572040988852</v>
      </c>
    </row>
    <row r="279" spans="1:8" ht="14.25" customHeight="1">
      <c r="A279" s="4">
        <v>503</v>
      </c>
      <c r="B279" s="5" t="s">
        <v>26</v>
      </c>
      <c r="C279" s="6" t="s">
        <v>9</v>
      </c>
      <c r="D279" s="7">
        <v>60</v>
      </c>
      <c r="E279" s="7" t="s">
        <v>341</v>
      </c>
      <c r="F279" s="8" t="s">
        <v>351</v>
      </c>
      <c r="G279" s="9">
        <v>601015</v>
      </c>
      <c r="H279" s="10">
        <v>1326.5758744573063</v>
      </c>
    </row>
    <row r="280" spans="1:8" ht="14.25" customHeight="1">
      <c r="A280" s="4">
        <v>503</v>
      </c>
      <c r="B280" s="5" t="s">
        <v>26</v>
      </c>
      <c r="C280" s="6" t="s">
        <v>9</v>
      </c>
      <c r="D280" s="7">
        <v>60</v>
      </c>
      <c r="E280" s="7" t="s">
        <v>341</v>
      </c>
      <c r="F280" s="8" t="s">
        <v>352</v>
      </c>
      <c r="G280" s="9">
        <v>601030</v>
      </c>
      <c r="H280" s="10">
        <v>1046.923175401031</v>
      </c>
    </row>
    <row r="281" spans="1:8" ht="14.25" customHeight="1">
      <c r="A281" s="4">
        <v>503</v>
      </c>
      <c r="B281" s="5" t="s">
        <v>26</v>
      </c>
      <c r="C281" s="6" t="s">
        <v>9</v>
      </c>
      <c r="D281" s="7">
        <v>60</v>
      </c>
      <c r="E281" s="7" t="s">
        <v>341</v>
      </c>
      <c r="F281" s="8" t="s">
        <v>353</v>
      </c>
      <c r="G281" s="9">
        <v>601080</v>
      </c>
      <c r="H281" s="10">
        <v>1189.5886386251711</v>
      </c>
    </row>
    <row r="282" spans="1:8" ht="14.25" customHeight="1">
      <c r="A282" s="4">
        <v>503</v>
      </c>
      <c r="B282" s="5" t="s">
        <v>26</v>
      </c>
      <c r="C282" s="6" t="s">
        <v>9</v>
      </c>
      <c r="D282" s="7">
        <v>60</v>
      </c>
      <c r="E282" s="7" t="s">
        <v>341</v>
      </c>
      <c r="F282" s="8" t="s">
        <v>354</v>
      </c>
      <c r="G282" s="9">
        <v>601090</v>
      </c>
      <c r="H282" s="10">
        <v>62.460501312061496</v>
      </c>
    </row>
    <row r="283" spans="1:8" ht="14.25" customHeight="1">
      <c r="A283" s="4">
        <v>503</v>
      </c>
      <c r="B283" s="5" t="s">
        <v>26</v>
      </c>
      <c r="C283" s="6" t="s">
        <v>9</v>
      </c>
      <c r="D283" s="7">
        <v>60</v>
      </c>
      <c r="E283" s="7" t="s">
        <v>341</v>
      </c>
      <c r="F283" s="8" t="s">
        <v>355</v>
      </c>
      <c r="G283" s="9">
        <v>601200</v>
      </c>
      <c r="H283" s="10">
        <v>163.95881594416147</v>
      </c>
    </row>
    <row r="284" spans="1:8" ht="14.25" customHeight="1">
      <c r="A284" s="4">
        <v>503</v>
      </c>
      <c r="B284" s="5" t="s">
        <v>26</v>
      </c>
      <c r="C284" s="6" t="s">
        <v>9</v>
      </c>
      <c r="D284" s="7">
        <v>60</v>
      </c>
      <c r="E284" s="7" t="s">
        <v>341</v>
      </c>
      <c r="F284" s="8" t="s">
        <v>356</v>
      </c>
      <c r="G284" s="9">
        <v>601295</v>
      </c>
      <c r="H284" s="10">
        <v>62.460501312061496</v>
      </c>
    </row>
    <row r="285" spans="1:8" ht="14.25" customHeight="1">
      <c r="A285" s="4">
        <v>503</v>
      </c>
      <c r="B285" s="5" t="s">
        <v>26</v>
      </c>
      <c r="C285" s="6" t="s">
        <v>9</v>
      </c>
      <c r="D285" s="7">
        <v>60</v>
      </c>
      <c r="E285" s="7" t="s">
        <v>341</v>
      </c>
      <c r="F285" s="8" t="s">
        <v>357</v>
      </c>
      <c r="G285" s="9">
        <v>601400</v>
      </c>
      <c r="H285" s="10">
        <v>604.7312172485953</v>
      </c>
    </row>
    <row r="286" spans="1:8" ht="14.25" customHeight="1">
      <c r="A286" s="4">
        <v>503</v>
      </c>
      <c r="B286" s="5" t="s">
        <v>26</v>
      </c>
      <c r="C286" s="6" t="s">
        <v>9</v>
      </c>
      <c r="D286" s="7">
        <v>60</v>
      </c>
      <c r="E286" s="7" t="s">
        <v>341</v>
      </c>
      <c r="F286" s="8" t="s">
        <v>358</v>
      </c>
      <c r="G286" s="9">
        <v>601410</v>
      </c>
      <c r="H286" s="10">
        <v>61.040944464060104</v>
      </c>
    </row>
    <row r="287" spans="1:8" ht="14.25" customHeight="1">
      <c r="A287" s="4">
        <v>503</v>
      </c>
      <c r="B287" s="5" t="s">
        <v>26</v>
      </c>
      <c r="C287" s="6" t="s">
        <v>9</v>
      </c>
      <c r="D287" s="7">
        <v>60</v>
      </c>
      <c r="E287" s="7" t="s">
        <v>341</v>
      </c>
      <c r="F287" s="8" t="s">
        <v>359</v>
      </c>
      <c r="G287" s="9">
        <v>601600</v>
      </c>
      <c r="H287" s="10">
        <v>329.3371887363243</v>
      </c>
    </row>
    <row r="288" spans="1:8" ht="14.25" customHeight="1">
      <c r="A288" s="4">
        <v>503</v>
      </c>
      <c r="B288" s="5" t="s">
        <v>26</v>
      </c>
      <c r="C288" s="6" t="s">
        <v>9</v>
      </c>
      <c r="D288" s="7">
        <v>60</v>
      </c>
      <c r="E288" s="7" t="s">
        <v>341</v>
      </c>
      <c r="F288" s="8" t="s">
        <v>360</v>
      </c>
      <c r="G288" s="9">
        <v>601640</v>
      </c>
      <c r="H288" s="10">
        <v>107.17654202410553</v>
      </c>
    </row>
    <row r="289" spans="1:8" ht="14.25" customHeight="1">
      <c r="A289" s="4">
        <v>503</v>
      </c>
      <c r="B289" s="5" t="s">
        <v>26</v>
      </c>
      <c r="C289" s="6" t="s">
        <v>9</v>
      </c>
      <c r="D289" s="7">
        <v>60</v>
      </c>
      <c r="E289" s="7" t="s">
        <v>341</v>
      </c>
      <c r="F289" s="8" t="s">
        <v>361</v>
      </c>
      <c r="G289" s="9">
        <v>601752</v>
      </c>
      <c r="H289" s="10">
        <v>150.47302588814816</v>
      </c>
    </row>
    <row r="290" spans="1:8" ht="14.25" customHeight="1">
      <c r="A290" s="4">
        <v>503</v>
      </c>
      <c r="B290" s="5" t="s">
        <v>26</v>
      </c>
      <c r="C290" s="6" t="s">
        <v>9</v>
      </c>
      <c r="D290" s="7">
        <v>60</v>
      </c>
      <c r="E290" s="7" t="s">
        <v>341</v>
      </c>
      <c r="F290" s="8" t="s">
        <v>362</v>
      </c>
      <c r="G290" s="9">
        <v>603000</v>
      </c>
      <c r="H290" s="10">
        <v>755.2042431367436</v>
      </c>
    </row>
    <row r="291" spans="1:8" ht="14.25" customHeight="1">
      <c r="A291" s="4">
        <v>503</v>
      </c>
      <c r="B291" s="5" t="s">
        <v>26</v>
      </c>
      <c r="C291" s="6" t="s">
        <v>9</v>
      </c>
      <c r="D291" s="7">
        <v>60</v>
      </c>
      <c r="E291" s="7" t="s">
        <v>341</v>
      </c>
      <c r="F291" s="8" t="s">
        <v>363</v>
      </c>
      <c r="G291" s="9">
        <v>604002</v>
      </c>
      <c r="H291" s="10">
        <v>1078.8632044810622</v>
      </c>
    </row>
    <row r="292" spans="1:8" ht="14.25" customHeight="1">
      <c r="A292" s="17" t="s">
        <v>453</v>
      </c>
      <c r="B292" s="11"/>
      <c r="C292" s="12"/>
      <c r="D292" s="13"/>
      <c r="E292" s="13"/>
      <c r="F292" s="14"/>
      <c r="G292" s="15"/>
      <c r="H292" s="16">
        <v>30236.33602153404</v>
      </c>
    </row>
    <row r="293" spans="1:8" ht="14.25" customHeight="1">
      <c r="A293" s="4">
        <v>161</v>
      </c>
      <c r="B293" s="5" t="s">
        <v>323</v>
      </c>
      <c r="C293" s="6" t="s">
        <v>9</v>
      </c>
      <c r="D293" s="7">
        <v>72</v>
      </c>
      <c r="E293" s="7" t="s">
        <v>364</v>
      </c>
      <c r="F293" s="8" t="s">
        <v>365</v>
      </c>
      <c r="G293" s="9" t="s">
        <v>366</v>
      </c>
      <c r="H293" s="10">
        <v>5258.239621707592</v>
      </c>
    </row>
    <row r="294" spans="1:8" ht="14.25" customHeight="1">
      <c r="A294" s="4">
        <v>503</v>
      </c>
      <c r="B294" s="5" t="s">
        <v>26</v>
      </c>
      <c r="C294" s="6" t="s">
        <v>9</v>
      </c>
      <c r="D294" s="7">
        <v>72</v>
      </c>
      <c r="E294" s="7" t="s">
        <v>364</v>
      </c>
      <c r="F294" s="8" t="s">
        <v>365</v>
      </c>
      <c r="G294" s="9" t="s">
        <v>366</v>
      </c>
      <c r="H294" s="10">
        <v>1598.964100316142</v>
      </c>
    </row>
    <row r="295" spans="1:8" ht="14.25" customHeight="1">
      <c r="A295" s="4">
        <v>503</v>
      </c>
      <c r="B295" s="5" t="s">
        <v>26</v>
      </c>
      <c r="C295" s="6" t="s">
        <v>9</v>
      </c>
      <c r="D295" s="7">
        <v>72</v>
      </c>
      <c r="E295" s="7" t="s">
        <v>364</v>
      </c>
      <c r="F295" s="8" t="s">
        <v>367</v>
      </c>
      <c r="G295" s="9" t="s">
        <v>368</v>
      </c>
      <c r="H295" s="10">
        <v>1767.5795124269926</v>
      </c>
    </row>
    <row r="296" spans="1:8" ht="14.25" customHeight="1">
      <c r="A296" s="4">
        <v>503</v>
      </c>
      <c r="B296" s="5" t="s">
        <v>26</v>
      </c>
      <c r="C296" s="6" t="s">
        <v>9</v>
      </c>
      <c r="D296" s="7">
        <v>72</v>
      </c>
      <c r="E296" s="7" t="s">
        <v>364</v>
      </c>
      <c r="F296" s="8" t="s">
        <v>369</v>
      </c>
      <c r="G296" s="9">
        <v>706201</v>
      </c>
      <c r="H296" s="10">
        <v>9122.687442924984</v>
      </c>
    </row>
    <row r="297" spans="1:8" ht="14.25" customHeight="1">
      <c r="A297" s="4">
        <v>503</v>
      </c>
      <c r="B297" s="5" t="s">
        <v>26</v>
      </c>
      <c r="C297" s="6" t="s">
        <v>9</v>
      </c>
      <c r="D297" s="7">
        <v>72</v>
      </c>
      <c r="E297" s="7" t="s">
        <v>364</v>
      </c>
      <c r="F297" s="8" t="s">
        <v>369</v>
      </c>
      <c r="G297" s="9">
        <v>706201</v>
      </c>
      <c r="H297" s="10">
        <v>9758.625353932575</v>
      </c>
    </row>
    <row r="298" spans="1:8" ht="14.25" customHeight="1">
      <c r="A298" s="4">
        <v>503</v>
      </c>
      <c r="B298" s="5" t="s">
        <v>26</v>
      </c>
      <c r="C298" s="6" t="s">
        <v>9</v>
      </c>
      <c r="D298" s="7">
        <v>72</v>
      </c>
      <c r="E298" s="7" t="s">
        <v>364</v>
      </c>
      <c r="F298" s="8" t="s">
        <v>370</v>
      </c>
      <c r="G298" s="9">
        <v>705000</v>
      </c>
      <c r="H298" s="10">
        <v>4020.184993539958</v>
      </c>
    </row>
    <row r="299" spans="1:8" ht="14.25" customHeight="1">
      <c r="A299" s="4">
        <v>503</v>
      </c>
      <c r="B299" s="5" t="s">
        <v>26</v>
      </c>
      <c r="C299" s="6" t="s">
        <v>9</v>
      </c>
      <c r="D299" s="7">
        <v>72</v>
      </c>
      <c r="E299" s="7" t="s">
        <v>364</v>
      </c>
      <c r="F299" s="8" t="s">
        <v>371</v>
      </c>
      <c r="G299" s="9">
        <v>705200</v>
      </c>
      <c r="H299" s="10">
        <v>2152.75795999412</v>
      </c>
    </row>
    <row r="300" spans="1:8" ht="14.25" customHeight="1">
      <c r="A300" s="4">
        <v>503</v>
      </c>
      <c r="B300" s="5" t="s">
        <v>26</v>
      </c>
      <c r="C300" s="6" t="s">
        <v>9</v>
      </c>
      <c r="D300" s="7">
        <v>72</v>
      </c>
      <c r="E300" s="7" t="s">
        <v>364</v>
      </c>
      <c r="F300" s="8" t="s">
        <v>372</v>
      </c>
      <c r="G300" s="9">
        <v>701000</v>
      </c>
      <c r="H300" s="10">
        <v>163.606705640092</v>
      </c>
    </row>
    <row r="301" spans="1:8" ht="14.25" customHeight="1">
      <c r="A301" s="4">
        <v>503</v>
      </c>
      <c r="B301" s="5" t="s">
        <v>26</v>
      </c>
      <c r="C301" s="6" t="s">
        <v>9</v>
      </c>
      <c r="D301" s="7">
        <v>72</v>
      </c>
      <c r="E301" s="7" t="s">
        <v>364</v>
      </c>
      <c r="F301" s="8" t="s">
        <v>373</v>
      </c>
      <c r="G301" s="9">
        <v>704000</v>
      </c>
      <c r="H301" s="10">
        <v>131.54307991163174</v>
      </c>
    </row>
    <row r="302" spans="1:8" ht="14.25" customHeight="1">
      <c r="A302" s="4">
        <v>503</v>
      </c>
      <c r="B302" s="5" t="s">
        <v>26</v>
      </c>
      <c r="C302" s="6" t="s">
        <v>9</v>
      </c>
      <c r="D302" s="7">
        <v>72</v>
      </c>
      <c r="E302" s="7" t="s">
        <v>364</v>
      </c>
      <c r="F302" s="8" t="s">
        <v>374</v>
      </c>
      <c r="G302" s="9">
        <v>704200</v>
      </c>
      <c r="H302" s="10">
        <v>1211.0184794364598</v>
      </c>
    </row>
    <row r="303" spans="1:8" ht="14.25" customHeight="1">
      <c r="A303" s="4">
        <v>503</v>
      </c>
      <c r="B303" s="5" t="s">
        <v>26</v>
      </c>
      <c r="C303" s="6" t="s">
        <v>9</v>
      </c>
      <c r="D303" s="7">
        <v>72</v>
      </c>
      <c r="E303" s="7" t="s">
        <v>364</v>
      </c>
      <c r="F303" s="8" t="s">
        <v>375</v>
      </c>
      <c r="G303" s="9">
        <v>704400</v>
      </c>
      <c r="H303" s="10">
        <v>186.62674462462755</v>
      </c>
    </row>
    <row r="304" spans="1:8" ht="14.25" customHeight="1">
      <c r="A304" s="4">
        <v>503</v>
      </c>
      <c r="B304" s="5" t="s">
        <v>26</v>
      </c>
      <c r="C304" s="6" t="s">
        <v>9</v>
      </c>
      <c r="D304" s="7">
        <v>72</v>
      </c>
      <c r="E304" s="7" t="s">
        <v>364</v>
      </c>
      <c r="F304" s="8" t="s">
        <v>376</v>
      </c>
      <c r="G304" s="9">
        <v>704700</v>
      </c>
      <c r="H304" s="10">
        <v>2124.4207405728525</v>
      </c>
    </row>
    <row r="305" spans="1:8" ht="14.25" customHeight="1">
      <c r="A305" s="4">
        <v>503</v>
      </c>
      <c r="B305" s="5" t="s">
        <v>26</v>
      </c>
      <c r="C305" s="6" t="s">
        <v>9</v>
      </c>
      <c r="D305" s="7">
        <v>72</v>
      </c>
      <c r="E305" s="7" t="s">
        <v>364</v>
      </c>
      <c r="F305" s="8" t="s">
        <v>367</v>
      </c>
      <c r="G305" s="9">
        <v>705301</v>
      </c>
      <c r="H305" s="10">
        <v>113.45590642378238</v>
      </c>
    </row>
    <row r="306" spans="1:8" ht="14.25" customHeight="1">
      <c r="A306" s="4">
        <v>503</v>
      </c>
      <c r="B306" s="5" t="s">
        <v>26</v>
      </c>
      <c r="C306" s="6" t="s">
        <v>9</v>
      </c>
      <c r="D306" s="7">
        <v>72</v>
      </c>
      <c r="E306" s="7" t="s">
        <v>364</v>
      </c>
      <c r="F306" s="8" t="s">
        <v>377</v>
      </c>
      <c r="G306" s="9">
        <v>708300</v>
      </c>
      <c r="H306" s="10">
        <v>152.09668614782422</v>
      </c>
    </row>
    <row r="307" spans="1:8" ht="14.25" customHeight="1">
      <c r="A307" s="4">
        <v>503</v>
      </c>
      <c r="B307" s="5" t="s">
        <v>26</v>
      </c>
      <c r="C307" s="6" t="s">
        <v>9</v>
      </c>
      <c r="D307" s="7">
        <v>72</v>
      </c>
      <c r="E307" s="7" t="s">
        <v>364</v>
      </c>
      <c r="F307" s="8" t="s">
        <v>378</v>
      </c>
      <c r="G307" s="9">
        <v>704100</v>
      </c>
      <c r="H307" s="10">
        <v>1127.1597659927945</v>
      </c>
    </row>
    <row r="308" spans="1:8" ht="14.25" customHeight="1">
      <c r="A308" s="4">
        <v>503</v>
      </c>
      <c r="B308" s="5" t="s">
        <v>26</v>
      </c>
      <c r="C308" s="6" t="s">
        <v>9</v>
      </c>
      <c r="D308" s="7">
        <v>72</v>
      </c>
      <c r="E308" s="7" t="s">
        <v>364</v>
      </c>
      <c r="F308" s="8" t="s">
        <v>372</v>
      </c>
      <c r="G308" s="9">
        <v>701000</v>
      </c>
      <c r="H308" s="10">
        <v>1162.6501665813173</v>
      </c>
    </row>
    <row r="309" spans="1:8" ht="14.25" customHeight="1">
      <c r="A309" s="4">
        <v>503</v>
      </c>
      <c r="B309" s="5" t="s">
        <v>26</v>
      </c>
      <c r="C309" s="6" t="s">
        <v>9</v>
      </c>
      <c r="D309" s="7">
        <v>72</v>
      </c>
      <c r="E309" s="7" t="s">
        <v>364</v>
      </c>
      <c r="F309" s="8" t="s">
        <v>379</v>
      </c>
      <c r="G309" s="9">
        <v>704050</v>
      </c>
      <c r="H309" s="10">
        <v>240.04966125932677</v>
      </c>
    </row>
    <row r="310" spans="1:8" ht="14.25" customHeight="1">
      <c r="A310" s="4">
        <v>503</v>
      </c>
      <c r="B310" s="5" t="s">
        <v>26</v>
      </c>
      <c r="C310" s="6" t="s">
        <v>9</v>
      </c>
      <c r="D310" s="7">
        <v>72</v>
      </c>
      <c r="E310" s="7" t="s">
        <v>364</v>
      </c>
      <c r="F310" s="8" t="s">
        <v>380</v>
      </c>
      <c r="G310" s="9">
        <v>704300</v>
      </c>
      <c r="H310" s="10">
        <v>1009.3654431265669</v>
      </c>
    </row>
    <row r="311" spans="1:8" ht="14.25" customHeight="1">
      <c r="A311" s="4">
        <v>503</v>
      </c>
      <c r="B311" s="5" t="s">
        <v>26</v>
      </c>
      <c r="C311" s="6" t="s">
        <v>9</v>
      </c>
      <c r="D311" s="7">
        <v>72</v>
      </c>
      <c r="E311" s="7" t="s">
        <v>364</v>
      </c>
      <c r="F311" s="8" t="s">
        <v>375</v>
      </c>
      <c r="G311" s="9">
        <v>704400</v>
      </c>
      <c r="H311" s="10">
        <v>430.9325244293939</v>
      </c>
    </row>
    <row r="312" spans="1:8" ht="14.25" customHeight="1">
      <c r="A312" s="4">
        <v>503</v>
      </c>
      <c r="B312" s="5" t="s">
        <v>26</v>
      </c>
      <c r="C312" s="6" t="s">
        <v>9</v>
      </c>
      <c r="D312" s="7">
        <v>72</v>
      </c>
      <c r="E312" s="7" t="s">
        <v>364</v>
      </c>
      <c r="F312" s="8" t="s">
        <v>377</v>
      </c>
      <c r="G312" s="9">
        <v>708300</v>
      </c>
      <c r="H312" s="10">
        <v>627.5997167864327</v>
      </c>
    </row>
    <row r="313" spans="1:8" ht="14.25" customHeight="1">
      <c r="A313" s="4">
        <v>503</v>
      </c>
      <c r="B313" s="5" t="s">
        <v>26</v>
      </c>
      <c r="C313" s="6" t="s">
        <v>9</v>
      </c>
      <c r="D313" s="7">
        <v>72</v>
      </c>
      <c r="E313" s="7" t="s">
        <v>364</v>
      </c>
      <c r="F313" s="8" t="s">
        <v>381</v>
      </c>
      <c r="G313" s="9">
        <v>701000</v>
      </c>
      <c r="H313" s="10">
        <v>134.48565359709272</v>
      </c>
    </row>
    <row r="314" spans="1:8" ht="14.25" customHeight="1">
      <c r="A314" s="4">
        <v>503</v>
      </c>
      <c r="B314" s="5" t="s">
        <v>26</v>
      </c>
      <c r="C314" s="6" t="s">
        <v>9</v>
      </c>
      <c r="D314" s="7">
        <v>72</v>
      </c>
      <c r="E314" s="7" t="s">
        <v>364</v>
      </c>
      <c r="F314" s="8" t="s">
        <v>382</v>
      </c>
      <c r="G314" s="9">
        <v>704050</v>
      </c>
      <c r="H314" s="10">
        <v>27.475563638115712</v>
      </c>
    </row>
    <row r="315" spans="1:8" ht="14.25" customHeight="1">
      <c r="A315" s="4">
        <v>503</v>
      </c>
      <c r="B315" s="5" t="s">
        <v>26</v>
      </c>
      <c r="C315" s="6" t="s">
        <v>9</v>
      </c>
      <c r="D315" s="7">
        <v>72</v>
      </c>
      <c r="E315" s="7" t="s">
        <v>364</v>
      </c>
      <c r="F315" s="8" t="s">
        <v>383</v>
      </c>
      <c r="G315" s="9">
        <v>704300</v>
      </c>
      <c r="H315" s="10">
        <v>112.79441914594874</v>
      </c>
    </row>
    <row r="316" spans="1:8" ht="14.25" customHeight="1">
      <c r="A316" s="4">
        <v>503</v>
      </c>
      <c r="B316" s="5" t="s">
        <v>26</v>
      </c>
      <c r="C316" s="6" t="s">
        <v>9</v>
      </c>
      <c r="D316" s="7">
        <v>72</v>
      </c>
      <c r="E316" s="7" t="s">
        <v>364</v>
      </c>
      <c r="F316" s="8" t="s">
        <v>384</v>
      </c>
      <c r="G316" s="9">
        <v>704400</v>
      </c>
      <c r="H316" s="10">
        <v>46.274633495773834</v>
      </c>
    </row>
    <row r="317" spans="1:8" ht="14.25" customHeight="1">
      <c r="A317" s="4">
        <v>503</v>
      </c>
      <c r="B317" s="5" t="s">
        <v>26</v>
      </c>
      <c r="C317" s="6" t="s">
        <v>9</v>
      </c>
      <c r="D317" s="7">
        <v>72</v>
      </c>
      <c r="E317" s="7" t="s">
        <v>364</v>
      </c>
      <c r="F317" s="8" t="s">
        <v>385</v>
      </c>
      <c r="G317" s="9">
        <v>708300</v>
      </c>
      <c r="H317" s="10">
        <v>69.41195024366075</v>
      </c>
    </row>
    <row r="318" spans="1:8" ht="14.25" customHeight="1">
      <c r="A318" s="17" t="s">
        <v>454</v>
      </c>
      <c r="B318" s="11"/>
      <c r="C318" s="12"/>
      <c r="D318" s="13"/>
      <c r="E318" s="13"/>
      <c r="F318" s="14"/>
      <c r="G318" s="15"/>
      <c r="H318" s="16">
        <v>42750.00682589606</v>
      </c>
    </row>
    <row r="319" spans="1:8" ht="14.25" customHeight="1">
      <c r="A319" s="4">
        <v>14</v>
      </c>
      <c r="B319" s="5" t="s">
        <v>386</v>
      </c>
      <c r="C319" s="6" t="s">
        <v>9</v>
      </c>
      <c r="D319" s="7">
        <v>78</v>
      </c>
      <c r="E319" s="7" t="s">
        <v>387</v>
      </c>
      <c r="F319" s="8" t="s">
        <v>388</v>
      </c>
      <c r="G319" s="9">
        <v>904200</v>
      </c>
      <c r="H319" s="10">
        <v>5100</v>
      </c>
    </row>
    <row r="320" spans="1:8" ht="14.25" customHeight="1">
      <c r="A320" s="4">
        <v>273</v>
      </c>
      <c r="B320" s="5" t="s">
        <v>389</v>
      </c>
      <c r="C320" s="6" t="s">
        <v>14</v>
      </c>
      <c r="D320" s="7">
        <v>78</v>
      </c>
      <c r="E320" s="7" t="s">
        <v>387</v>
      </c>
      <c r="F320" s="8" t="s">
        <v>390</v>
      </c>
      <c r="G320" s="9">
        <v>904100</v>
      </c>
      <c r="H320" s="10">
        <v>105.08141493542954</v>
      </c>
    </row>
    <row r="321" spans="1:8" ht="14.25" customHeight="1">
      <c r="A321" s="4">
        <v>273</v>
      </c>
      <c r="B321" s="5" t="s">
        <v>389</v>
      </c>
      <c r="C321" s="6" t="s">
        <v>14</v>
      </c>
      <c r="D321" s="7">
        <v>78</v>
      </c>
      <c r="E321" s="7" t="s">
        <v>387</v>
      </c>
      <c r="F321" s="8" t="s">
        <v>390</v>
      </c>
      <c r="G321" s="9">
        <v>904100</v>
      </c>
      <c r="H321" s="10">
        <v>2275.519371139809</v>
      </c>
    </row>
    <row r="322" spans="1:8" ht="14.25" customHeight="1">
      <c r="A322" s="4">
        <v>273</v>
      </c>
      <c r="B322" s="5" t="s">
        <v>389</v>
      </c>
      <c r="C322" s="6" t="s">
        <v>14</v>
      </c>
      <c r="D322" s="7">
        <v>78</v>
      </c>
      <c r="E322" s="7" t="s">
        <v>387</v>
      </c>
      <c r="F322" s="8" t="s">
        <v>390</v>
      </c>
      <c r="G322" s="9">
        <v>904100</v>
      </c>
      <c r="H322" s="10">
        <v>437.92813026389666</v>
      </c>
    </row>
    <row r="323" spans="1:8" ht="14.25" customHeight="1">
      <c r="A323" s="4">
        <v>273</v>
      </c>
      <c r="B323" s="5" t="s">
        <v>389</v>
      </c>
      <c r="C323" s="6" t="s">
        <v>14</v>
      </c>
      <c r="D323" s="7">
        <v>78</v>
      </c>
      <c r="E323" s="7" t="s">
        <v>387</v>
      </c>
      <c r="F323" s="8" t="s">
        <v>390</v>
      </c>
      <c r="G323" s="9">
        <v>904100</v>
      </c>
      <c r="H323" s="10">
        <v>981.4710836608647</v>
      </c>
    </row>
    <row r="324" spans="1:8" ht="14.25" customHeight="1">
      <c r="A324" s="4">
        <v>503</v>
      </c>
      <c r="B324" s="5" t="s">
        <v>26</v>
      </c>
      <c r="C324" s="6" t="s">
        <v>9</v>
      </c>
      <c r="D324" s="7">
        <v>78</v>
      </c>
      <c r="E324" s="7" t="s">
        <v>391</v>
      </c>
      <c r="F324" s="8" t="s">
        <v>392</v>
      </c>
      <c r="G324" s="9">
        <v>705300</v>
      </c>
      <c r="H324" s="10">
        <v>506.07201631249825</v>
      </c>
    </row>
    <row r="325" spans="1:8" ht="14.25" customHeight="1">
      <c r="A325" s="4">
        <v>503</v>
      </c>
      <c r="B325" s="5" t="s">
        <v>26</v>
      </c>
      <c r="C325" s="6" t="s">
        <v>9</v>
      </c>
      <c r="D325" s="7">
        <v>78</v>
      </c>
      <c r="E325" s="7" t="s">
        <v>391</v>
      </c>
      <c r="F325" s="8" t="s">
        <v>393</v>
      </c>
      <c r="G325" s="9">
        <v>704060</v>
      </c>
      <c r="H325" s="10">
        <v>1134.5590642378238</v>
      </c>
    </row>
    <row r="326" spans="1:8" ht="14.25" customHeight="1">
      <c r="A326" s="4">
        <v>503</v>
      </c>
      <c r="B326" s="5" t="s">
        <v>26</v>
      </c>
      <c r="C326" s="6" t="s">
        <v>9</v>
      </c>
      <c r="D326" s="7">
        <v>78</v>
      </c>
      <c r="E326" s="7" t="s">
        <v>391</v>
      </c>
      <c r="F326" s="8" t="s">
        <v>392</v>
      </c>
      <c r="G326" s="9">
        <v>705300</v>
      </c>
      <c r="H326" s="10">
        <v>217.86822610364004</v>
      </c>
    </row>
    <row r="327" spans="1:8" ht="14.25" customHeight="1">
      <c r="A327" s="4">
        <v>503</v>
      </c>
      <c r="B327" s="5" t="s">
        <v>26</v>
      </c>
      <c r="C327" s="6" t="s">
        <v>9</v>
      </c>
      <c r="D327" s="7">
        <v>78</v>
      </c>
      <c r="E327" s="7" t="s">
        <v>391</v>
      </c>
      <c r="F327" s="8" t="s">
        <v>394</v>
      </c>
      <c r="G327" s="9">
        <v>709101</v>
      </c>
      <c r="H327" s="10">
        <v>479.31009742800813</v>
      </c>
    </row>
    <row r="328" spans="1:8" ht="14.25" customHeight="1">
      <c r="A328" s="4">
        <v>503</v>
      </c>
      <c r="B328" s="5" t="s">
        <v>26</v>
      </c>
      <c r="C328" s="6" t="s">
        <v>9</v>
      </c>
      <c r="D328" s="7">
        <v>78</v>
      </c>
      <c r="E328" s="7" t="s">
        <v>391</v>
      </c>
      <c r="F328" s="8" t="s">
        <v>395</v>
      </c>
      <c r="G328" s="9">
        <v>709102</v>
      </c>
      <c r="H328" s="10">
        <v>1169.089122714627</v>
      </c>
    </row>
    <row r="329" spans="1:8" ht="14.25" customHeight="1">
      <c r="A329" s="4">
        <v>101</v>
      </c>
      <c r="B329" s="5" t="s">
        <v>8</v>
      </c>
      <c r="C329" s="6" t="s">
        <v>9</v>
      </c>
      <c r="D329" s="7">
        <v>78</v>
      </c>
      <c r="E329" s="7" t="s">
        <v>396</v>
      </c>
      <c r="F329" s="8" t="s">
        <v>397</v>
      </c>
      <c r="G329" s="9" t="s">
        <v>398</v>
      </c>
      <c r="H329" s="10">
        <v>704.1760405640936</v>
      </c>
    </row>
    <row r="330" spans="1:8" ht="14.25" customHeight="1">
      <c r="A330" s="4">
        <v>167</v>
      </c>
      <c r="B330" s="5" t="s">
        <v>23</v>
      </c>
      <c r="C330" s="6" t="s">
        <v>14</v>
      </c>
      <c r="D330" s="7">
        <v>78</v>
      </c>
      <c r="E330" s="7" t="s">
        <v>396</v>
      </c>
      <c r="F330" s="8" t="s">
        <v>397</v>
      </c>
      <c r="G330" s="9" t="s">
        <v>398</v>
      </c>
      <c r="H330" s="10">
        <v>98.65</v>
      </c>
    </row>
    <row r="331" spans="1:8" ht="14.25" customHeight="1">
      <c r="A331" s="4">
        <v>167</v>
      </c>
      <c r="B331" s="5" t="s">
        <v>23</v>
      </c>
      <c r="C331" s="6" t="s">
        <v>14</v>
      </c>
      <c r="D331" s="7">
        <v>78</v>
      </c>
      <c r="E331" s="7" t="s">
        <v>396</v>
      </c>
      <c r="F331" s="8" t="s">
        <v>397</v>
      </c>
      <c r="G331" s="9" t="s">
        <v>398</v>
      </c>
      <c r="H331" s="10">
        <v>920.91</v>
      </c>
    </row>
    <row r="332" spans="1:8" ht="14.25" customHeight="1">
      <c r="A332" s="4">
        <v>311</v>
      </c>
      <c r="B332" s="5" t="s">
        <v>15</v>
      </c>
      <c r="C332" s="6" t="s">
        <v>9</v>
      </c>
      <c r="D332" s="7">
        <v>78</v>
      </c>
      <c r="E332" s="7" t="s">
        <v>396</v>
      </c>
      <c r="F332" s="8" t="s">
        <v>397</v>
      </c>
      <c r="G332" s="9">
        <v>709000</v>
      </c>
      <c r="H332" s="10">
        <v>539.9750321559667</v>
      </c>
    </row>
    <row r="333" spans="1:8" ht="14.25" customHeight="1">
      <c r="A333" s="4">
        <v>317</v>
      </c>
      <c r="B333" s="5" t="s">
        <v>399</v>
      </c>
      <c r="C333" s="6" t="s">
        <v>9</v>
      </c>
      <c r="D333" s="7">
        <v>78</v>
      </c>
      <c r="E333" s="7" t="s">
        <v>396</v>
      </c>
      <c r="F333" s="8" t="s">
        <v>397</v>
      </c>
      <c r="G333" s="9">
        <v>709000</v>
      </c>
      <c r="H333" s="10">
        <v>3.6249892878567143</v>
      </c>
    </row>
    <row r="334" spans="1:8" ht="14.25" customHeight="1">
      <c r="A334" s="4">
        <v>488</v>
      </c>
      <c r="B334" s="5" t="s">
        <v>17</v>
      </c>
      <c r="C334" s="6" t="s">
        <v>9</v>
      </c>
      <c r="D334" s="7">
        <v>78</v>
      </c>
      <c r="E334" s="7" t="s">
        <v>396</v>
      </c>
      <c r="F334" s="8" t="s">
        <v>397</v>
      </c>
      <c r="G334" s="9" t="s">
        <v>398</v>
      </c>
      <c r="H334" s="10">
        <v>2000</v>
      </c>
    </row>
    <row r="335" spans="1:8" ht="14.25" customHeight="1">
      <c r="A335" s="4">
        <v>503</v>
      </c>
      <c r="B335" s="5" t="s">
        <v>26</v>
      </c>
      <c r="C335" s="6" t="s">
        <v>9</v>
      </c>
      <c r="D335" s="7">
        <v>78</v>
      </c>
      <c r="E335" s="7" t="s">
        <v>396</v>
      </c>
      <c r="F335" s="8" t="s">
        <v>397</v>
      </c>
      <c r="G335" s="9" t="s">
        <v>398</v>
      </c>
      <c r="H335" s="10">
        <v>3275.7506985295995</v>
      </c>
    </row>
    <row r="336" spans="1:8" ht="14.25" customHeight="1">
      <c r="A336" s="4">
        <v>503</v>
      </c>
      <c r="B336" s="5" t="s">
        <v>26</v>
      </c>
      <c r="C336" s="6" t="s">
        <v>9</v>
      </c>
      <c r="D336" s="7">
        <v>78</v>
      </c>
      <c r="E336" s="7" t="s">
        <v>396</v>
      </c>
      <c r="F336" s="8" t="s">
        <v>397</v>
      </c>
      <c r="G336" s="9">
        <v>709000</v>
      </c>
      <c r="H336" s="10">
        <v>2137.142834666104</v>
      </c>
    </row>
    <row r="337" spans="1:8" ht="14.25" customHeight="1">
      <c r="A337" s="4">
        <v>503</v>
      </c>
      <c r="B337" s="5" t="s">
        <v>26</v>
      </c>
      <c r="C337" s="6" t="s">
        <v>9</v>
      </c>
      <c r="D337" s="7">
        <v>78</v>
      </c>
      <c r="E337" s="7" t="s">
        <v>396</v>
      </c>
      <c r="F337" s="8" t="s">
        <v>397</v>
      </c>
      <c r="G337" s="9">
        <v>709000</v>
      </c>
      <c r="H337" s="10">
        <v>10857.236958206304</v>
      </c>
    </row>
    <row r="338" spans="1:8" ht="14.25" customHeight="1">
      <c r="A338" s="4">
        <v>601</v>
      </c>
      <c r="B338" s="5" t="s">
        <v>400</v>
      </c>
      <c r="C338" s="6" t="s">
        <v>9</v>
      </c>
      <c r="D338" s="7">
        <v>78</v>
      </c>
      <c r="E338" s="7" t="s">
        <v>396</v>
      </c>
      <c r="F338" s="8" t="s">
        <v>397</v>
      </c>
      <c r="G338" s="9">
        <v>709000</v>
      </c>
      <c r="H338" s="10">
        <v>7254.958363239997</v>
      </c>
    </row>
    <row r="339" spans="1:8" ht="14.25" customHeight="1">
      <c r="A339" s="17" t="s">
        <v>455</v>
      </c>
      <c r="B339" s="11"/>
      <c r="C339" s="12"/>
      <c r="D339" s="13"/>
      <c r="E339" s="13"/>
      <c r="F339" s="14"/>
      <c r="G339" s="15"/>
      <c r="H339" s="16">
        <v>40199.32344344652</v>
      </c>
    </row>
    <row r="340" spans="1:8" ht="14.25" customHeight="1">
      <c r="A340" s="4">
        <v>317</v>
      </c>
      <c r="B340" s="5" t="s">
        <v>399</v>
      </c>
      <c r="C340" s="6" t="s">
        <v>9</v>
      </c>
      <c r="D340" s="7">
        <v>80</v>
      </c>
      <c r="E340" s="7" t="s">
        <v>401</v>
      </c>
      <c r="F340" s="8" t="s">
        <v>402</v>
      </c>
      <c r="G340" s="9">
        <v>803420</v>
      </c>
      <c r="H340" s="10">
        <v>351.57254263433026</v>
      </c>
    </row>
    <row r="341" spans="1:8" ht="14.25" customHeight="1">
      <c r="A341" s="4">
        <v>317</v>
      </c>
      <c r="B341" s="5" t="s">
        <v>399</v>
      </c>
      <c r="C341" s="6" t="s">
        <v>9</v>
      </c>
      <c r="D341" s="7">
        <v>80</v>
      </c>
      <c r="E341" s="7" t="s">
        <v>401</v>
      </c>
      <c r="F341" s="8" t="s">
        <v>402</v>
      </c>
      <c r="G341" s="9">
        <v>803420</v>
      </c>
      <c r="H341" s="10">
        <v>535.5214671351443</v>
      </c>
    </row>
    <row r="342" spans="1:8" ht="14.25" customHeight="1">
      <c r="A342" s="4">
        <v>317</v>
      </c>
      <c r="B342" s="5" t="s">
        <v>399</v>
      </c>
      <c r="C342" s="6" t="s">
        <v>9</v>
      </c>
      <c r="D342" s="7">
        <v>80</v>
      </c>
      <c r="E342" s="7" t="s">
        <v>401</v>
      </c>
      <c r="F342" s="8" t="s">
        <v>402</v>
      </c>
      <c r="G342" s="9">
        <v>803420</v>
      </c>
      <c r="H342" s="10">
        <v>9.281000942668609</v>
      </c>
    </row>
    <row r="343" spans="1:8" ht="14.25" customHeight="1">
      <c r="A343" s="4">
        <v>601</v>
      </c>
      <c r="B343" s="5" t="s">
        <v>400</v>
      </c>
      <c r="C343" s="6" t="s">
        <v>9</v>
      </c>
      <c r="D343" s="7">
        <v>80</v>
      </c>
      <c r="E343" s="7" t="s">
        <v>401</v>
      </c>
      <c r="F343" s="8" t="s">
        <v>403</v>
      </c>
      <c r="G343" s="9">
        <v>802000</v>
      </c>
      <c r="H343" s="10">
        <v>12619.63886096266</v>
      </c>
    </row>
    <row r="344" spans="1:8" ht="14.25" customHeight="1">
      <c r="A344" s="4">
        <v>601</v>
      </c>
      <c r="B344" s="5" t="s">
        <v>400</v>
      </c>
      <c r="C344" s="6" t="s">
        <v>9</v>
      </c>
      <c r="D344" s="7">
        <v>80</v>
      </c>
      <c r="E344" s="7" t="s">
        <v>401</v>
      </c>
      <c r="F344" s="8" t="s">
        <v>403</v>
      </c>
      <c r="G344" s="9">
        <v>802000</v>
      </c>
      <c r="H344" s="10">
        <v>29062.86673669779</v>
      </c>
    </row>
    <row r="345" spans="1:8" ht="14.25" customHeight="1">
      <c r="A345" s="4">
        <v>601</v>
      </c>
      <c r="B345" s="5" t="s">
        <v>400</v>
      </c>
      <c r="C345" s="6" t="s">
        <v>9</v>
      </c>
      <c r="D345" s="7">
        <v>80</v>
      </c>
      <c r="E345" s="7" t="s">
        <v>401</v>
      </c>
      <c r="F345" s="8" t="s">
        <v>403</v>
      </c>
      <c r="G345" s="9">
        <v>802000</v>
      </c>
      <c r="H345" s="10">
        <v>4617.880315581124</v>
      </c>
    </row>
    <row r="346" spans="1:8" ht="14.25" customHeight="1">
      <c r="A346" s="4">
        <v>601</v>
      </c>
      <c r="B346" s="5" t="s">
        <v>400</v>
      </c>
      <c r="C346" s="6" t="s">
        <v>9</v>
      </c>
      <c r="D346" s="7">
        <v>80</v>
      </c>
      <c r="E346" s="7" t="s">
        <v>401</v>
      </c>
      <c r="F346" s="8" t="s">
        <v>403</v>
      </c>
      <c r="G346" s="9">
        <v>802000</v>
      </c>
      <c r="H346" s="10">
        <v>45404.48676533321</v>
      </c>
    </row>
    <row r="347" spans="1:8" ht="14.25" customHeight="1">
      <c r="A347" s="4">
        <v>601</v>
      </c>
      <c r="B347" s="5" t="s">
        <v>400</v>
      </c>
      <c r="C347" s="6" t="s">
        <v>9</v>
      </c>
      <c r="D347" s="7">
        <v>80</v>
      </c>
      <c r="E347" s="7" t="s">
        <v>401</v>
      </c>
      <c r="F347" s="8" t="s">
        <v>403</v>
      </c>
      <c r="G347" s="9">
        <v>802000</v>
      </c>
      <c r="H347" s="10">
        <v>14101.486473050067</v>
      </c>
    </row>
    <row r="348" spans="1:8" ht="14.25" customHeight="1">
      <c r="A348" s="4">
        <v>601</v>
      </c>
      <c r="B348" s="5" t="s">
        <v>400</v>
      </c>
      <c r="C348" s="6" t="s">
        <v>9</v>
      </c>
      <c r="D348" s="7">
        <v>80</v>
      </c>
      <c r="E348" s="7" t="s">
        <v>401</v>
      </c>
      <c r="F348" s="8" t="s">
        <v>403</v>
      </c>
      <c r="G348" s="9">
        <v>802000</v>
      </c>
      <c r="H348" s="10">
        <v>6201.331906049502</v>
      </c>
    </row>
    <row r="349" spans="1:8" ht="14.25" customHeight="1">
      <c r="A349" s="4">
        <v>601</v>
      </c>
      <c r="B349" s="5" t="s">
        <v>400</v>
      </c>
      <c r="C349" s="6" t="s">
        <v>9</v>
      </c>
      <c r="D349" s="7">
        <v>80</v>
      </c>
      <c r="E349" s="7" t="s">
        <v>401</v>
      </c>
      <c r="F349" s="8" t="s">
        <v>403</v>
      </c>
      <c r="G349" s="9">
        <v>802000</v>
      </c>
      <c r="H349" s="10">
        <v>13270.315603903018</v>
      </c>
    </row>
    <row r="350" spans="1:8" ht="14.25" customHeight="1">
      <c r="A350" s="4">
        <v>601</v>
      </c>
      <c r="B350" s="5" t="s">
        <v>400</v>
      </c>
      <c r="C350" s="6" t="s">
        <v>9</v>
      </c>
      <c r="D350" s="7">
        <v>80</v>
      </c>
      <c r="E350" s="7" t="s">
        <v>401</v>
      </c>
      <c r="F350" s="8" t="s">
        <v>403</v>
      </c>
      <c r="G350" s="9">
        <v>802000</v>
      </c>
      <c r="H350" s="10">
        <v>36433.511400811665</v>
      </c>
    </row>
    <row r="351" spans="1:8" ht="14.25" customHeight="1">
      <c r="A351" s="4">
        <v>601</v>
      </c>
      <c r="B351" s="5" t="s">
        <v>400</v>
      </c>
      <c r="C351" s="6" t="s">
        <v>9</v>
      </c>
      <c r="D351" s="7">
        <v>80</v>
      </c>
      <c r="E351" s="7" t="s">
        <v>401</v>
      </c>
      <c r="F351" s="8" t="s">
        <v>403</v>
      </c>
      <c r="G351" s="9">
        <v>802000</v>
      </c>
      <c r="H351" s="10">
        <v>10539.558138781986</v>
      </c>
    </row>
    <row r="352" spans="1:8" ht="14.25" customHeight="1">
      <c r="A352" s="4">
        <v>601</v>
      </c>
      <c r="B352" s="5" t="s">
        <v>400</v>
      </c>
      <c r="C352" s="6" t="s">
        <v>9</v>
      </c>
      <c r="D352" s="7">
        <v>80</v>
      </c>
      <c r="E352" s="7" t="s">
        <v>401</v>
      </c>
      <c r="F352" s="8" t="s">
        <v>403</v>
      </c>
      <c r="G352" s="9">
        <v>802000</v>
      </c>
      <c r="H352" s="10">
        <v>5229.857021416748</v>
      </c>
    </row>
    <row r="353" spans="1:8" ht="14.25" customHeight="1">
      <c r="A353" s="4">
        <v>601</v>
      </c>
      <c r="B353" s="5" t="s">
        <v>400</v>
      </c>
      <c r="C353" s="6" t="s">
        <v>9</v>
      </c>
      <c r="D353" s="7">
        <v>80</v>
      </c>
      <c r="E353" s="7" t="s">
        <v>401</v>
      </c>
      <c r="F353" s="8" t="s">
        <v>403</v>
      </c>
      <c r="G353" s="9">
        <v>802000</v>
      </c>
      <c r="H353" s="10">
        <v>17633.08158292064</v>
      </c>
    </row>
    <row r="354" spans="1:8" ht="14.25" customHeight="1">
      <c r="A354" s="4">
        <v>601</v>
      </c>
      <c r="B354" s="5" t="s">
        <v>400</v>
      </c>
      <c r="C354" s="6" t="s">
        <v>9</v>
      </c>
      <c r="D354" s="7">
        <v>80</v>
      </c>
      <c r="E354" s="7" t="s">
        <v>401</v>
      </c>
      <c r="F354" s="8" t="s">
        <v>403</v>
      </c>
      <c r="G354" s="9">
        <v>802000</v>
      </c>
      <c r="H354" s="10">
        <v>8031.026831251607</v>
      </c>
    </row>
    <row r="355" spans="1:8" ht="14.25" customHeight="1">
      <c r="A355" s="4">
        <v>602</v>
      </c>
      <c r="B355" s="5" t="s">
        <v>404</v>
      </c>
      <c r="C355" s="6" t="s">
        <v>14</v>
      </c>
      <c r="D355" s="7">
        <v>80</v>
      </c>
      <c r="E355" s="7" t="s">
        <v>401</v>
      </c>
      <c r="F355" s="8" t="s">
        <v>405</v>
      </c>
      <c r="G355" s="9">
        <v>805210</v>
      </c>
      <c r="H355" s="10">
        <v>431.01467772814294</v>
      </c>
    </row>
    <row r="356" spans="1:8" ht="14.25" customHeight="1">
      <c r="A356" s="4">
        <v>602</v>
      </c>
      <c r="B356" s="5" t="s">
        <v>404</v>
      </c>
      <c r="C356" s="6" t="s">
        <v>14</v>
      </c>
      <c r="D356" s="7">
        <v>80</v>
      </c>
      <c r="E356" s="7" t="s">
        <v>401</v>
      </c>
      <c r="F356" s="8" t="s">
        <v>405</v>
      </c>
      <c r="G356" s="9">
        <v>805210</v>
      </c>
      <c r="H356" s="10">
        <v>1768.9853222718573</v>
      </c>
    </row>
    <row r="357" spans="1:8" ht="14.25" customHeight="1">
      <c r="A357" s="4">
        <v>603</v>
      </c>
      <c r="B357" s="5" t="s">
        <v>406</v>
      </c>
      <c r="C357" s="6" t="s">
        <v>9</v>
      </c>
      <c r="D357" s="7">
        <v>80</v>
      </c>
      <c r="E357" s="7" t="s">
        <v>401</v>
      </c>
      <c r="F357" s="8" t="s">
        <v>407</v>
      </c>
      <c r="G357" s="9">
        <v>805220</v>
      </c>
      <c r="H357" s="10">
        <v>507.8988949022412</v>
      </c>
    </row>
    <row r="358" spans="1:8" ht="14.25" customHeight="1">
      <c r="A358" s="4">
        <v>603</v>
      </c>
      <c r="B358" s="5" t="s">
        <v>406</v>
      </c>
      <c r="C358" s="6" t="s">
        <v>9</v>
      </c>
      <c r="D358" s="7">
        <v>80</v>
      </c>
      <c r="E358" s="7" t="s">
        <v>401</v>
      </c>
      <c r="F358" s="8" t="s">
        <v>407</v>
      </c>
      <c r="G358" s="9">
        <v>805220</v>
      </c>
      <c r="H358" s="10">
        <v>2992.204355636668</v>
      </c>
    </row>
    <row r="359" spans="1:8" ht="14.25" customHeight="1">
      <c r="A359" s="4">
        <v>603</v>
      </c>
      <c r="B359" s="5" t="s">
        <v>406</v>
      </c>
      <c r="C359" s="6" t="s">
        <v>9</v>
      </c>
      <c r="D359" s="7">
        <v>80</v>
      </c>
      <c r="E359" s="7" t="s">
        <v>401</v>
      </c>
      <c r="F359" s="8" t="s">
        <v>407</v>
      </c>
      <c r="G359" s="9">
        <v>805220</v>
      </c>
      <c r="H359" s="10">
        <v>199.89674946109065</v>
      </c>
    </row>
    <row r="360" spans="1:8" ht="14.25" customHeight="1">
      <c r="A360" s="4">
        <v>605</v>
      </c>
      <c r="B360" s="5" t="s">
        <v>408</v>
      </c>
      <c r="C360" s="6" t="s">
        <v>9</v>
      </c>
      <c r="D360" s="7">
        <v>80</v>
      </c>
      <c r="E360" s="7" t="s">
        <v>401</v>
      </c>
      <c r="F360" s="8" t="s">
        <v>409</v>
      </c>
      <c r="G360" s="9">
        <v>805230</v>
      </c>
      <c r="H360" s="10">
        <v>605.8880873464611</v>
      </c>
    </row>
    <row r="361" spans="1:8" ht="14.25" customHeight="1">
      <c r="A361" s="4">
        <v>605</v>
      </c>
      <c r="B361" s="5" t="s">
        <v>408</v>
      </c>
      <c r="C361" s="6" t="s">
        <v>9</v>
      </c>
      <c r="D361" s="7">
        <v>80</v>
      </c>
      <c r="E361" s="7" t="s">
        <v>401</v>
      </c>
      <c r="F361" s="8" t="s">
        <v>409</v>
      </c>
      <c r="G361" s="9">
        <v>805230</v>
      </c>
      <c r="H361" s="10">
        <v>2794.1119126535386</v>
      </c>
    </row>
    <row r="362" spans="1:8" ht="14.25" customHeight="1">
      <c r="A362" s="4">
        <v>606</v>
      </c>
      <c r="B362" s="5" t="s">
        <v>410</v>
      </c>
      <c r="C362" s="6" t="s">
        <v>9</v>
      </c>
      <c r="D362" s="7">
        <v>80</v>
      </c>
      <c r="E362" s="7" t="s">
        <v>401</v>
      </c>
      <c r="F362" s="8" t="s">
        <v>411</v>
      </c>
      <c r="G362" s="9">
        <v>805260</v>
      </c>
      <c r="H362" s="10">
        <v>534.7861341982566</v>
      </c>
    </row>
    <row r="363" spans="1:8" ht="14.25" customHeight="1">
      <c r="A363" s="4">
        <v>606</v>
      </c>
      <c r="B363" s="5" t="s">
        <v>410</v>
      </c>
      <c r="C363" s="6" t="s">
        <v>9</v>
      </c>
      <c r="D363" s="7">
        <v>80</v>
      </c>
      <c r="E363" s="7" t="s">
        <v>401</v>
      </c>
      <c r="F363" s="8" t="s">
        <v>411</v>
      </c>
      <c r="G363" s="9">
        <v>805260</v>
      </c>
      <c r="H363" s="10">
        <v>2565.213865801744</v>
      </c>
    </row>
    <row r="364" spans="1:8" ht="14.25" customHeight="1">
      <c r="A364" s="4">
        <v>607</v>
      </c>
      <c r="B364" s="5" t="s">
        <v>412</v>
      </c>
      <c r="C364" s="6" t="s">
        <v>9</v>
      </c>
      <c r="D364" s="7">
        <v>80</v>
      </c>
      <c r="E364" s="7" t="s">
        <v>401</v>
      </c>
      <c r="F364" s="8" t="s">
        <v>413</v>
      </c>
      <c r="G364" s="9">
        <v>805270</v>
      </c>
      <c r="H364" s="10">
        <v>700.88650268448</v>
      </c>
    </row>
    <row r="365" spans="1:8" ht="14.25" customHeight="1">
      <c r="A365" s="4">
        <v>607</v>
      </c>
      <c r="B365" s="5" t="s">
        <v>412</v>
      </c>
      <c r="C365" s="6" t="s">
        <v>9</v>
      </c>
      <c r="D365" s="7">
        <v>80</v>
      </c>
      <c r="E365" s="7" t="s">
        <v>401</v>
      </c>
      <c r="F365" s="8" t="s">
        <v>413</v>
      </c>
      <c r="G365" s="9">
        <v>805270</v>
      </c>
      <c r="H365" s="10">
        <v>4499.11349731552</v>
      </c>
    </row>
    <row r="366" spans="1:8" ht="14.25" customHeight="1">
      <c r="A366" s="4">
        <v>609</v>
      </c>
      <c r="B366" s="5" t="s">
        <v>414</v>
      </c>
      <c r="C366" s="6" t="s">
        <v>9</v>
      </c>
      <c r="D366" s="7">
        <v>80</v>
      </c>
      <c r="E366" s="7" t="s">
        <v>401</v>
      </c>
      <c r="F366" s="8" t="s">
        <v>415</v>
      </c>
      <c r="G366" s="9">
        <v>805290</v>
      </c>
      <c r="H366" s="10">
        <v>500.1948937828883</v>
      </c>
    </row>
    <row r="367" spans="1:8" ht="14.25" customHeight="1">
      <c r="A367" s="4">
        <v>609</v>
      </c>
      <c r="B367" s="5" t="s">
        <v>414</v>
      </c>
      <c r="C367" s="6" t="s">
        <v>9</v>
      </c>
      <c r="D367" s="7">
        <v>80</v>
      </c>
      <c r="E367" s="7" t="s">
        <v>401</v>
      </c>
      <c r="F367" s="8" t="s">
        <v>415</v>
      </c>
      <c r="G367" s="9">
        <v>805290</v>
      </c>
      <c r="H367" s="10">
        <v>2399.8051062171116</v>
      </c>
    </row>
    <row r="368" spans="1:8" ht="14.25" customHeight="1">
      <c r="A368" s="4">
        <v>611</v>
      </c>
      <c r="B368" s="5" t="s">
        <v>416</v>
      </c>
      <c r="C368" s="6" t="s">
        <v>9</v>
      </c>
      <c r="D368" s="7">
        <v>80</v>
      </c>
      <c r="E368" s="7" t="s">
        <v>401</v>
      </c>
      <c r="F368" s="8" t="s">
        <v>417</v>
      </c>
      <c r="G368" s="9">
        <v>805310</v>
      </c>
      <c r="H368" s="10">
        <v>881.2645134051087</v>
      </c>
    </row>
    <row r="369" spans="1:8" ht="14.25" customHeight="1">
      <c r="A369" s="4">
        <v>611</v>
      </c>
      <c r="B369" s="5" t="s">
        <v>416</v>
      </c>
      <c r="C369" s="6" t="s">
        <v>9</v>
      </c>
      <c r="D369" s="7">
        <v>80</v>
      </c>
      <c r="E369" s="7" t="s">
        <v>401</v>
      </c>
      <c r="F369" s="8" t="s">
        <v>417</v>
      </c>
      <c r="G369" s="9">
        <v>805310</v>
      </c>
      <c r="H369" s="10">
        <v>4918.735486594892</v>
      </c>
    </row>
    <row r="370" spans="1:8" ht="14.25" customHeight="1">
      <c r="A370" s="4">
        <v>612</v>
      </c>
      <c r="B370" s="5" t="s">
        <v>418</v>
      </c>
      <c r="C370" s="6" t="s">
        <v>9</v>
      </c>
      <c r="D370" s="7">
        <v>80</v>
      </c>
      <c r="E370" s="7" t="s">
        <v>401</v>
      </c>
      <c r="F370" s="8" t="s">
        <v>419</v>
      </c>
      <c r="G370" s="9">
        <v>805320</v>
      </c>
      <c r="H370" s="10">
        <v>364.26126192078505</v>
      </c>
    </row>
    <row r="371" spans="1:8" ht="14.25" customHeight="1">
      <c r="A371" s="4">
        <v>612</v>
      </c>
      <c r="B371" s="5" t="s">
        <v>418</v>
      </c>
      <c r="C371" s="6" t="s">
        <v>9</v>
      </c>
      <c r="D371" s="7">
        <v>80</v>
      </c>
      <c r="E371" s="7" t="s">
        <v>401</v>
      </c>
      <c r="F371" s="8" t="s">
        <v>419</v>
      </c>
      <c r="G371" s="9">
        <v>805320</v>
      </c>
      <c r="H371" s="10">
        <v>3134.34109094629</v>
      </c>
    </row>
    <row r="372" spans="1:8" ht="14.25" customHeight="1">
      <c r="A372" s="4">
        <v>612</v>
      </c>
      <c r="B372" s="5" t="s">
        <v>418</v>
      </c>
      <c r="C372" s="6" t="s">
        <v>9</v>
      </c>
      <c r="D372" s="7">
        <v>80</v>
      </c>
      <c r="E372" s="7" t="s">
        <v>401</v>
      </c>
      <c r="F372" s="8" t="s">
        <v>419</v>
      </c>
      <c r="G372" s="9">
        <v>805320</v>
      </c>
      <c r="H372" s="10">
        <v>245.8566191329485</v>
      </c>
    </row>
    <row r="373" spans="1:8" ht="14.25" customHeight="1">
      <c r="A373" s="4">
        <v>612</v>
      </c>
      <c r="B373" s="5" t="s">
        <v>418</v>
      </c>
      <c r="C373" s="6" t="s">
        <v>9</v>
      </c>
      <c r="D373" s="7">
        <v>80</v>
      </c>
      <c r="E373" s="7" t="s">
        <v>401</v>
      </c>
      <c r="F373" s="8" t="s">
        <v>419</v>
      </c>
      <c r="G373" s="9">
        <v>805320</v>
      </c>
      <c r="H373" s="10">
        <v>55.541027999976535</v>
      </c>
    </row>
    <row r="374" spans="1:8" ht="14.25" customHeight="1">
      <c r="A374" s="4">
        <v>614</v>
      </c>
      <c r="B374" s="5" t="s">
        <v>420</v>
      </c>
      <c r="C374" s="6" t="s">
        <v>9</v>
      </c>
      <c r="D374" s="7">
        <v>80</v>
      </c>
      <c r="E374" s="7" t="s">
        <v>401</v>
      </c>
      <c r="F374" s="8" t="s">
        <v>421</v>
      </c>
      <c r="G374" s="9">
        <v>805350</v>
      </c>
      <c r="H374" s="10">
        <v>535.0563544500583</v>
      </c>
    </row>
    <row r="375" spans="1:8" ht="14.25" customHeight="1">
      <c r="A375" s="4">
        <v>614</v>
      </c>
      <c r="B375" s="5" t="s">
        <v>420</v>
      </c>
      <c r="C375" s="6" t="s">
        <v>9</v>
      </c>
      <c r="D375" s="7">
        <v>80</v>
      </c>
      <c r="E375" s="7" t="s">
        <v>401</v>
      </c>
      <c r="F375" s="8" t="s">
        <v>421</v>
      </c>
      <c r="G375" s="9">
        <v>805350</v>
      </c>
      <c r="H375" s="10">
        <v>2064.9436455499417</v>
      </c>
    </row>
    <row r="376" spans="1:8" ht="14.25" customHeight="1">
      <c r="A376" s="4">
        <v>615</v>
      </c>
      <c r="B376" s="5" t="s">
        <v>422</v>
      </c>
      <c r="C376" s="6" t="s">
        <v>9</v>
      </c>
      <c r="D376" s="7">
        <v>80</v>
      </c>
      <c r="E376" s="7" t="s">
        <v>401</v>
      </c>
      <c r="F376" s="8" t="s">
        <v>423</v>
      </c>
      <c r="G376" s="9" t="s">
        <v>424</v>
      </c>
      <c r="H376" s="10">
        <v>493.9684183277246</v>
      </c>
    </row>
    <row r="377" spans="1:8" ht="14.25" customHeight="1">
      <c r="A377" s="4">
        <v>615</v>
      </c>
      <c r="B377" s="5" t="s">
        <v>422</v>
      </c>
      <c r="C377" s="6" t="s">
        <v>9</v>
      </c>
      <c r="D377" s="7">
        <v>80</v>
      </c>
      <c r="E377" s="7" t="s">
        <v>401</v>
      </c>
      <c r="F377" s="8" t="s">
        <v>423</v>
      </c>
      <c r="G377" s="9" t="s">
        <v>424</v>
      </c>
      <c r="H377" s="10">
        <v>2406.0315816722755</v>
      </c>
    </row>
    <row r="378" spans="1:8" ht="14.25" customHeight="1">
      <c r="A378" s="4">
        <v>617</v>
      </c>
      <c r="B378" s="5" t="s">
        <v>425</v>
      </c>
      <c r="C378" s="6" t="s">
        <v>9</v>
      </c>
      <c r="D378" s="7">
        <v>80</v>
      </c>
      <c r="E378" s="7" t="s">
        <v>401</v>
      </c>
      <c r="F378" s="8" t="s">
        <v>402</v>
      </c>
      <c r="G378" s="9">
        <v>803420</v>
      </c>
      <c r="H378" s="10">
        <v>84.93458719000361</v>
      </c>
    </row>
    <row r="379" spans="1:8" ht="14.25" customHeight="1">
      <c r="A379" s="4">
        <v>617</v>
      </c>
      <c r="B379" s="5" t="s">
        <v>425</v>
      </c>
      <c r="C379" s="6" t="s">
        <v>9</v>
      </c>
      <c r="D379" s="7">
        <v>80</v>
      </c>
      <c r="E379" s="7" t="s">
        <v>401</v>
      </c>
      <c r="F379" s="8" t="s">
        <v>402</v>
      </c>
      <c r="G379" s="9">
        <v>803420</v>
      </c>
      <c r="H379" s="10">
        <v>117.69677896390456</v>
      </c>
    </row>
    <row r="380" spans="1:8" ht="14.25" customHeight="1">
      <c r="A380" s="4">
        <v>617</v>
      </c>
      <c r="B380" s="5" t="s">
        <v>425</v>
      </c>
      <c r="C380" s="6" t="s">
        <v>9</v>
      </c>
      <c r="D380" s="7">
        <v>80</v>
      </c>
      <c r="E380" s="7" t="s">
        <v>401</v>
      </c>
      <c r="F380" s="8" t="s">
        <v>402</v>
      </c>
      <c r="G380" s="9">
        <v>803420</v>
      </c>
      <c r="H380" s="10">
        <v>114.92090277119094</v>
      </c>
    </row>
    <row r="381" spans="1:8" ht="14.25" customHeight="1">
      <c r="A381" s="4">
        <v>617</v>
      </c>
      <c r="B381" s="5" t="s">
        <v>425</v>
      </c>
      <c r="C381" s="6" t="s">
        <v>9</v>
      </c>
      <c r="D381" s="7">
        <v>80</v>
      </c>
      <c r="E381" s="7" t="s">
        <v>401</v>
      </c>
      <c r="F381" s="8" t="s">
        <v>402</v>
      </c>
      <c r="G381" s="9">
        <v>803420</v>
      </c>
      <c r="H381" s="10">
        <v>65.70656170204538</v>
      </c>
    </row>
    <row r="382" spans="1:8" ht="14.25" customHeight="1">
      <c r="A382" s="4">
        <v>617</v>
      </c>
      <c r="B382" s="5" t="s">
        <v>425</v>
      </c>
      <c r="C382" s="6" t="s">
        <v>9</v>
      </c>
      <c r="D382" s="7">
        <v>80</v>
      </c>
      <c r="E382" s="7" t="s">
        <v>401</v>
      </c>
      <c r="F382" s="8" t="s">
        <v>402</v>
      </c>
      <c r="G382" s="9">
        <v>803420</v>
      </c>
      <c r="H382" s="10">
        <v>116.74116937285551</v>
      </c>
    </row>
    <row r="383" spans="1:8" ht="14.25" customHeight="1">
      <c r="A383" s="4">
        <v>618</v>
      </c>
      <c r="B383" s="5" t="s">
        <v>426</v>
      </c>
      <c r="C383" s="6" t="s">
        <v>9</v>
      </c>
      <c r="D383" s="7">
        <v>80</v>
      </c>
      <c r="E383" s="7" t="s">
        <v>401</v>
      </c>
      <c r="F383" s="8" t="s">
        <v>427</v>
      </c>
      <c r="G383" s="9">
        <v>805380</v>
      </c>
      <c r="H383" s="10">
        <v>624.6426140231449</v>
      </c>
    </row>
    <row r="384" spans="1:8" ht="14.25" customHeight="1">
      <c r="A384" s="4">
        <v>618</v>
      </c>
      <c r="B384" s="5" t="s">
        <v>426</v>
      </c>
      <c r="C384" s="6" t="s">
        <v>9</v>
      </c>
      <c r="D384" s="7">
        <v>80</v>
      </c>
      <c r="E384" s="7" t="s">
        <v>401</v>
      </c>
      <c r="F384" s="8" t="s">
        <v>427</v>
      </c>
      <c r="G384" s="9">
        <v>805380</v>
      </c>
      <c r="H384" s="10">
        <v>2475.357385976855</v>
      </c>
    </row>
    <row r="385" spans="1:8" ht="14.25" customHeight="1">
      <c r="A385" s="4">
        <v>619</v>
      </c>
      <c r="B385" s="5" t="s">
        <v>428</v>
      </c>
      <c r="C385" s="6" t="s">
        <v>14</v>
      </c>
      <c r="D385" s="7">
        <v>80</v>
      </c>
      <c r="E385" s="7" t="s">
        <v>401</v>
      </c>
      <c r="F385" s="8" t="s">
        <v>429</v>
      </c>
      <c r="G385" s="9">
        <v>805330</v>
      </c>
      <c r="H385" s="10">
        <v>884.9878279686232</v>
      </c>
    </row>
    <row r="386" spans="1:8" ht="14.25" customHeight="1">
      <c r="A386" s="4">
        <v>619</v>
      </c>
      <c r="B386" s="5" t="s">
        <v>428</v>
      </c>
      <c r="C386" s="6" t="s">
        <v>14</v>
      </c>
      <c r="D386" s="7">
        <v>80</v>
      </c>
      <c r="E386" s="7" t="s">
        <v>401</v>
      </c>
      <c r="F386" s="8" t="s">
        <v>429</v>
      </c>
      <c r="G386" s="9">
        <v>805330</v>
      </c>
      <c r="H386" s="10">
        <v>2915.012172031377</v>
      </c>
    </row>
    <row r="387" spans="1:8" ht="14.25" customHeight="1">
      <c r="A387" s="4">
        <v>621</v>
      </c>
      <c r="B387" s="5" t="s">
        <v>430</v>
      </c>
      <c r="C387" s="6" t="s">
        <v>14</v>
      </c>
      <c r="D387" s="7">
        <v>80</v>
      </c>
      <c r="E387" s="7" t="s">
        <v>401</v>
      </c>
      <c r="F387" s="8" t="s">
        <v>431</v>
      </c>
      <c r="G387" s="9">
        <v>805250</v>
      </c>
      <c r="H387" s="10">
        <v>598.7765383231377</v>
      </c>
    </row>
    <row r="388" spans="1:8" ht="14.25" customHeight="1">
      <c r="A388" s="4">
        <v>621</v>
      </c>
      <c r="B388" s="5" t="s">
        <v>430</v>
      </c>
      <c r="C388" s="6" t="s">
        <v>14</v>
      </c>
      <c r="D388" s="7">
        <v>80</v>
      </c>
      <c r="E388" s="7" t="s">
        <v>401</v>
      </c>
      <c r="F388" s="8" t="s">
        <v>431</v>
      </c>
      <c r="G388" s="9">
        <v>805250</v>
      </c>
      <c r="H388" s="10">
        <v>2001.2234616768621</v>
      </c>
    </row>
    <row r="389" spans="1:8" ht="14.25" customHeight="1">
      <c r="A389" s="4">
        <v>622</v>
      </c>
      <c r="B389" s="5" t="s">
        <v>432</v>
      </c>
      <c r="C389" s="6" t="s">
        <v>9</v>
      </c>
      <c r="D389" s="7">
        <v>80</v>
      </c>
      <c r="E389" s="7" t="s">
        <v>401</v>
      </c>
      <c r="F389" s="8" t="s">
        <v>433</v>
      </c>
      <c r="G389" s="9">
        <v>805300</v>
      </c>
      <c r="H389" s="10">
        <v>761.5147008351447</v>
      </c>
    </row>
    <row r="390" spans="1:8" ht="14.25" customHeight="1">
      <c r="A390" s="4">
        <v>622</v>
      </c>
      <c r="B390" s="5" t="s">
        <v>432</v>
      </c>
      <c r="C390" s="6" t="s">
        <v>9</v>
      </c>
      <c r="D390" s="7">
        <v>80</v>
      </c>
      <c r="E390" s="7" t="s">
        <v>401</v>
      </c>
      <c r="F390" s="8" t="s">
        <v>433</v>
      </c>
      <c r="G390" s="9">
        <v>805300</v>
      </c>
      <c r="H390" s="10">
        <v>3538.485299164855</v>
      </c>
    </row>
    <row r="391" spans="1:8" ht="14.25" customHeight="1">
      <c r="A391" s="4">
        <v>623</v>
      </c>
      <c r="B391" s="5" t="s">
        <v>434</v>
      </c>
      <c r="C391" s="6" t="s">
        <v>9</v>
      </c>
      <c r="D391" s="7">
        <v>80</v>
      </c>
      <c r="E391" s="7" t="s">
        <v>401</v>
      </c>
      <c r="F391" s="8" t="s">
        <v>435</v>
      </c>
      <c r="G391" s="9">
        <v>805280</v>
      </c>
      <c r="H391" s="10">
        <v>297.09800379859047</v>
      </c>
    </row>
    <row r="392" spans="1:8" ht="14.25" customHeight="1">
      <c r="A392" s="4">
        <v>623</v>
      </c>
      <c r="B392" s="5" t="s">
        <v>434</v>
      </c>
      <c r="C392" s="6" t="s">
        <v>9</v>
      </c>
      <c r="D392" s="7">
        <v>80</v>
      </c>
      <c r="E392" s="7" t="s">
        <v>401</v>
      </c>
      <c r="F392" s="8" t="s">
        <v>435</v>
      </c>
      <c r="G392" s="9">
        <v>805280</v>
      </c>
      <c r="H392" s="10">
        <v>1670.6413147643254</v>
      </c>
    </row>
    <row r="393" spans="1:8" ht="14.25" customHeight="1">
      <c r="A393" s="4">
        <v>623</v>
      </c>
      <c r="B393" s="5" t="s">
        <v>434</v>
      </c>
      <c r="C393" s="6" t="s">
        <v>9</v>
      </c>
      <c r="D393" s="7">
        <v>80</v>
      </c>
      <c r="E393" s="7" t="s">
        <v>401</v>
      </c>
      <c r="F393" s="8" t="s">
        <v>435</v>
      </c>
      <c r="G393" s="9">
        <v>805280</v>
      </c>
      <c r="H393" s="10">
        <v>2232.2606814370843</v>
      </c>
    </row>
    <row r="394" spans="1:8" ht="14.25" customHeight="1">
      <c r="A394" s="4">
        <v>625</v>
      </c>
      <c r="B394" s="5" t="s">
        <v>436</v>
      </c>
      <c r="C394" s="6" t="s">
        <v>14</v>
      </c>
      <c r="D394" s="7">
        <v>80</v>
      </c>
      <c r="E394" s="7" t="s">
        <v>401</v>
      </c>
      <c r="F394" s="8" t="s">
        <v>437</v>
      </c>
      <c r="G394" s="9">
        <v>805370</v>
      </c>
      <c r="H394" s="10">
        <v>577.6507573592455</v>
      </c>
    </row>
    <row r="395" spans="1:8" ht="14.25" customHeight="1">
      <c r="A395" s="4">
        <v>625</v>
      </c>
      <c r="B395" s="5" t="s">
        <v>436</v>
      </c>
      <c r="C395" s="6" t="s">
        <v>14</v>
      </c>
      <c r="D395" s="7">
        <v>80</v>
      </c>
      <c r="E395" s="7" t="s">
        <v>401</v>
      </c>
      <c r="F395" s="8" t="s">
        <v>437</v>
      </c>
      <c r="G395" s="9">
        <v>805370</v>
      </c>
      <c r="H395" s="10">
        <v>2522.3492426407547</v>
      </c>
    </row>
    <row r="396" spans="1:8" ht="14.25" customHeight="1">
      <c r="A396" s="4">
        <v>628</v>
      </c>
      <c r="B396" s="5" t="s">
        <v>438</v>
      </c>
      <c r="C396" s="6" t="s">
        <v>14</v>
      </c>
      <c r="D396" s="7">
        <v>80</v>
      </c>
      <c r="E396" s="7" t="s">
        <v>401</v>
      </c>
      <c r="F396" s="8" t="s">
        <v>439</v>
      </c>
      <c r="G396" s="9">
        <v>805311</v>
      </c>
      <c r="H396" s="10">
        <v>537.2360844529751</v>
      </c>
    </row>
    <row r="397" spans="1:8" ht="14.25" customHeight="1">
      <c r="A397" s="4">
        <v>628</v>
      </c>
      <c r="B397" s="5" t="s">
        <v>438</v>
      </c>
      <c r="C397" s="6" t="s">
        <v>14</v>
      </c>
      <c r="D397" s="7">
        <v>80</v>
      </c>
      <c r="E397" s="7" t="s">
        <v>401</v>
      </c>
      <c r="F397" s="8" t="s">
        <v>439</v>
      </c>
      <c r="G397" s="9">
        <v>805311</v>
      </c>
      <c r="H397" s="10">
        <v>2462.763915547025</v>
      </c>
    </row>
    <row r="398" spans="1:8" ht="14.25" customHeight="1">
      <c r="A398" s="4">
        <v>629</v>
      </c>
      <c r="B398" s="5" t="s">
        <v>440</v>
      </c>
      <c r="C398" s="6" t="s">
        <v>14</v>
      </c>
      <c r="D398" s="7">
        <v>80</v>
      </c>
      <c r="E398" s="7" t="s">
        <v>401</v>
      </c>
      <c r="F398" s="8" t="s">
        <v>441</v>
      </c>
      <c r="G398" s="9">
        <v>805371</v>
      </c>
      <c r="H398" s="10">
        <v>546.2484180075935</v>
      </c>
    </row>
    <row r="399" spans="1:8" ht="14.25" customHeight="1">
      <c r="A399" s="4">
        <v>629</v>
      </c>
      <c r="B399" s="5" t="s">
        <v>440</v>
      </c>
      <c r="C399" s="6" t="s">
        <v>14</v>
      </c>
      <c r="D399" s="7">
        <v>80</v>
      </c>
      <c r="E399" s="7" t="s">
        <v>401</v>
      </c>
      <c r="F399" s="8" t="s">
        <v>441</v>
      </c>
      <c r="G399" s="9">
        <v>805371</v>
      </c>
      <c r="H399" s="10">
        <v>2153.7515819924065</v>
      </c>
    </row>
    <row r="400" spans="1:8" ht="14.25" customHeight="1">
      <c r="A400" s="17" t="s">
        <v>456</v>
      </c>
      <c r="B400" s="11"/>
      <c r="C400" s="12"/>
      <c r="D400" s="13"/>
      <c r="E400" s="13"/>
      <c r="F400" s="14"/>
      <c r="G400" s="15"/>
      <c r="H400" s="16">
        <v>266941.4166474722</v>
      </c>
    </row>
    <row r="401" spans="1:8" ht="14.25" customHeight="1">
      <c r="A401" s="4">
        <v>464</v>
      </c>
      <c r="B401" s="5" t="s">
        <v>442</v>
      </c>
      <c r="C401" s="6" t="s">
        <v>9</v>
      </c>
      <c r="D401" s="7">
        <v>91</v>
      </c>
      <c r="E401" s="7" t="s">
        <v>443</v>
      </c>
      <c r="F401" s="8" t="s">
        <v>444</v>
      </c>
      <c r="G401" s="9" t="s">
        <v>445</v>
      </c>
      <c r="H401" s="10">
        <v>600</v>
      </c>
    </row>
    <row r="402" spans="1:8" ht="14.25" customHeight="1">
      <c r="A402" s="4">
        <v>503</v>
      </c>
      <c r="B402" s="5" t="s">
        <v>26</v>
      </c>
      <c r="C402" s="6" t="s">
        <v>9</v>
      </c>
      <c r="D402" s="7">
        <v>91</v>
      </c>
      <c r="E402" s="7" t="s">
        <v>443</v>
      </c>
      <c r="F402" s="8" t="s">
        <v>446</v>
      </c>
      <c r="G402" s="9">
        <v>700000</v>
      </c>
      <c r="H402" s="10">
        <v>130.72093566218405</v>
      </c>
    </row>
    <row r="403" spans="1:8" ht="14.25" customHeight="1">
      <c r="A403" s="17" t="s">
        <v>457</v>
      </c>
      <c r="B403" s="11"/>
      <c r="C403" s="12"/>
      <c r="D403" s="13"/>
      <c r="E403" s="13"/>
      <c r="F403" s="14"/>
      <c r="G403" s="15"/>
      <c r="H403" s="16">
        <v>730.720935662184</v>
      </c>
    </row>
    <row r="404" spans="1:8" ht="14.25" customHeight="1">
      <c r="A404" s="17" t="s">
        <v>458</v>
      </c>
      <c r="B404" s="11"/>
      <c r="C404" s="12"/>
      <c r="D404" s="13"/>
      <c r="E404" s="13"/>
      <c r="F404" s="14"/>
      <c r="G404" s="15"/>
      <c r="H404" s="16">
        <v>1692475.8309408799</v>
      </c>
    </row>
  </sheetData>
  <sheetProtection/>
  <autoFilter ref="A1:H404"/>
  <printOptions horizontalCentered="1"/>
  <pageMargins left="0.25" right="0.25" top="0.5" bottom="0.5" header="0.5" footer="0.5"/>
  <pageSetup fitToHeight="5" fitToWidth="1" horizontalDpi="600" verticalDpi="600" orientation="portrait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zoomScalePageLayoutView="0" workbookViewId="0" topLeftCell="A1">
      <selection activeCell="A1" sqref="A1"/>
    </sheetView>
  </sheetViews>
  <sheetFormatPr defaultColWidth="11.28125" defaultRowHeight="12.75"/>
  <cols>
    <col min="1" max="1" width="17.7109375" style="0" bestFit="1" customWidth="1"/>
    <col min="2" max="2" width="21.140625" style="0" bestFit="1" customWidth="1"/>
    <col min="3" max="3" width="27.8515625" style="0" bestFit="1" customWidth="1"/>
  </cols>
  <sheetData>
    <row r="1" spans="1:4" ht="12.75">
      <c r="A1" s="20" t="s">
        <v>3</v>
      </c>
      <c r="B1" s="20" t="s">
        <v>459</v>
      </c>
      <c r="C1" s="20" t="s">
        <v>466</v>
      </c>
      <c r="D1" s="19"/>
    </row>
    <row r="2" spans="1:3" ht="12.75">
      <c r="A2" s="21">
        <v>10</v>
      </c>
      <c r="B2" s="18" t="s">
        <v>460</v>
      </c>
      <c r="C2" s="22">
        <v>116754.21693443715</v>
      </c>
    </row>
    <row r="3" spans="1:3" ht="12.75">
      <c r="A3" s="21">
        <v>15</v>
      </c>
      <c r="B3" s="18" t="s">
        <v>461</v>
      </c>
      <c r="C3" s="22">
        <v>6420.3697157427</v>
      </c>
    </row>
    <row r="4" spans="1:3" ht="12.75">
      <c r="A4" s="21">
        <v>25</v>
      </c>
      <c r="B4" s="18" t="s">
        <v>98</v>
      </c>
      <c r="C4" s="22">
        <v>134116.5161484664</v>
      </c>
    </row>
    <row r="5" spans="1:3" ht="12.75">
      <c r="A5" s="21">
        <v>40</v>
      </c>
      <c r="B5" s="18" t="s">
        <v>462</v>
      </c>
      <c r="C5" s="22">
        <v>817641.0206336615</v>
      </c>
    </row>
    <row r="6" spans="1:3" ht="12.75">
      <c r="A6" s="21">
        <v>50</v>
      </c>
      <c r="B6" s="18" t="s">
        <v>320</v>
      </c>
      <c r="C6" s="22">
        <v>53024.34458331026</v>
      </c>
    </row>
    <row r="7" spans="1:3" ht="12.75">
      <c r="A7" s="21">
        <v>60</v>
      </c>
      <c r="B7" s="18" t="s">
        <v>463</v>
      </c>
      <c r="C7" s="22">
        <v>199013.74707684616</v>
      </c>
    </row>
    <row r="8" spans="1:3" ht="12.75">
      <c r="A8" s="21">
        <v>72</v>
      </c>
      <c r="B8" s="18" t="s">
        <v>364</v>
      </c>
      <c r="C8" s="22">
        <v>46316.40248331651</v>
      </c>
    </row>
    <row r="9" spans="1:3" ht="12.75">
      <c r="A9" s="21">
        <v>78</v>
      </c>
      <c r="B9" s="18" t="s">
        <v>465</v>
      </c>
      <c r="C9" s="22">
        <v>84036.04949911765</v>
      </c>
    </row>
    <row r="10" spans="1:3" ht="12.75">
      <c r="A10" s="21">
        <v>80</v>
      </c>
      <c r="B10" s="18" t="s">
        <v>464</v>
      </c>
      <c r="C10" s="22">
        <v>385715.4788302148</v>
      </c>
    </row>
    <row r="11" spans="1:3" ht="12.75">
      <c r="A11" s="21">
        <v>91</v>
      </c>
      <c r="B11" s="18" t="s">
        <v>443</v>
      </c>
      <c r="C11" s="22">
        <v>157451.09646922245</v>
      </c>
    </row>
    <row r="12" spans="1:3" ht="12.75">
      <c r="A12" s="23" t="s">
        <v>447</v>
      </c>
      <c r="B12" s="23"/>
      <c r="C12" s="24">
        <v>2000489.2423743354</v>
      </c>
    </row>
  </sheetData>
  <sheetProtection/>
  <printOptions horizontalCentered="1"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Multnomah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 Computing</dc:creator>
  <cp:keywords/>
  <dc:description/>
  <cp:lastModifiedBy>Mike Jaspin</cp:lastModifiedBy>
  <cp:lastPrinted>2011-12-22T18:13:24Z</cp:lastPrinted>
  <dcterms:created xsi:type="dcterms:W3CDTF">2011-12-15T22:20:38Z</dcterms:created>
  <dcterms:modified xsi:type="dcterms:W3CDTF">2012-01-05T19:26:01Z</dcterms:modified>
  <cp:category/>
  <cp:version/>
  <cp:contentType/>
  <cp:contentStatus/>
</cp:coreProperties>
</file>