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136" yWindow="216" windowWidth="11736" windowHeight="8616" tabRatio="428"/>
  </bookViews>
  <sheets>
    <sheet name="Definitions" sheetId="4" r:id="rId1"/>
    <sheet name="Detail" sheetId="1" r:id="rId2"/>
    <sheet name="Summary" sheetId="3" r:id="rId3"/>
  </sheets>
  <definedNames>
    <definedName name="Date">Detail!$F$2</definedName>
    <definedName name="District">Summary!$A$23:$A$28</definedName>
    <definedName name="MONTH">Summary!$C$23:$C$35</definedName>
    <definedName name="NAME">Detail!$C$2</definedName>
    <definedName name="_xlnm.Print_Area" localSheetId="0">Definitions!$B$1:$B$23</definedName>
    <definedName name="_xlnm.Print_Area" localSheetId="1">Detail!$B$2:$F$50</definedName>
    <definedName name="_xlnm.Print_Titles" localSheetId="1">Detail!$2:$2</definedName>
  </definedNames>
  <calcPr calcId="125725"/>
</workbook>
</file>

<file path=xl/calcChain.xml><?xml version="1.0" encoding="utf-8"?>
<calcChain xmlns="http://schemas.openxmlformats.org/spreadsheetml/2006/main">
  <c r="A15" i="3"/>
  <c r="A14"/>
  <c r="A13"/>
  <c r="A12"/>
  <c r="A11"/>
  <c r="A10"/>
  <c r="A9"/>
  <c r="A8"/>
  <c r="A7"/>
  <c r="A6"/>
  <c r="A5"/>
  <c r="A4"/>
  <c r="A3"/>
  <c r="A2"/>
  <c r="E42" i="1"/>
  <c r="D13" i="3" s="1"/>
  <c r="E47" i="1"/>
  <c r="D15" i="3" s="1"/>
  <c r="D47" i="1"/>
  <c r="D14" i="3" s="1"/>
  <c r="E22" i="1" l="1"/>
  <c r="D5" i="3" s="1"/>
  <c r="D22" i="1"/>
  <c r="D4" i="3" s="1"/>
  <c r="E17" i="1"/>
  <c r="D17"/>
  <c r="E37"/>
  <c r="D11" i="3" s="1"/>
  <c r="E27" i="1"/>
  <c r="D7" i="3" s="1"/>
  <c r="E32" i="1"/>
  <c r="D9" i="3" s="1"/>
  <c r="D37" i="1"/>
  <c r="D10" i="3" s="1"/>
  <c r="D42" i="1"/>
  <c r="D12" i="3" s="1"/>
  <c r="D27" i="1"/>
  <c r="D6" i="3" s="1"/>
  <c r="D32" i="1"/>
  <c r="D8" i="3" s="1"/>
  <c r="D3" l="1"/>
  <c r="E48" i="1"/>
  <c r="D2" i="3"/>
  <c r="D48" i="1"/>
</calcChain>
</file>

<file path=xl/comments1.xml><?xml version="1.0" encoding="utf-8"?>
<comments xmlns="http://schemas.openxmlformats.org/spreadsheetml/2006/main">
  <authors>
    <author>villarj</author>
    <author>Laura Stevens, ADS Data Analyst</author>
  </authors>
  <commentList>
    <comment ref="C2" authorId="0">
      <text>
        <r>
          <rPr>
            <b/>
            <sz val="12"/>
            <color indexed="81"/>
            <rFont val="Tahoma"/>
            <family val="2"/>
          </rPr>
          <t>Click on list to select District Center</t>
        </r>
      </text>
    </comment>
    <comment ref="E2" authorId="1">
      <text>
        <r>
          <rPr>
            <b/>
            <sz val="12"/>
            <color indexed="81"/>
            <rFont val="Tahoma"/>
            <family val="2"/>
          </rPr>
          <t>Click on list to select a Month</t>
        </r>
        <r>
          <rPr>
            <sz val="12"/>
            <color indexed="81"/>
            <rFont val="Tahoma"/>
            <family val="2"/>
          </rPr>
          <t xml:space="preserve">
</t>
        </r>
      </text>
    </comment>
  </commentList>
</comments>
</file>

<file path=xl/sharedStrings.xml><?xml version="1.0" encoding="utf-8"?>
<sst xmlns="http://schemas.openxmlformats.org/spreadsheetml/2006/main" count="106" uniqueCount="69">
  <si>
    <t>Service Code</t>
  </si>
  <si>
    <t>9P</t>
  </si>
  <si>
    <t>GP</t>
  </si>
  <si>
    <t>Activities that organize and maintain support groups that provide assistance to caregivers and their families in making decisions and solving problems related to their care giving roles.</t>
  </si>
  <si>
    <t>EV</t>
  </si>
  <si>
    <t>UN</t>
  </si>
  <si>
    <t>9S</t>
  </si>
  <si>
    <t>G9</t>
  </si>
  <si>
    <t>PT</t>
  </si>
  <si>
    <t>NE</t>
  </si>
  <si>
    <t>NH</t>
  </si>
  <si>
    <t>District</t>
  </si>
  <si>
    <t xml:space="preserve">     Activity Category</t>
  </si>
  <si>
    <t>Subtotal</t>
  </si>
  <si>
    <t>9P - Public Outreach/Education</t>
  </si>
  <si>
    <t>G9 - Grandparent Support Program</t>
  </si>
  <si>
    <t>GP - Grandparent Public Outreach/ Education</t>
  </si>
  <si>
    <t>MONTH</t>
  </si>
  <si>
    <t>43 - Preventive Screening, Counseling, and Referral</t>
  </si>
  <si>
    <t>44 - Mental Health Screening &amp; Referral</t>
  </si>
  <si>
    <t>Services can include screening for the prevention of depression; coordination of community mental health services, and referral to psychiatric and psychological services; or providing educational and peer counseling activities based on current best practices to address depression, substance abuse, and other identified mental health needs.  (Condensed from OAA 102 (a)(14)(D) &amp;(G))</t>
  </si>
  <si>
    <t>.</t>
  </si>
  <si>
    <t>9S - Family Caregiver Support Program</t>
  </si>
  <si>
    <t>SVCDATE</t>
  </si>
  <si>
    <t>PROVIDER</t>
  </si>
  <si>
    <t>SERVICE</t>
  </si>
  <si>
    <t>QUANITY</t>
  </si>
  <si>
    <t>CHGCODE</t>
  </si>
  <si>
    <t>Select Location</t>
  </si>
  <si>
    <t>Select Month</t>
  </si>
  <si>
    <t>District Center:</t>
  </si>
  <si>
    <t>Month:</t>
  </si>
  <si>
    <t>Focal Point Activities include a variety of events or functions organized or coordinated by the Center on or off site, such as:  recreational programs that promote socialization, sports, performing arts, games and crafts, movie night at the center, speaker series, ceremonial dinners, neighborhood meetings, weekend picnics, advocacy events, meet your local leaders events, classes like creative writing, sewing, dog grooming, gardening, ceramics and art; palm reading, massage, acupuncture, language classes, intergenerational events, recreational trip, group grocery shopping, etc.
Focal Point: A community center, senior center, or multi-purpose center/facility established to encourage the maximum co-location and coordination of services for older individuals. (OAA 102(a)(21) and 306(a)(3)(A))</t>
  </si>
  <si>
    <t>Education about the availability, benefits and appropriate use of Medicare preventive health services or other preventive health programs.  Health risk assessments and screenings, and preventive health education provided by a qualified individual, to address issues including hypertension, glaucoma, cholesterol, cancer, vision, hearing, diabetes, bone density and nutrition screening.  Health information on on-going and age-related conditions including osteoporosis, cardiovascular diseases, diabetes, and Alzheimer's  isease and related disorders. (OAA 102(a)(14)(A-B),H &amp; J. Note: Home-delivered meal assessments and Congregate nutritional risk assessments may be reported under this service category.</t>
  </si>
  <si>
    <t>#43  Preventive Screening, Counseling, and Referral  (1 unit = 1 session per participant)</t>
  </si>
  <si>
    <t>#44  Mental Health Screening &amp; Referrals  (1 unit = 1 hour of service)</t>
  </si>
  <si>
    <t>#9S  Family Caregiver Support Program (1 unit = 1 session per participant)</t>
  </si>
  <si>
    <t>#G9  Grandparent Support Program (1 unit = 1 session per participant)</t>
  </si>
  <si>
    <r>
      <t>23</t>
    </r>
    <r>
      <rPr>
        <b/>
        <i/>
        <sz val="12"/>
        <color rgb="FFFF0000"/>
        <rFont val="Times New Roman"/>
        <family val="1"/>
      </rPr>
      <t xml:space="preserve"> </t>
    </r>
    <r>
      <rPr>
        <b/>
        <i/>
        <sz val="12"/>
        <rFont val="Times New Roman"/>
        <family val="1"/>
      </rPr>
      <t xml:space="preserve">- Focal Point Activities (list each activity) </t>
    </r>
  </si>
  <si>
    <t>#23  Focal Point Activities  (1 unit = 1 session per participant)</t>
  </si>
  <si>
    <r>
      <t xml:space="preserve">UNITS
</t>
    </r>
    <r>
      <rPr>
        <b/>
        <sz val="8"/>
        <rFont val="Times New Roman"/>
        <family val="1"/>
      </rPr>
      <t>(one session per participant)</t>
    </r>
  </si>
  <si>
    <r>
      <t xml:space="preserve">EVENTS
</t>
    </r>
    <r>
      <rPr>
        <b/>
        <sz val="8"/>
        <rFont val="Times New Roman"/>
        <family val="1"/>
      </rPr>
      <t>(number of events)</t>
    </r>
  </si>
  <si>
    <r>
      <t xml:space="preserve">HOURS
</t>
    </r>
    <r>
      <rPr>
        <b/>
        <sz val="8"/>
        <rFont val="Times New Roman"/>
        <family val="1"/>
      </rPr>
      <t>(number of hours)</t>
    </r>
  </si>
  <si>
    <t>#9P  Public Outreach/ Education (1 unit = 1 Activity)</t>
  </si>
  <si>
    <t>Services or activities targeted to provide information to groups of current or potential clients and/or to aging network partners and other community
partners regarding available services for the elderly Examples of this type of service would be participation in a community senior fair, publications,
publicity campaigns, other mass media campaigns, presentations at local senior centers where information on OAA services is shared, etc. (Definition developed by AAA/SUA workgroup)</t>
  </si>
  <si>
    <t>#GP  Grandparent Public Outreach/ Education (1 unit = 1 Activity)</t>
  </si>
  <si>
    <t>Peer groups that provide opportunity to discuss caregiver roles and experiences and which offers assistance to families in making decisions and solving problems related to their caregiving roles. (DHS/SPD/SUA definition).</t>
  </si>
  <si>
    <r>
      <rPr>
        <i/>
        <sz val="12"/>
        <rFont val="Calibri"/>
        <family val="2"/>
        <scheme val="minor"/>
      </rPr>
      <t>Targeted outreach specifically to grandparents.</t>
    </r>
    <r>
      <rPr>
        <sz val="12"/>
        <rFont val="Calibri"/>
        <family val="2"/>
        <scheme val="minor"/>
      </rPr>
      <t xml:space="preserve"> Services or activities targeted to provide information to groups of current or potential clients and/or to aging network partners and other community partners regarding available services for the elderly Examples of this type of service would be participation in a community senior fair, publications, publicity campaigns, other mass media campaigns, presentations at local senior centers where information on OAA services is shared, etc. (Definition developed by AAA/SUA workgroup)</t>
    </r>
  </si>
  <si>
    <r>
      <t xml:space="preserve">CLIENTS
</t>
    </r>
    <r>
      <rPr>
        <b/>
        <sz val="8"/>
        <rFont val="Times New Roman"/>
        <family val="1"/>
      </rPr>
      <t>Unduplicated</t>
    </r>
  </si>
  <si>
    <r>
      <t xml:space="preserve">GUESTS
</t>
    </r>
    <r>
      <rPr>
        <b/>
        <sz val="8"/>
        <rFont val="Times New Roman"/>
        <family val="1"/>
      </rPr>
      <t>Unduplicated</t>
    </r>
  </si>
  <si>
    <t>SEPTEMBER</t>
  </si>
  <si>
    <t>OCTOBER</t>
  </si>
  <si>
    <t>NOVEMBER</t>
  </si>
  <si>
    <t>DECEMBER</t>
  </si>
  <si>
    <t>JANUARY</t>
  </si>
  <si>
    <t>FEBRUARY</t>
  </si>
  <si>
    <t>MARCH</t>
  </si>
  <si>
    <t>APRIL</t>
  </si>
  <si>
    <t>MAY</t>
  </si>
  <si>
    <t>JUNE</t>
  </si>
  <si>
    <t>Grand Total:</t>
  </si>
  <si>
    <t>Lookups</t>
  </si>
  <si>
    <t>EC</t>
  </si>
  <si>
    <t>ME</t>
  </si>
  <si>
    <t>JULY</t>
  </si>
  <si>
    <t>AUGUST</t>
  </si>
  <si>
    <t>DCHS_CS11102014FP 
Definitions
Updated: Nov 10, 2014</t>
  </si>
  <si>
    <t>DCHS_CS11102014FP
Detail
Updated: Nov 10, 2014</t>
  </si>
  <si>
    <t>DCHS_CS11102014FP
Summary
Updated: Nov 10, 2014</t>
  </si>
</sst>
</file>

<file path=xl/styles.xml><?xml version="1.0" encoding="utf-8"?>
<styleSheet xmlns="http://schemas.openxmlformats.org/spreadsheetml/2006/main">
  <numFmts count="1">
    <numFmt numFmtId="164" formatCode="m/d/yyyy;@"/>
  </numFmts>
  <fonts count="27">
    <font>
      <sz val="10"/>
      <name val="Arial"/>
    </font>
    <font>
      <sz val="8"/>
      <name val="Arial"/>
      <family val="2"/>
    </font>
    <font>
      <sz val="12"/>
      <name val="Times New Roman"/>
      <family val="1"/>
    </font>
    <font>
      <b/>
      <sz val="12"/>
      <name val="Times New Roman"/>
      <family val="1"/>
    </font>
    <font>
      <b/>
      <sz val="11"/>
      <name val="Times New Roman"/>
      <family val="1"/>
    </font>
    <font>
      <b/>
      <i/>
      <sz val="12"/>
      <name val="Times New Roman"/>
      <family val="1"/>
    </font>
    <font>
      <sz val="10"/>
      <name val="Times New Roman"/>
      <family val="1"/>
    </font>
    <font>
      <b/>
      <sz val="10"/>
      <name val="Arial"/>
      <family val="2"/>
    </font>
    <font>
      <b/>
      <sz val="10"/>
      <name val="Arial"/>
      <family val="2"/>
    </font>
    <font>
      <sz val="11"/>
      <name val="Arial"/>
      <family val="2"/>
    </font>
    <font>
      <sz val="10"/>
      <name val="Arial"/>
      <family val="2"/>
    </font>
    <font>
      <b/>
      <sz val="10"/>
      <name val="Times New Roman"/>
      <family val="1"/>
    </font>
    <font>
      <b/>
      <sz val="14"/>
      <name val="Times New Roman"/>
      <family val="1"/>
    </font>
    <font>
      <sz val="12"/>
      <color indexed="81"/>
      <name val="Tahoma"/>
      <family val="2"/>
    </font>
    <font>
      <b/>
      <sz val="12"/>
      <color indexed="81"/>
      <name val="Tahoma"/>
      <family val="2"/>
    </font>
    <font>
      <b/>
      <i/>
      <sz val="12"/>
      <color rgb="FFFF0000"/>
      <name val="Times New Roman"/>
      <family val="1"/>
    </font>
    <font>
      <sz val="11"/>
      <color rgb="FF006100"/>
      <name val="Calibri"/>
      <family val="2"/>
      <scheme val="minor"/>
    </font>
    <font>
      <sz val="12"/>
      <name val="Arial"/>
      <family val="2"/>
    </font>
    <font>
      <b/>
      <sz val="12"/>
      <name val="Arial"/>
      <family val="2"/>
    </font>
    <font>
      <b/>
      <sz val="12"/>
      <name val="Calibri"/>
      <family val="2"/>
      <scheme val="minor"/>
    </font>
    <font>
      <sz val="12"/>
      <name val="Calibri"/>
      <family val="2"/>
      <scheme val="minor"/>
    </font>
    <font>
      <sz val="11"/>
      <name val="Calibri"/>
      <family val="2"/>
      <scheme val="minor"/>
    </font>
    <font>
      <sz val="10"/>
      <name val="Calibri"/>
      <family val="2"/>
      <scheme val="minor"/>
    </font>
    <font>
      <sz val="12"/>
      <color rgb="FFFF0000"/>
      <name val="Arial"/>
      <family val="2"/>
    </font>
    <font>
      <b/>
      <sz val="12"/>
      <color rgb="FFFF0000"/>
      <name val="Arial"/>
      <family val="2"/>
    </font>
    <font>
      <b/>
      <sz val="8"/>
      <name val="Times New Roman"/>
      <family val="1"/>
    </font>
    <font>
      <i/>
      <sz val="12"/>
      <name val="Calibri"/>
      <family val="2"/>
      <scheme val="minor"/>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rgb="FFC6EFCE"/>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6" fillId="5" borderId="0" applyNumberFormat="0" applyBorder="0" applyAlignment="0" applyProtection="0"/>
  </cellStyleXfs>
  <cellXfs count="84">
    <xf numFmtId="0" fontId="0" fillId="0" borderId="0" xfId="0"/>
    <xf numFmtId="0" fontId="4" fillId="0" borderId="1" xfId="0" applyFont="1" applyBorder="1" applyAlignment="1" applyProtection="1">
      <alignment horizontal="center"/>
      <protection locked="0"/>
    </xf>
    <xf numFmtId="0" fontId="6" fillId="3" borderId="0" xfId="0" applyFont="1" applyFill="1" applyProtection="1">
      <protection locked="0"/>
    </xf>
    <xf numFmtId="0" fontId="6" fillId="0" borderId="0" xfId="0" applyFont="1" applyProtection="1">
      <protection locked="0"/>
    </xf>
    <xf numFmtId="0" fontId="6" fillId="0" borderId="0" xfId="0" applyFont="1" applyFill="1" applyProtection="1">
      <protection locked="0"/>
    </xf>
    <xf numFmtId="0" fontId="4" fillId="0" borderId="2" xfId="0" applyFont="1" applyBorder="1" applyAlignment="1" applyProtection="1">
      <alignment horizontal="center"/>
      <protection locked="0"/>
    </xf>
    <xf numFmtId="0" fontId="4" fillId="0" borderId="2" xfId="0" applyFont="1" applyBorder="1" applyAlignment="1" applyProtection="1">
      <alignment horizontal="left"/>
      <protection locked="0"/>
    </xf>
    <xf numFmtId="0" fontId="6" fillId="3" borderId="0" xfId="0" applyFont="1" applyFill="1" applyProtection="1"/>
    <xf numFmtId="0" fontId="6" fillId="0" borderId="0" xfId="0" applyFont="1" applyProtection="1"/>
    <xf numFmtId="0" fontId="6" fillId="2" borderId="3" xfId="0" applyFont="1" applyFill="1" applyBorder="1" applyProtection="1"/>
    <xf numFmtId="0" fontId="3" fillId="4" borderId="2" xfId="0" applyFont="1" applyFill="1" applyBorder="1" applyAlignment="1" applyProtection="1">
      <alignment horizontal="center"/>
    </xf>
    <xf numFmtId="0" fontId="4" fillId="4" borderId="1" xfId="0" applyFont="1" applyFill="1" applyBorder="1" applyAlignment="1" applyProtection="1">
      <alignment horizontal="center" wrapText="1"/>
    </xf>
    <xf numFmtId="0" fontId="6" fillId="0" borderId="0" xfId="0" applyFont="1" applyFill="1" applyProtection="1"/>
    <xf numFmtId="0" fontId="4" fillId="4" borderId="3" xfId="0" applyFont="1" applyFill="1" applyBorder="1" applyAlignment="1" applyProtection="1">
      <alignment horizontal="center"/>
    </xf>
    <xf numFmtId="0" fontId="5" fillId="2" borderId="3" xfId="0" applyFont="1" applyFill="1" applyBorder="1" applyAlignment="1" applyProtection="1"/>
    <xf numFmtId="0" fontId="0" fillId="0" borderId="0" xfId="0" applyProtection="1"/>
    <xf numFmtId="0" fontId="3" fillId="4" borderId="6" xfId="0" applyFont="1" applyFill="1" applyBorder="1" applyAlignment="1" applyProtection="1">
      <alignment horizontal="right"/>
    </xf>
    <xf numFmtId="0" fontId="3" fillId="4" borderId="7" xfId="0" applyFont="1" applyFill="1" applyBorder="1" applyAlignment="1" applyProtection="1">
      <alignment horizontal="right"/>
    </xf>
    <xf numFmtId="0" fontId="6" fillId="2" borderId="9" xfId="0" applyFont="1" applyFill="1" applyBorder="1" applyProtection="1"/>
    <xf numFmtId="0" fontId="3" fillId="2" borderId="11" xfId="0" applyFont="1" applyFill="1" applyBorder="1" applyAlignment="1" applyProtection="1">
      <alignment vertical="center"/>
    </xf>
    <xf numFmtId="0" fontId="3" fillId="2" borderId="12" xfId="0" applyFont="1" applyFill="1" applyBorder="1" applyAlignment="1" applyProtection="1">
      <alignment horizontal="center" vertical="center"/>
    </xf>
    <xf numFmtId="0" fontId="3" fillId="2" borderId="12" xfId="0" applyFont="1" applyFill="1" applyBorder="1" applyAlignment="1" applyProtection="1">
      <alignment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vertical="center"/>
      <protection locked="0"/>
    </xf>
    <xf numFmtId="0" fontId="3" fillId="4" borderId="9" xfId="0" applyFont="1" applyFill="1" applyBorder="1" applyAlignment="1" applyProtection="1">
      <alignment vertical="top"/>
    </xf>
    <xf numFmtId="0" fontId="4" fillId="4" borderId="10" xfId="0" applyFont="1" applyFill="1" applyBorder="1" applyAlignment="1" applyProtection="1">
      <alignment horizontal="center"/>
    </xf>
    <xf numFmtId="0" fontId="4" fillId="4" borderId="14" xfId="0" applyFont="1" applyFill="1" applyBorder="1" applyAlignment="1" applyProtection="1">
      <alignment horizontal="center"/>
    </xf>
    <xf numFmtId="0" fontId="4" fillId="4" borderId="15" xfId="0" applyFont="1" applyFill="1" applyBorder="1" applyAlignment="1" applyProtection="1">
      <alignment horizontal="center"/>
    </xf>
    <xf numFmtId="0" fontId="6" fillId="2" borderId="16" xfId="0" applyFont="1" applyFill="1" applyBorder="1" applyProtection="1"/>
    <xf numFmtId="0" fontId="4" fillId="4" borderId="17" xfId="0" applyFont="1" applyFill="1" applyBorder="1" applyAlignment="1" applyProtection="1">
      <alignment horizontal="center"/>
      <protection locked="0"/>
    </xf>
    <xf numFmtId="0" fontId="11" fillId="4" borderId="10" xfId="0" applyFont="1" applyFill="1" applyBorder="1" applyAlignment="1" applyProtection="1">
      <alignment horizontal="center" vertical="center"/>
      <protection locked="0"/>
    </xf>
    <xf numFmtId="0" fontId="11" fillId="4" borderId="10" xfId="0" applyFont="1" applyFill="1" applyBorder="1" applyAlignment="1" applyProtection="1">
      <alignment vertical="center"/>
      <protection locked="0"/>
    </xf>
    <xf numFmtId="0" fontId="4" fillId="4" borderId="18"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164" fontId="6" fillId="4" borderId="8" xfId="0" applyNumberFormat="1" applyFont="1" applyFill="1" applyBorder="1" applyAlignment="1" applyProtection="1">
      <alignment horizontal="center"/>
    </xf>
    <xf numFmtId="0" fontId="3" fillId="0" borderId="2" xfId="0" applyFont="1" applyBorder="1" applyAlignment="1" applyProtection="1"/>
    <xf numFmtId="0" fontId="4" fillId="0" borderId="1" xfId="0" applyFont="1" applyBorder="1" applyAlignment="1" applyProtection="1">
      <alignment horizontal="center" wrapText="1"/>
    </xf>
    <xf numFmtId="0" fontId="7" fillId="0" borderId="0" xfId="0" applyFont="1" applyProtection="1"/>
    <xf numFmtId="0" fontId="8" fillId="0" borderId="0" xfId="0" applyFont="1" applyProtection="1"/>
    <xf numFmtId="0" fontId="7" fillId="0" borderId="0" xfId="0" applyFont="1" applyAlignment="1" applyProtection="1">
      <alignment horizontal="center"/>
    </xf>
    <xf numFmtId="0" fontId="3" fillId="0" borderId="1" xfId="0" applyFont="1" applyBorder="1" applyAlignment="1" applyProtection="1">
      <alignment horizontal="center" vertical="top"/>
    </xf>
    <xf numFmtId="0" fontId="0" fillId="0" borderId="0" xfId="0" applyAlignment="1" applyProtection="1">
      <alignment horizontal="center"/>
    </xf>
    <xf numFmtId="0" fontId="9" fillId="0" borderId="0" xfId="0" applyFont="1" applyProtection="1"/>
    <xf numFmtId="0" fontId="10" fillId="0" borderId="0" xfId="0" applyFont="1" applyProtection="1"/>
    <xf numFmtId="0" fontId="4" fillId="0" borderId="1" xfId="0" applyFont="1" applyBorder="1" applyAlignment="1" applyProtection="1">
      <alignment horizontal="center"/>
      <protection hidden="1"/>
    </xf>
    <xf numFmtId="0" fontId="3" fillId="0" borderId="1" xfId="0" applyFont="1" applyBorder="1" applyAlignment="1" applyProtection="1">
      <alignment vertical="top"/>
      <protection hidden="1"/>
    </xf>
    <xf numFmtId="0" fontId="3" fillId="0" borderId="1" xfId="0" applyFont="1" applyBorder="1" applyAlignment="1" applyProtection="1">
      <alignment vertical="top"/>
      <protection locked="0"/>
    </xf>
    <xf numFmtId="0" fontId="4" fillId="4" borderId="1" xfId="0" applyFont="1" applyFill="1" applyBorder="1" applyAlignment="1" applyProtection="1">
      <alignment horizontal="center"/>
      <protection hidden="1"/>
    </xf>
    <xf numFmtId="0" fontId="17" fillId="0" borderId="0" xfId="0" applyFont="1" applyProtection="1">
      <protection locked="0"/>
    </xf>
    <xf numFmtId="0" fontId="17" fillId="0" borderId="0" xfId="0" applyFont="1" applyFill="1" applyProtection="1">
      <protection locked="0"/>
    </xf>
    <xf numFmtId="0" fontId="18" fillId="0" borderId="0" xfId="0" applyFont="1" applyFill="1" applyAlignment="1" applyProtection="1">
      <alignment vertical="top" wrapText="1" readingOrder="1"/>
      <protection locked="0"/>
    </xf>
    <xf numFmtId="0" fontId="17" fillId="0" borderId="1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0" xfId="0" applyFont="1" applyFill="1"/>
    <xf numFmtId="0" fontId="17" fillId="0" borderId="0" xfId="0" applyFont="1"/>
    <xf numFmtId="49" fontId="10" fillId="0" borderId="0" xfId="0" applyNumberFormat="1" applyFont="1" applyProtection="1"/>
    <xf numFmtId="0" fontId="3" fillId="4" borderId="9" xfId="0" applyFont="1" applyFill="1" applyBorder="1" applyAlignment="1" applyProtection="1">
      <alignment horizontal="center"/>
    </xf>
    <xf numFmtId="0" fontId="19" fillId="5" borderId="20" xfId="1" applyFont="1" applyBorder="1" applyAlignment="1" applyProtection="1">
      <alignment horizontal="center" vertical="top"/>
      <protection locked="0"/>
    </xf>
    <xf numFmtId="0" fontId="20" fillId="5" borderId="21" xfId="1" applyFont="1" applyBorder="1" applyAlignment="1" applyProtection="1">
      <alignment horizontal="left" vertical="top" wrapText="1"/>
      <protection locked="0"/>
    </xf>
    <xf numFmtId="0" fontId="20" fillId="5" borderId="21" xfId="1" applyFont="1" applyBorder="1" applyAlignment="1" applyProtection="1">
      <alignment vertical="top" wrapText="1"/>
      <protection locked="0"/>
    </xf>
    <xf numFmtId="0" fontId="19" fillId="5" borderId="20" xfId="1" applyFont="1" applyBorder="1" applyAlignment="1" applyProtection="1">
      <alignment horizontal="center" vertical="top" wrapText="1"/>
      <protection locked="0"/>
    </xf>
    <xf numFmtId="0" fontId="19" fillId="5" borderId="22" xfId="1" applyFont="1" applyBorder="1" applyAlignment="1" applyProtection="1">
      <alignment horizontal="center" vertical="top" wrapText="1" readingOrder="1"/>
      <protection locked="0"/>
    </xf>
    <xf numFmtId="0" fontId="19" fillId="6" borderId="20" xfId="1" applyFont="1" applyFill="1" applyBorder="1" applyAlignment="1" applyProtection="1">
      <alignment horizontal="center" vertical="top" wrapText="1"/>
      <protection locked="0"/>
    </xf>
    <xf numFmtId="0" fontId="21" fillId="0" borderId="0" xfId="1" applyFont="1" applyFill="1" applyBorder="1" applyAlignment="1" applyProtection="1">
      <alignment vertical="top" wrapText="1"/>
      <protection locked="0"/>
    </xf>
    <xf numFmtId="0" fontId="19" fillId="7" borderId="20" xfId="1" applyFont="1" applyFill="1" applyBorder="1" applyAlignment="1" applyProtection="1">
      <alignment horizontal="center" vertical="top"/>
      <protection locked="0"/>
    </xf>
    <xf numFmtId="0" fontId="20" fillId="7" borderId="21" xfId="1" applyFont="1" applyFill="1" applyBorder="1" applyAlignment="1" applyProtection="1">
      <alignment vertical="top" wrapText="1"/>
      <protection locked="0"/>
    </xf>
    <xf numFmtId="0" fontId="4" fillId="0" borderId="1" xfId="0" applyFont="1" applyFill="1" applyBorder="1" applyAlignment="1" applyProtection="1">
      <alignment horizontal="center"/>
      <protection locked="0"/>
    </xf>
    <xf numFmtId="0" fontId="4" fillId="4" borderId="23" xfId="0" applyFont="1" applyFill="1" applyBorder="1" applyAlignment="1" applyProtection="1">
      <alignment horizontal="center" wrapText="1"/>
    </xf>
    <xf numFmtId="0" fontId="4" fillId="4" borderId="23" xfId="0" applyFont="1" applyFill="1" applyBorder="1" applyAlignment="1" applyProtection="1">
      <alignment horizontal="center"/>
    </xf>
    <xf numFmtId="0" fontId="3" fillId="2" borderId="1" xfId="0" applyFont="1" applyFill="1" applyBorder="1" applyAlignment="1" applyProtection="1">
      <alignment horizontal="center" wrapText="1"/>
    </xf>
    <xf numFmtId="0" fontId="23" fillId="0" borderId="0" xfId="0" applyFont="1" applyProtection="1">
      <protection locked="0"/>
    </xf>
    <xf numFmtId="0" fontId="24" fillId="0" borderId="0" xfId="0" applyFont="1" applyProtection="1">
      <protection locked="0"/>
    </xf>
    <xf numFmtId="0" fontId="4" fillId="2" borderId="1" xfId="0" applyFont="1" applyFill="1" applyBorder="1" applyAlignment="1" applyProtection="1">
      <alignment horizontal="center" wrapText="1"/>
    </xf>
    <xf numFmtId="0" fontId="20" fillId="6" borderId="21" xfId="1" applyFont="1" applyFill="1" applyBorder="1" applyAlignment="1" applyProtection="1">
      <alignment vertical="top" wrapText="1"/>
      <protection locked="0"/>
    </xf>
    <xf numFmtId="0" fontId="12" fillId="3" borderId="25" xfId="0" applyFont="1" applyFill="1" applyBorder="1" applyAlignment="1" applyProtection="1">
      <alignment horizontal="center"/>
      <protection locked="0"/>
    </xf>
    <xf numFmtId="164" fontId="12" fillId="3" borderId="25" xfId="0" applyNumberFormat="1" applyFont="1" applyFill="1" applyBorder="1" applyAlignment="1" applyProtection="1">
      <alignment horizontal="center"/>
      <protection locked="0"/>
    </xf>
    <xf numFmtId="0" fontId="22" fillId="0" borderId="0" xfId="1" applyFont="1" applyFill="1" applyBorder="1" applyAlignment="1" applyProtection="1">
      <alignment wrapText="1"/>
    </xf>
    <xf numFmtId="0" fontId="22" fillId="0" borderId="0" xfId="1" applyFont="1" applyFill="1" applyBorder="1" applyAlignment="1" applyProtection="1">
      <alignment horizontal="center" vertical="center" wrapText="1"/>
      <protection locked="0"/>
    </xf>
    <xf numFmtId="0" fontId="3" fillId="4" borderId="4" xfId="0" applyFont="1" applyFill="1" applyBorder="1" applyAlignment="1" applyProtection="1">
      <alignment horizontal="right" vertical="top"/>
    </xf>
    <xf numFmtId="0" fontId="3" fillId="4" borderId="5" xfId="0" applyFont="1" applyFill="1" applyBorder="1" applyAlignment="1" applyProtection="1">
      <alignment horizontal="right" vertical="top"/>
    </xf>
    <xf numFmtId="0" fontId="2" fillId="2" borderId="24" xfId="0" applyFont="1" applyFill="1" applyBorder="1" applyAlignment="1" applyProtection="1">
      <alignment horizontal="right"/>
    </xf>
    <xf numFmtId="0" fontId="0" fillId="2" borderId="24" xfId="0" applyFill="1" applyBorder="1" applyAlignment="1" applyProtection="1">
      <alignment horizontal="right"/>
    </xf>
    <xf numFmtId="0" fontId="22" fillId="0" borderId="0" xfId="1" applyFont="1" applyFill="1" applyBorder="1" applyAlignment="1" applyProtection="1">
      <alignment horizontal="center" vertical="center" wrapText="1"/>
    </xf>
    <xf numFmtId="0" fontId="0" fillId="8" borderId="0" xfId="0" applyFill="1" applyAlignment="1" applyProtection="1">
      <alignment horizontal="center"/>
    </xf>
  </cellXfs>
  <cellStyles count="2">
    <cellStyle name="Good" xfId="1" builtinId="26"/>
    <cellStyle name="Normal" xfId="0" builtinId="0"/>
  </cellStyles>
  <dxfs count="3">
    <dxf>
      <fill>
        <patternFill>
          <bgColor theme="5" tint="0.79998168889431442"/>
        </patternFill>
      </fill>
    </dxf>
    <dxf>
      <fill>
        <patternFill>
          <bgColor theme="5" tint="0.79998168889431442"/>
        </patternFill>
      </fill>
    </dxf>
    <dxf>
      <font>
        <b/>
        <i val="0"/>
        <color rgb="FFFF0000"/>
      </font>
      <fill>
        <patternFill>
          <bgColor rgb="FFFFFF00"/>
        </patternFill>
      </fill>
    </dxf>
  </dxfs>
  <tableStyles count="0" defaultTableStyle="TableStyleMedium2" defaultPivotStyle="PivotStyleLight16"/>
  <colors>
    <mruColors>
      <color rgb="FFC6EFCE"/>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rgb="FFFFFF00"/>
  </sheetPr>
  <dimension ref="B1:N24"/>
  <sheetViews>
    <sheetView tabSelected="1" zoomScaleNormal="100" zoomScaleSheetLayoutView="90" workbookViewId="0">
      <selection activeCell="E15" sqref="E15"/>
    </sheetView>
  </sheetViews>
  <sheetFormatPr defaultColWidth="9.109375" defaultRowHeight="15"/>
  <cols>
    <col min="1" max="1" width="2.33203125" style="54" customWidth="1"/>
    <col min="2" max="2" width="143.44140625" style="53" bestFit="1" customWidth="1"/>
    <col min="3" max="16384" width="9.109375" style="54"/>
  </cols>
  <sheetData>
    <row r="1" spans="2:13" s="48" customFormat="1" ht="15.6" thickBot="1">
      <c r="B1" s="49"/>
    </row>
    <row r="2" spans="2:13" s="48" customFormat="1" ht="15.6">
      <c r="B2" s="57" t="s">
        <v>39</v>
      </c>
    </row>
    <row r="3" spans="2:13" s="48" customFormat="1" ht="109.8" thickBot="1">
      <c r="B3" s="58" t="s">
        <v>32</v>
      </c>
    </row>
    <row r="4" spans="2:13" s="48" customFormat="1" ht="16.2" thickBot="1">
      <c r="B4" s="50"/>
    </row>
    <row r="5" spans="2:13" s="48" customFormat="1" ht="15.6">
      <c r="B5" s="57" t="s">
        <v>34</v>
      </c>
    </row>
    <row r="6" spans="2:13" s="48" customFormat="1" ht="78.599999999999994" thickBot="1">
      <c r="B6" s="59" t="s">
        <v>33</v>
      </c>
    </row>
    <row r="7" spans="2:13" s="48" customFormat="1" ht="15.6" thickBot="1">
      <c r="B7" s="51"/>
    </row>
    <row r="8" spans="2:13" s="48" customFormat="1" ht="15.6">
      <c r="B8" s="60" t="s">
        <v>36</v>
      </c>
    </row>
    <row r="9" spans="2:13" s="48" customFormat="1" ht="31.8" thickBot="1">
      <c r="B9" s="59" t="s">
        <v>3</v>
      </c>
    </row>
    <row r="10" spans="2:13" s="48" customFormat="1" ht="13.5" customHeight="1" thickBot="1">
      <c r="B10" s="50"/>
    </row>
    <row r="11" spans="2:13" s="48" customFormat="1" ht="15.6">
      <c r="B11" s="61" t="s">
        <v>37</v>
      </c>
    </row>
    <row r="12" spans="2:13" s="48" customFormat="1" ht="31.8" thickBot="1">
      <c r="B12" s="59" t="s">
        <v>46</v>
      </c>
    </row>
    <row r="13" spans="2:13" s="48" customFormat="1" ht="16.2" thickBot="1">
      <c r="B13" s="50"/>
    </row>
    <row r="14" spans="2:13" s="48" customFormat="1" ht="15.6">
      <c r="B14" s="62" t="s">
        <v>43</v>
      </c>
      <c r="D14" s="71"/>
      <c r="E14" s="71"/>
      <c r="F14" s="71"/>
      <c r="G14" s="71"/>
      <c r="H14" s="71"/>
      <c r="I14" s="71"/>
      <c r="J14" s="71"/>
      <c r="K14" s="71"/>
      <c r="L14" s="71"/>
      <c r="M14" s="71"/>
    </row>
    <row r="15" spans="2:13" s="48" customFormat="1" ht="63" thickBot="1">
      <c r="B15" s="73" t="s">
        <v>44</v>
      </c>
      <c r="D15" s="71"/>
      <c r="E15" s="71"/>
      <c r="F15" s="71"/>
      <c r="G15" s="71"/>
      <c r="H15" s="71"/>
      <c r="I15" s="71"/>
      <c r="J15" s="71"/>
      <c r="K15" s="71"/>
      <c r="L15" s="71"/>
      <c r="M15" s="71"/>
    </row>
    <row r="16" spans="2:13" s="48" customFormat="1" ht="13.5" customHeight="1" thickBot="1">
      <c r="B16" s="50"/>
    </row>
    <row r="17" spans="2:14" s="48" customFormat="1" ht="15.6">
      <c r="B17" s="62" t="s">
        <v>45</v>
      </c>
      <c r="G17" s="70"/>
      <c r="H17" s="70"/>
      <c r="I17" s="70"/>
      <c r="J17" s="70"/>
      <c r="K17" s="70"/>
      <c r="L17" s="70"/>
      <c r="M17" s="70"/>
      <c r="N17" s="70"/>
    </row>
    <row r="18" spans="2:14" s="48" customFormat="1" ht="63" thickBot="1">
      <c r="B18" s="73" t="s">
        <v>47</v>
      </c>
      <c r="G18" s="71"/>
    </row>
    <row r="19" spans="2:14" s="48" customFormat="1" ht="13.5" customHeight="1" thickBot="1">
      <c r="B19" s="63"/>
    </row>
    <row r="20" spans="2:14" s="48" customFormat="1" ht="15.6">
      <c r="B20" s="64" t="s">
        <v>35</v>
      </c>
    </row>
    <row r="21" spans="2:14" s="49" customFormat="1" ht="47.4" thickBot="1">
      <c r="B21" s="65" t="s">
        <v>20</v>
      </c>
    </row>
    <row r="22" spans="2:14" s="48" customFormat="1">
      <c r="B22" s="52"/>
    </row>
    <row r="23" spans="2:14" s="48" customFormat="1" ht="40.5" customHeight="1">
      <c r="B23" s="77" t="s">
        <v>66</v>
      </c>
    </row>
    <row r="24" spans="2:14" s="48" customFormat="1" ht="15.75" customHeight="1">
      <c r="B24" s="50"/>
    </row>
  </sheetData>
  <sheetProtection password="C6F2" sheet="1" objects="1" scenarios="1" selectLockedCells="1" selectUnlockedCells="1"/>
  <pageMargins left="0.7" right="0.7" top="0.75" bottom="0.75" header="0.3" footer="0.3"/>
  <pageSetup scale="69" orientation="portrait" r:id="rId1"/>
  <headerFooter>
    <oddHeader>&amp;C&amp;12Focal Point Report&amp;"Arial,Bold"
Definitions</oddHeader>
    <oddFooter>&amp;R&amp;P &amp;"Arial,Bold"of&amp;"Arial,Regular" &amp;N</oddFooter>
  </headerFooter>
</worksheet>
</file>

<file path=xl/worksheets/sheet2.xml><?xml version="1.0" encoding="utf-8"?>
<worksheet xmlns="http://schemas.openxmlformats.org/spreadsheetml/2006/main" xmlns:r="http://schemas.openxmlformats.org/officeDocument/2006/relationships">
  <sheetPr codeName="Sheet2" enableFormatConditionsCalculation="0">
    <tabColor rgb="FFFF0000"/>
  </sheetPr>
  <dimension ref="B1:M51"/>
  <sheetViews>
    <sheetView showGridLines="0" showOutlineSymbols="0" zoomScaleNormal="100" workbookViewId="0">
      <selection activeCell="C2" sqref="C2"/>
    </sheetView>
  </sheetViews>
  <sheetFormatPr defaultColWidth="9.33203125" defaultRowHeight="13.2"/>
  <cols>
    <col min="1" max="1" width="2.6640625" style="8" customWidth="1"/>
    <col min="2" max="2" width="19.88671875" style="8" customWidth="1"/>
    <col min="3" max="3" width="49.88671875" style="8" customWidth="1"/>
    <col min="4" max="4" width="23.88671875" style="8" customWidth="1"/>
    <col min="5" max="5" width="24.109375" style="8" bestFit="1" customWidth="1"/>
    <col min="6" max="6" width="21" style="8" customWidth="1"/>
    <col min="7" max="12" width="9.33203125" style="7"/>
    <col min="13" max="16384" width="9.33203125" style="8"/>
  </cols>
  <sheetData>
    <row r="1" spans="2:13" ht="13.8" thickBot="1"/>
    <row r="2" spans="2:13" ht="21" customHeight="1">
      <c r="B2" s="16" t="s">
        <v>30</v>
      </c>
      <c r="C2" s="74" t="s">
        <v>28</v>
      </c>
      <c r="D2" s="17" t="s">
        <v>31</v>
      </c>
      <c r="E2" s="75" t="s">
        <v>29</v>
      </c>
      <c r="F2" s="34"/>
    </row>
    <row r="3" spans="2:13" ht="15.6">
      <c r="B3" s="18"/>
      <c r="C3" s="9"/>
      <c r="D3" s="80"/>
      <c r="E3" s="81"/>
      <c r="F3" s="28"/>
    </row>
    <row r="4" spans="2:13" ht="15.6">
      <c r="B4" s="56" t="s">
        <v>0</v>
      </c>
      <c r="C4" s="10" t="s">
        <v>12</v>
      </c>
      <c r="D4" s="11"/>
      <c r="E4" s="11"/>
      <c r="F4" s="67"/>
    </row>
    <row r="5" spans="2:13" ht="27.6">
      <c r="B5" s="19"/>
      <c r="C5" s="14" t="s">
        <v>38</v>
      </c>
      <c r="D5" s="69" t="s">
        <v>40</v>
      </c>
      <c r="E5" s="69" t="s">
        <v>48</v>
      </c>
      <c r="F5" s="68"/>
    </row>
    <row r="6" spans="2:13" ht="15.9" customHeight="1">
      <c r="B6" s="20">
        <v>23</v>
      </c>
      <c r="C6" s="6"/>
      <c r="D6" s="1"/>
      <c r="E6" s="1"/>
      <c r="F6" s="25"/>
    </row>
    <row r="7" spans="2:13" s="3" customFormat="1" ht="15.9" customHeight="1">
      <c r="B7" s="21"/>
      <c r="C7" s="6"/>
      <c r="D7" s="1"/>
      <c r="E7" s="1"/>
      <c r="F7" s="29"/>
      <c r="G7" s="2"/>
      <c r="H7" s="2"/>
      <c r="I7" s="2"/>
      <c r="J7" s="2"/>
      <c r="K7" s="2"/>
      <c r="L7" s="2"/>
    </row>
    <row r="8" spans="2:13" s="3" customFormat="1" ht="15.9" customHeight="1">
      <c r="B8" s="21"/>
      <c r="C8" s="6"/>
      <c r="D8" s="1"/>
      <c r="E8" s="5"/>
      <c r="F8" s="30"/>
      <c r="G8" s="2"/>
      <c r="H8" s="2"/>
      <c r="I8" s="2"/>
      <c r="J8" s="2"/>
      <c r="K8" s="2"/>
      <c r="L8" s="2"/>
    </row>
    <row r="9" spans="2:13" s="3" customFormat="1" ht="15.9" customHeight="1">
      <c r="B9" s="21"/>
      <c r="C9" s="6"/>
      <c r="D9" s="1"/>
      <c r="E9" s="5"/>
      <c r="F9" s="31"/>
      <c r="G9" s="2"/>
      <c r="H9" s="2"/>
      <c r="I9" s="2"/>
      <c r="J9" s="2"/>
      <c r="K9" s="2"/>
      <c r="L9" s="2"/>
    </row>
    <row r="10" spans="2:13" s="3" customFormat="1" ht="15.9" customHeight="1">
      <c r="B10" s="21"/>
      <c r="C10" s="6"/>
      <c r="D10" s="1"/>
      <c r="E10" s="1"/>
      <c r="F10" s="32"/>
      <c r="G10" s="2"/>
      <c r="H10" s="2"/>
      <c r="I10" s="2"/>
      <c r="J10" s="2"/>
      <c r="K10" s="2"/>
      <c r="L10" s="2"/>
    </row>
    <row r="11" spans="2:13" s="3" customFormat="1" ht="15.9" customHeight="1">
      <c r="B11" s="22"/>
      <c r="C11" s="6"/>
      <c r="D11" s="1"/>
      <c r="E11" s="1"/>
      <c r="F11" s="33"/>
      <c r="G11" s="2"/>
      <c r="H11" s="2"/>
      <c r="I11" s="2"/>
      <c r="J11" s="2"/>
      <c r="K11" s="2"/>
      <c r="L11" s="2"/>
    </row>
    <row r="12" spans="2:13" s="3" customFormat="1" ht="15.9" customHeight="1">
      <c r="B12" s="21"/>
      <c r="C12" s="6"/>
      <c r="D12" s="1"/>
      <c r="E12" s="1"/>
      <c r="F12" s="33"/>
      <c r="G12" s="2"/>
      <c r="H12" s="2"/>
      <c r="I12" s="2"/>
      <c r="J12" s="2"/>
      <c r="K12" s="2"/>
      <c r="L12" s="2"/>
    </row>
    <row r="13" spans="2:13" s="3" customFormat="1" ht="15.9" customHeight="1">
      <c r="B13" s="21"/>
      <c r="C13" s="6"/>
      <c r="D13" s="1"/>
      <c r="E13" s="1"/>
      <c r="F13" s="33"/>
      <c r="G13" s="2"/>
      <c r="H13" s="2"/>
      <c r="I13" s="2"/>
      <c r="J13" s="2"/>
      <c r="K13" s="2"/>
      <c r="L13" s="2"/>
    </row>
    <row r="14" spans="2:13" s="3" customFormat="1" ht="15.9" customHeight="1">
      <c r="B14" s="21"/>
      <c r="C14" s="6"/>
      <c r="D14" s="1"/>
      <c r="E14" s="1"/>
      <c r="F14" s="33"/>
      <c r="G14" s="2"/>
      <c r="H14" s="2"/>
      <c r="I14" s="2"/>
      <c r="J14" s="4"/>
      <c r="K14" s="4"/>
      <c r="L14" s="4"/>
      <c r="M14" s="4"/>
    </row>
    <row r="15" spans="2:13" s="3" customFormat="1" ht="15.9" customHeight="1">
      <c r="B15" s="21"/>
      <c r="C15" s="6"/>
      <c r="D15" s="1"/>
      <c r="E15" s="1"/>
      <c r="F15" s="33"/>
      <c r="G15" s="2"/>
      <c r="H15" s="2"/>
      <c r="I15" s="2"/>
      <c r="J15" s="4"/>
      <c r="K15" s="4"/>
      <c r="L15" s="4"/>
      <c r="M15" s="4"/>
    </row>
    <row r="16" spans="2:13" s="3" customFormat="1" ht="15.9" customHeight="1">
      <c r="B16" s="23"/>
      <c r="C16" s="6"/>
      <c r="D16" s="1"/>
      <c r="E16" s="1"/>
      <c r="F16" s="33"/>
      <c r="G16" s="2"/>
      <c r="H16" s="2"/>
      <c r="I16" s="2"/>
      <c r="J16" s="4"/>
      <c r="K16" s="4"/>
      <c r="L16" s="4"/>
      <c r="M16" s="4"/>
    </row>
    <row r="17" spans="2:13" ht="15.9" customHeight="1">
      <c r="B17" s="24" t="s">
        <v>13</v>
      </c>
      <c r="C17" s="13"/>
      <c r="D17" s="47">
        <f>SUM(D6:D16)</f>
        <v>0</v>
      </c>
      <c r="E17" s="47">
        <f>SUM(E6:E16)</f>
        <v>0</v>
      </c>
      <c r="F17" s="25"/>
      <c r="J17" s="12"/>
      <c r="K17" s="12"/>
      <c r="L17" s="12"/>
      <c r="M17" s="12"/>
    </row>
    <row r="18" spans="2:13" ht="27.6">
      <c r="B18" s="19"/>
      <c r="C18" s="14" t="s">
        <v>18</v>
      </c>
      <c r="D18" s="69" t="s">
        <v>40</v>
      </c>
      <c r="E18" s="69" t="s">
        <v>48</v>
      </c>
      <c r="F18" s="25"/>
    </row>
    <row r="19" spans="2:13" ht="15.9" customHeight="1">
      <c r="B19" s="20">
        <v>43</v>
      </c>
      <c r="C19" s="6"/>
      <c r="D19" s="1"/>
      <c r="E19" s="1"/>
      <c r="F19" s="25"/>
    </row>
    <row r="20" spans="2:13" s="3" customFormat="1" ht="15.9" customHeight="1">
      <c r="B20" s="22"/>
      <c r="C20" s="6"/>
      <c r="D20" s="1"/>
      <c r="E20" s="1"/>
      <c r="F20" s="33"/>
      <c r="G20" s="2"/>
      <c r="H20" s="2"/>
      <c r="I20" s="2"/>
      <c r="J20" s="2"/>
      <c r="K20" s="2"/>
      <c r="L20" s="2"/>
    </row>
    <row r="21" spans="2:13" s="3" customFormat="1" ht="15.9" customHeight="1">
      <c r="B21" s="23"/>
      <c r="C21" s="6"/>
      <c r="D21" s="1"/>
      <c r="E21" s="1"/>
      <c r="F21" s="33"/>
      <c r="G21" s="2"/>
      <c r="H21" s="2"/>
      <c r="I21" s="2"/>
      <c r="J21" s="2"/>
      <c r="K21" s="2"/>
      <c r="L21" s="2"/>
    </row>
    <row r="22" spans="2:13" ht="15.9" customHeight="1">
      <c r="B22" s="24" t="s">
        <v>13</v>
      </c>
      <c r="C22" s="13"/>
      <c r="D22" s="47">
        <f>SUM(D19:D21)</f>
        <v>0</v>
      </c>
      <c r="E22" s="47">
        <f>SUM(E19:E21)</f>
        <v>0</v>
      </c>
      <c r="F22" s="25"/>
    </row>
    <row r="23" spans="2:13" ht="27.6">
      <c r="B23" s="19"/>
      <c r="C23" s="14" t="s">
        <v>22</v>
      </c>
      <c r="D23" s="69" t="s">
        <v>40</v>
      </c>
      <c r="E23" s="69" t="s">
        <v>48</v>
      </c>
      <c r="F23" s="25"/>
    </row>
    <row r="24" spans="2:13" ht="15.9" customHeight="1">
      <c r="B24" s="20" t="s">
        <v>6</v>
      </c>
      <c r="C24" s="6"/>
      <c r="D24" s="1"/>
      <c r="E24" s="1"/>
      <c r="F24" s="25"/>
      <c r="G24" s="7" t="s">
        <v>21</v>
      </c>
    </row>
    <row r="25" spans="2:13" s="3" customFormat="1" ht="15.9" customHeight="1">
      <c r="B25" s="21"/>
      <c r="C25" s="6"/>
      <c r="D25" s="1"/>
      <c r="E25" s="1"/>
      <c r="F25" s="33"/>
      <c r="G25" s="2"/>
      <c r="H25" s="2"/>
      <c r="I25" s="2"/>
      <c r="J25" s="2"/>
      <c r="K25" s="2"/>
      <c r="L25" s="2"/>
    </row>
    <row r="26" spans="2:13" s="3" customFormat="1" ht="15.9" customHeight="1">
      <c r="B26" s="23"/>
      <c r="C26" s="6"/>
      <c r="D26" s="1"/>
      <c r="E26" s="1"/>
      <c r="F26" s="33"/>
      <c r="G26" s="2"/>
      <c r="H26" s="2"/>
      <c r="I26" s="2"/>
      <c r="J26" s="2"/>
      <c r="K26" s="2"/>
      <c r="L26" s="2"/>
    </row>
    <row r="27" spans="2:13" ht="15.9" customHeight="1">
      <c r="B27" s="24" t="s">
        <v>13</v>
      </c>
      <c r="C27" s="13"/>
      <c r="D27" s="47">
        <f>SUM(D24:D26)</f>
        <v>0</v>
      </c>
      <c r="E27" s="47">
        <f>SUM(E24:E26)</f>
        <v>0</v>
      </c>
      <c r="F27" s="25"/>
    </row>
    <row r="28" spans="2:13" ht="27.6">
      <c r="B28" s="19"/>
      <c r="C28" s="14" t="s">
        <v>15</v>
      </c>
      <c r="D28" s="69" t="s">
        <v>40</v>
      </c>
      <c r="E28" s="69" t="s">
        <v>48</v>
      </c>
      <c r="F28" s="25"/>
    </row>
    <row r="29" spans="2:13" ht="15.9" customHeight="1">
      <c r="B29" s="20" t="s">
        <v>7</v>
      </c>
      <c r="C29" s="6"/>
      <c r="D29" s="1"/>
      <c r="E29" s="1"/>
      <c r="F29" s="25"/>
    </row>
    <row r="30" spans="2:13" s="3" customFormat="1" ht="15.9" customHeight="1">
      <c r="B30" s="21"/>
      <c r="C30" s="6"/>
      <c r="D30" s="1"/>
      <c r="E30" s="1"/>
      <c r="F30" s="33"/>
      <c r="G30" s="2"/>
      <c r="H30" s="2"/>
      <c r="I30" s="2"/>
      <c r="J30" s="2"/>
      <c r="K30" s="2"/>
      <c r="L30" s="2"/>
    </row>
    <row r="31" spans="2:13" s="3" customFormat="1" ht="15.9" customHeight="1">
      <c r="B31" s="23"/>
      <c r="C31" s="6"/>
      <c r="D31" s="1"/>
      <c r="E31" s="1"/>
      <c r="F31" s="33"/>
      <c r="G31" s="2"/>
      <c r="H31" s="2"/>
      <c r="I31" s="2"/>
      <c r="J31" s="2"/>
      <c r="K31" s="2"/>
      <c r="L31" s="2"/>
    </row>
    <row r="32" spans="2:13" ht="15.9" customHeight="1">
      <c r="B32" s="24" t="s">
        <v>13</v>
      </c>
      <c r="C32" s="13"/>
      <c r="D32" s="47">
        <f>SUM(D29:D31)</f>
        <v>0</v>
      </c>
      <c r="E32" s="47">
        <f>SUM(E29:E31)</f>
        <v>0</v>
      </c>
      <c r="F32" s="25"/>
    </row>
    <row r="33" spans="2:12" ht="27.6">
      <c r="B33" s="19"/>
      <c r="C33" s="14" t="s">
        <v>14</v>
      </c>
      <c r="D33" s="69" t="s">
        <v>41</v>
      </c>
      <c r="E33" s="69" t="s">
        <v>49</v>
      </c>
      <c r="F33" s="25"/>
    </row>
    <row r="34" spans="2:12" ht="15.9" customHeight="1">
      <c r="B34" s="20" t="s">
        <v>1</v>
      </c>
      <c r="C34" s="6"/>
      <c r="D34" s="1"/>
      <c r="E34" s="1"/>
      <c r="F34" s="25"/>
    </row>
    <row r="35" spans="2:12" s="3" customFormat="1" ht="15.9" customHeight="1">
      <c r="B35" s="22"/>
      <c r="C35" s="6"/>
      <c r="D35" s="1"/>
      <c r="E35" s="1"/>
      <c r="F35" s="33"/>
      <c r="G35" s="2"/>
      <c r="H35" s="2"/>
      <c r="I35" s="2"/>
      <c r="J35" s="2"/>
      <c r="K35" s="2"/>
      <c r="L35" s="2"/>
    </row>
    <row r="36" spans="2:12" s="3" customFormat="1" ht="15.9" customHeight="1">
      <c r="B36" s="23"/>
      <c r="C36" s="6"/>
      <c r="D36" s="1"/>
      <c r="E36" s="1"/>
      <c r="F36" s="33"/>
      <c r="G36" s="2"/>
      <c r="H36" s="2"/>
      <c r="I36" s="2"/>
      <c r="J36" s="2"/>
      <c r="K36" s="2"/>
      <c r="L36" s="2"/>
    </row>
    <row r="37" spans="2:12" ht="15.9" customHeight="1">
      <c r="B37" s="24" t="s">
        <v>13</v>
      </c>
      <c r="C37" s="13"/>
      <c r="D37" s="47">
        <f>SUM(D34:D36)</f>
        <v>0</v>
      </c>
      <c r="E37" s="47">
        <f>SUM(E34:E36)</f>
        <v>0</v>
      </c>
      <c r="F37" s="25"/>
    </row>
    <row r="38" spans="2:12" ht="27.6">
      <c r="B38" s="19"/>
      <c r="C38" s="14" t="s">
        <v>16</v>
      </c>
      <c r="D38" s="69" t="s">
        <v>41</v>
      </c>
      <c r="E38" s="69" t="s">
        <v>49</v>
      </c>
      <c r="F38" s="25"/>
    </row>
    <row r="39" spans="2:12" ht="15.9" customHeight="1">
      <c r="B39" s="20" t="s">
        <v>2</v>
      </c>
      <c r="C39" s="6"/>
      <c r="D39" s="1"/>
      <c r="E39" s="1"/>
      <c r="F39" s="25"/>
    </row>
    <row r="40" spans="2:12" s="3" customFormat="1" ht="15.9" customHeight="1">
      <c r="B40" s="22"/>
      <c r="C40" s="6"/>
      <c r="D40" s="1"/>
      <c r="E40" s="1"/>
      <c r="F40" s="33"/>
      <c r="G40" s="2"/>
      <c r="H40" s="2"/>
      <c r="I40" s="2"/>
      <c r="J40" s="2"/>
      <c r="K40" s="2"/>
      <c r="L40" s="2"/>
    </row>
    <row r="41" spans="2:12" s="3" customFormat="1" ht="15.9" customHeight="1">
      <c r="B41" s="23"/>
      <c r="C41" s="6"/>
      <c r="D41" s="1"/>
      <c r="E41" s="1"/>
      <c r="F41" s="33"/>
      <c r="G41" s="2"/>
      <c r="H41" s="2"/>
      <c r="I41" s="2"/>
      <c r="J41" s="2"/>
      <c r="K41" s="2"/>
      <c r="L41" s="2"/>
    </row>
    <row r="42" spans="2:12" ht="15.9" customHeight="1">
      <c r="B42" s="24" t="s">
        <v>13</v>
      </c>
      <c r="C42" s="13"/>
      <c r="D42" s="47">
        <f>SUM(D39:D41)</f>
        <v>0</v>
      </c>
      <c r="E42" s="47">
        <f>SUM(E39:E41)</f>
        <v>0</v>
      </c>
      <c r="F42" s="25"/>
    </row>
    <row r="43" spans="2:12" ht="27.6">
      <c r="B43" s="19"/>
      <c r="C43" s="14" t="s">
        <v>19</v>
      </c>
      <c r="D43" s="72" t="s">
        <v>42</v>
      </c>
      <c r="E43" s="69" t="s">
        <v>48</v>
      </c>
      <c r="F43" s="25"/>
    </row>
    <row r="44" spans="2:12" ht="15.9" customHeight="1">
      <c r="B44" s="20">
        <v>44</v>
      </c>
      <c r="C44" s="6"/>
      <c r="D44" s="66"/>
      <c r="E44" s="1"/>
      <c r="F44" s="25"/>
    </row>
    <row r="45" spans="2:12" s="3" customFormat="1" ht="15.9" customHeight="1">
      <c r="B45" s="22"/>
      <c r="C45" s="6"/>
      <c r="D45" s="66"/>
      <c r="E45" s="1"/>
      <c r="F45" s="33"/>
      <c r="G45" s="2"/>
      <c r="H45" s="2"/>
      <c r="I45" s="2"/>
      <c r="J45" s="2"/>
      <c r="K45" s="2"/>
      <c r="L45" s="2"/>
    </row>
    <row r="46" spans="2:12" s="3" customFormat="1" ht="15.9" customHeight="1">
      <c r="B46" s="23"/>
      <c r="C46" s="6"/>
      <c r="D46" s="66"/>
      <c r="E46" s="1"/>
      <c r="F46" s="33"/>
      <c r="G46" s="2"/>
      <c r="H46" s="2"/>
      <c r="I46" s="2"/>
      <c r="J46" s="2"/>
      <c r="K46" s="2"/>
      <c r="L46" s="2"/>
    </row>
    <row r="47" spans="2:12" ht="15.9" customHeight="1">
      <c r="B47" s="24" t="s">
        <v>13</v>
      </c>
      <c r="C47" s="13"/>
      <c r="D47" s="47">
        <f>SUM(D44:D46)</f>
        <v>0</v>
      </c>
      <c r="E47" s="47">
        <f>SUM(E44:E46)</f>
        <v>0</v>
      </c>
      <c r="F47" s="25"/>
    </row>
    <row r="48" spans="2:12" ht="15.9" customHeight="1" thickBot="1">
      <c r="B48" s="78" t="s">
        <v>60</v>
      </c>
      <c r="C48" s="79"/>
      <c r="D48" s="26">
        <f>SUM(D17,D22,D27,D32,D37,D42,D47)</f>
        <v>0</v>
      </c>
      <c r="E48" s="26">
        <f>SUM(E17,E22,E27,E32,E37,E42,E47)</f>
        <v>0</v>
      </c>
      <c r="F48" s="27"/>
    </row>
    <row r="50" spans="2:6" ht="42" customHeight="1">
      <c r="B50" s="82" t="s">
        <v>67</v>
      </c>
      <c r="C50" s="82"/>
      <c r="D50" s="82"/>
      <c r="E50" s="82"/>
      <c r="F50" s="82"/>
    </row>
    <row r="51" spans="2:6" ht="13.8">
      <c r="B51" s="76"/>
      <c r="C51" s="76"/>
      <c r="D51" s="76"/>
      <c r="E51" s="76"/>
      <c r="F51" s="76"/>
    </row>
  </sheetData>
  <sheetProtection password="C4B2" sheet="1" objects="1" scenarios="1" insertRows="0" selectLockedCells="1"/>
  <mergeCells count="3">
    <mergeCell ref="B48:C48"/>
    <mergeCell ref="D3:E3"/>
    <mergeCell ref="B50:F50"/>
  </mergeCells>
  <phoneticPr fontId="1" type="noConversion"/>
  <conditionalFormatting sqref="E2 C2">
    <cfRule type="containsText" dxfId="2" priority="6" operator="containsText" text="Select">
      <formula>NOT(ISERROR(SEARCH("Select",C2)))</formula>
    </cfRule>
  </conditionalFormatting>
  <conditionalFormatting sqref="D19:D21 D44:D46 D34:D36 D39:D41 D24:D26 D29:D31 D6:D16">
    <cfRule type="expression" dxfId="1" priority="2">
      <formula>OR(AND(C6&lt;&gt;"",D6=""),AND(C6="",D6&lt;&gt;""))</formula>
    </cfRule>
  </conditionalFormatting>
  <conditionalFormatting sqref="E19:E21 E44:E46 E34:E36 E39:E41 E24:E26 E29:E31 E6:E16">
    <cfRule type="expression" dxfId="0" priority="1">
      <formula>OR(AND(C6&lt;&gt;"",E6=""),AND(C6="",E6&lt;&gt;""))</formula>
    </cfRule>
  </conditionalFormatting>
  <dataValidations count="2">
    <dataValidation type="list" showInputMessage="1" showErrorMessage="1" sqref="E2">
      <formula1>MONTH</formula1>
    </dataValidation>
    <dataValidation type="list" showInputMessage="1" showErrorMessage="1" promptTitle="Select Location" sqref="C2">
      <formula1>District</formula1>
    </dataValidation>
  </dataValidations>
  <printOptions horizontalCentered="1"/>
  <pageMargins left="0.5" right="0.5" top="0.75" bottom="0.75" header="0.25" footer="0.25"/>
  <pageSetup scale="69" fitToHeight="3" orientation="portrait" r:id="rId1"/>
  <headerFooter alignWithMargins="0">
    <oddHeader xml:space="preserve">&amp;C&amp;12Multnomah County ADS&amp;"Arial,Bold"&amp;11
&amp;14District Center Focal Point Monthly Activities Report&amp;"Arial,Regular"&amp;10
</oddHeader>
    <oddFooter>&amp;C&amp;F&amp;R&amp;"Arial,Bold"Page&amp;"Arial,Regular" &amp;P&amp; &amp;"Arial,Bold"of&amp;"Arial,Regular" &amp;N</oddFooter>
  </headerFooter>
  <legacyDrawing r:id="rId2"/>
</worksheet>
</file>

<file path=xl/worksheets/sheet3.xml><?xml version="1.0" encoding="utf-8"?>
<worksheet xmlns="http://schemas.openxmlformats.org/spreadsheetml/2006/main" xmlns:r="http://schemas.openxmlformats.org/officeDocument/2006/relationships">
  <sheetPr codeName="Sheet3" enableFormatConditionsCalculation="0"/>
  <dimension ref="A1:L35"/>
  <sheetViews>
    <sheetView showGridLines="0" zoomScaleNormal="100" workbookViewId="0">
      <selection activeCell="A2" sqref="A2"/>
    </sheetView>
  </sheetViews>
  <sheetFormatPr defaultColWidth="9.109375" defaultRowHeight="13.2"/>
  <cols>
    <col min="1" max="1" width="15.88671875" style="15" bestFit="1" customWidth="1"/>
    <col min="2" max="2" width="12.5546875" style="15" customWidth="1"/>
    <col min="3" max="3" width="10.88671875" style="41" bestFit="1" customWidth="1"/>
    <col min="4" max="4" width="11.109375" style="15" bestFit="1" customWidth="1"/>
    <col min="5" max="5" width="12.109375" style="15" bestFit="1" customWidth="1"/>
    <col min="6" max="6" width="9.109375" style="15"/>
    <col min="7" max="7" width="10.6640625" style="15" customWidth="1"/>
    <col min="8" max="8" width="11.33203125" style="15" customWidth="1"/>
    <col min="9" max="9" width="8.6640625" style="15" customWidth="1"/>
    <col min="10" max="10" width="7.5546875" style="15" customWidth="1"/>
    <col min="11" max="11" width="10.33203125" style="15" customWidth="1"/>
    <col min="12" max="12" width="13.33203125" style="15" customWidth="1"/>
    <col min="13" max="14" width="9.109375" style="15" customWidth="1"/>
    <col min="15" max="16384" width="9.109375" style="15"/>
  </cols>
  <sheetData>
    <row r="1" spans="1:12" ht="30" customHeight="1">
      <c r="A1" s="35" t="s">
        <v>24</v>
      </c>
      <c r="B1" s="35" t="s">
        <v>23</v>
      </c>
      <c r="C1" s="35" t="s">
        <v>25</v>
      </c>
      <c r="D1" s="36" t="s">
        <v>26</v>
      </c>
      <c r="E1" s="36" t="s">
        <v>27</v>
      </c>
      <c r="G1" s="37"/>
    </row>
    <row r="2" spans="1:12" ht="15.6">
      <c r="A2" s="45" t="str">
        <f t="shared" ref="A2:A15" si="0">NAME</f>
        <v>Select Location</v>
      </c>
      <c r="B2" s="46"/>
      <c r="C2" s="40">
        <v>23</v>
      </c>
      <c r="D2" s="44">
        <f>Detail!D17</f>
        <v>0</v>
      </c>
      <c r="E2" s="44" t="s">
        <v>4</v>
      </c>
      <c r="G2" s="37"/>
    </row>
    <row r="3" spans="1:12" ht="15.6">
      <c r="A3" s="45" t="str">
        <f t="shared" si="0"/>
        <v>Select Location</v>
      </c>
      <c r="B3" s="46"/>
      <c r="C3" s="40">
        <v>23</v>
      </c>
      <c r="D3" s="44">
        <f>Detail!E17</f>
        <v>0</v>
      </c>
      <c r="E3" s="44" t="s">
        <v>5</v>
      </c>
      <c r="G3" s="42"/>
      <c r="H3" s="42"/>
      <c r="I3" s="42"/>
    </row>
    <row r="4" spans="1:12" ht="15.6">
      <c r="A4" s="45" t="str">
        <f t="shared" si="0"/>
        <v>Select Location</v>
      </c>
      <c r="B4" s="46"/>
      <c r="C4" s="40">
        <v>43</v>
      </c>
      <c r="D4" s="44">
        <f>Detail!D22</f>
        <v>0</v>
      </c>
      <c r="E4" s="44" t="s">
        <v>4</v>
      </c>
      <c r="G4" s="42"/>
      <c r="H4" s="42"/>
      <c r="I4" s="42"/>
    </row>
    <row r="5" spans="1:12" ht="15.6">
      <c r="A5" s="45" t="str">
        <f t="shared" si="0"/>
        <v>Select Location</v>
      </c>
      <c r="B5" s="46"/>
      <c r="C5" s="40">
        <v>43</v>
      </c>
      <c r="D5" s="44">
        <f>Detail!E22</f>
        <v>0</v>
      </c>
      <c r="E5" s="44" t="s">
        <v>5</v>
      </c>
      <c r="G5" s="42"/>
      <c r="H5" s="42"/>
      <c r="I5" s="42"/>
    </row>
    <row r="6" spans="1:12" ht="15.6">
      <c r="A6" s="45" t="str">
        <f t="shared" si="0"/>
        <v>Select Location</v>
      </c>
      <c r="B6" s="46"/>
      <c r="C6" s="40" t="s">
        <v>6</v>
      </c>
      <c r="D6" s="44">
        <f>Detail!D27</f>
        <v>0</v>
      </c>
      <c r="E6" s="44" t="s">
        <v>4</v>
      </c>
    </row>
    <row r="7" spans="1:12" ht="15.6">
      <c r="A7" s="45" t="str">
        <f t="shared" si="0"/>
        <v>Select Location</v>
      </c>
      <c r="B7" s="46"/>
      <c r="C7" s="40" t="s">
        <v>6</v>
      </c>
      <c r="D7" s="44">
        <f>Detail!E27</f>
        <v>0</v>
      </c>
      <c r="E7" s="44" t="s">
        <v>5</v>
      </c>
    </row>
    <row r="8" spans="1:12" ht="15.6">
      <c r="A8" s="45" t="str">
        <f t="shared" si="0"/>
        <v>Select Location</v>
      </c>
      <c r="B8" s="46"/>
      <c r="C8" s="40" t="s">
        <v>7</v>
      </c>
      <c r="D8" s="44">
        <f>Detail!D32</f>
        <v>0</v>
      </c>
      <c r="E8" s="44" t="s">
        <v>4</v>
      </c>
    </row>
    <row r="9" spans="1:12" ht="15.6">
      <c r="A9" s="45" t="str">
        <f t="shared" si="0"/>
        <v>Select Location</v>
      </c>
      <c r="B9" s="46"/>
      <c r="C9" s="40" t="s">
        <v>7</v>
      </c>
      <c r="D9" s="44">
        <f>Detail!E32</f>
        <v>0</v>
      </c>
      <c r="E9" s="44" t="s">
        <v>5</v>
      </c>
    </row>
    <row r="10" spans="1:12" ht="15.6">
      <c r="A10" s="45" t="str">
        <f t="shared" si="0"/>
        <v>Select Location</v>
      </c>
      <c r="B10" s="46"/>
      <c r="C10" s="40" t="s">
        <v>1</v>
      </c>
      <c r="D10" s="44">
        <f>Detail!D37</f>
        <v>0</v>
      </c>
      <c r="E10" s="44" t="s">
        <v>4</v>
      </c>
    </row>
    <row r="11" spans="1:12" ht="15.6">
      <c r="A11" s="45" t="str">
        <f t="shared" si="0"/>
        <v>Select Location</v>
      </c>
      <c r="B11" s="46"/>
      <c r="C11" s="40" t="s">
        <v>1</v>
      </c>
      <c r="D11" s="44">
        <f>Detail!E37</f>
        <v>0</v>
      </c>
      <c r="E11" s="44" t="s">
        <v>5</v>
      </c>
    </row>
    <row r="12" spans="1:12" ht="15.6">
      <c r="A12" s="45" t="str">
        <f t="shared" si="0"/>
        <v>Select Location</v>
      </c>
      <c r="B12" s="46"/>
      <c r="C12" s="40" t="s">
        <v>2</v>
      </c>
      <c r="D12" s="44">
        <f>Detail!D42</f>
        <v>0</v>
      </c>
      <c r="E12" s="44" t="s">
        <v>4</v>
      </c>
    </row>
    <row r="13" spans="1:12" ht="15.6">
      <c r="A13" s="45" t="str">
        <f t="shared" si="0"/>
        <v>Select Location</v>
      </c>
      <c r="B13" s="46"/>
      <c r="C13" s="40" t="s">
        <v>2</v>
      </c>
      <c r="D13" s="44">
        <f>Detail!E42</f>
        <v>0</v>
      </c>
      <c r="E13" s="44" t="s">
        <v>5</v>
      </c>
    </row>
    <row r="14" spans="1:12" ht="15.6">
      <c r="A14" s="45" t="str">
        <f t="shared" si="0"/>
        <v>Select Location</v>
      </c>
      <c r="B14" s="46"/>
      <c r="C14" s="40">
        <v>44</v>
      </c>
      <c r="D14" s="44">
        <f>Detail!D47</f>
        <v>0</v>
      </c>
      <c r="E14" s="44" t="s">
        <v>4</v>
      </c>
      <c r="G14" s="42"/>
      <c r="H14" s="42"/>
      <c r="I14" s="42"/>
      <c r="J14" s="42"/>
      <c r="L14" s="55"/>
    </row>
    <row r="15" spans="1:12" ht="15.6">
      <c r="A15" s="45" t="str">
        <f t="shared" si="0"/>
        <v>Select Location</v>
      </c>
      <c r="B15" s="46"/>
      <c r="C15" s="40">
        <v>44</v>
      </c>
      <c r="D15" s="44">
        <f>Detail!E47</f>
        <v>0</v>
      </c>
      <c r="E15" s="44" t="s">
        <v>5</v>
      </c>
      <c r="L15" s="55"/>
    </row>
    <row r="17" spans="1:5" ht="42" customHeight="1">
      <c r="A17" s="82" t="s">
        <v>68</v>
      </c>
      <c r="B17" s="82"/>
      <c r="C17" s="82"/>
      <c r="D17" s="82"/>
      <c r="E17" s="82"/>
    </row>
    <row r="18" spans="1:5" ht="13.8">
      <c r="A18" s="76"/>
      <c r="B18" s="76"/>
      <c r="C18" s="76"/>
      <c r="D18" s="76"/>
      <c r="E18" s="76"/>
    </row>
    <row r="20" spans="1:5" hidden="1">
      <c r="A20" s="83" t="s">
        <v>61</v>
      </c>
      <c r="B20" s="83"/>
      <c r="C20" s="83"/>
      <c r="D20" s="83"/>
      <c r="E20" s="83"/>
    </row>
    <row r="21" spans="1:5" hidden="1">
      <c r="A21" s="38" t="s">
        <v>11</v>
      </c>
      <c r="C21" s="39" t="s">
        <v>17</v>
      </c>
    </row>
    <row r="22" spans="1:5" hidden="1">
      <c r="A22" s="38"/>
    </row>
    <row r="23" spans="1:5" hidden="1">
      <c r="A23" s="43" t="s">
        <v>28</v>
      </c>
      <c r="C23" s="43" t="s">
        <v>29</v>
      </c>
    </row>
    <row r="24" spans="1:5" ht="13.8" hidden="1">
      <c r="A24" s="42" t="s">
        <v>62</v>
      </c>
      <c r="C24" s="43" t="s">
        <v>64</v>
      </c>
    </row>
    <row r="25" spans="1:5" ht="13.8" hidden="1">
      <c r="A25" s="42" t="s">
        <v>63</v>
      </c>
      <c r="C25" s="43" t="s">
        <v>65</v>
      </c>
    </row>
    <row r="26" spans="1:5" ht="13.8" hidden="1">
      <c r="A26" s="42" t="s">
        <v>9</v>
      </c>
      <c r="C26" s="55" t="s">
        <v>50</v>
      </c>
    </row>
    <row r="27" spans="1:5" ht="13.8" hidden="1">
      <c r="A27" s="42" t="s">
        <v>10</v>
      </c>
      <c r="C27" s="55" t="s">
        <v>51</v>
      </c>
    </row>
    <row r="28" spans="1:5" ht="13.8" hidden="1">
      <c r="A28" s="42" t="s">
        <v>8</v>
      </c>
      <c r="C28" s="55" t="s">
        <v>52</v>
      </c>
    </row>
    <row r="29" spans="1:5" hidden="1">
      <c r="C29" s="55" t="s">
        <v>53</v>
      </c>
    </row>
    <row r="30" spans="1:5" hidden="1">
      <c r="C30" s="55" t="s">
        <v>54</v>
      </c>
    </row>
    <row r="31" spans="1:5" hidden="1">
      <c r="C31" s="55" t="s">
        <v>55</v>
      </c>
    </row>
    <row r="32" spans="1:5" hidden="1">
      <c r="C32" s="55" t="s">
        <v>56</v>
      </c>
    </row>
    <row r="33" spans="3:3" hidden="1">
      <c r="C33" s="55" t="s">
        <v>57</v>
      </c>
    </row>
    <row r="34" spans="3:3" hidden="1">
      <c r="C34" s="55" t="s">
        <v>58</v>
      </c>
    </row>
    <row r="35" spans="3:3" hidden="1">
      <c r="C35" s="55" t="s">
        <v>59</v>
      </c>
    </row>
  </sheetData>
  <sheetProtection password="C62A" sheet="1" objects="1" scenarios="1"/>
  <sortState ref="A24:A28">
    <sortCondition ref="A24"/>
  </sortState>
  <mergeCells count="2">
    <mergeCell ref="A20:E20"/>
    <mergeCell ref="A17:E17"/>
  </mergeCells>
  <phoneticPr fontId="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3299A73B051342840A943A2CF8279F" ma:contentTypeVersion="0" ma:contentTypeDescription="Create a new document." ma:contentTypeScope="" ma:versionID="1e85f98825c84857421735d36fce894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ADE732-5B6A-4736-BD1B-4CADEB2EC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FC5E941-0D87-46D8-969B-1BF0CF1B24D3}">
  <ds:schemaRef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92612C76-A77A-4195-B804-2638C900B6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Definitions</vt:lpstr>
      <vt:lpstr>Detail</vt:lpstr>
      <vt:lpstr>Summary</vt:lpstr>
      <vt:lpstr>Date</vt:lpstr>
      <vt:lpstr>District</vt:lpstr>
      <vt:lpstr>MONTH</vt:lpstr>
      <vt:lpstr>NAME</vt:lpstr>
      <vt:lpstr>Definitions!Print_Area</vt:lpstr>
      <vt:lpstr>Detail!Print_Area</vt:lpstr>
      <vt:lpstr>Detail!Print_Titles</vt:lpstr>
    </vt:vector>
  </TitlesOfParts>
  <Company>Multnomah County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Dorothy Sampson</cp:lastModifiedBy>
  <cp:lastPrinted>2014-12-05T17:35:43Z</cp:lastPrinted>
  <dcterms:created xsi:type="dcterms:W3CDTF">2008-05-27T16:00:43Z</dcterms:created>
  <dcterms:modified xsi:type="dcterms:W3CDTF">2014-12-05T17:37:24Z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0x010100583299A73B051342840A943A2CF8279F</vt:lpwstr>
  </property>
</Properties>
</file>