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15" windowWidth="13890" windowHeight="7665" tabRatio="768" activeTab="11"/>
  </bookViews>
  <sheets>
    <sheet name="Rate Changes" sheetId="13" r:id="rId1"/>
    <sheet name="SUMMARY" sheetId="12" r:id="rId2"/>
    <sheet name="DA" sheetId="9" r:id="rId3"/>
    <sheet name="DCA" sheetId="3" r:id="rId4"/>
    <sheet name="DCM" sheetId="14" r:id="rId5"/>
    <sheet name="DCHS" sheetId="11" r:id="rId6"/>
    <sheet name="DCJ" sheetId="6" r:id="rId7"/>
    <sheet name="DCS" sheetId="2" r:id="rId8"/>
    <sheet name="DOH" sheetId="5" r:id="rId9"/>
    <sheet name="LIB" sheetId="4" r:id="rId10"/>
    <sheet name="MCSO" sheetId="7" r:id="rId11"/>
    <sheet name="NonDept" sheetId="10" r:id="rId12"/>
    <sheet name="Sheet1" sheetId="1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_12_Month_Summary_Report">'[1]12MonthCounty SummaryReport'!$A$17:$U$748</definedName>
    <definedName name="_101" localSheetId="4">#REF!</definedName>
    <definedName name="_101">#REF!</definedName>
    <definedName name="_102" localSheetId="4">#REF!</definedName>
    <definedName name="_102">#REF!</definedName>
    <definedName name="_106" localSheetId="4">#REF!</definedName>
    <definedName name="_106">#REF!</definedName>
    <definedName name="_111" localSheetId="4">#REF!</definedName>
    <definedName name="_111">#REF!</definedName>
    <definedName name="_119" localSheetId="4">#REF!</definedName>
    <definedName name="_119">#REF!</definedName>
    <definedName name="_145" localSheetId="4">#REF!</definedName>
    <definedName name="_145">#REF!</definedName>
    <definedName name="_155" localSheetId="4">#REF!</definedName>
    <definedName name="_155">#REF!</definedName>
    <definedName name="_160" localSheetId="4">#REF!</definedName>
    <definedName name="_160">#REF!</definedName>
    <definedName name="_161" localSheetId="4">#REF!</definedName>
    <definedName name="_161">#REF!</definedName>
    <definedName name="_311" localSheetId="4">#REF!</definedName>
    <definedName name="_311">#REF!</definedName>
    <definedName name="_313" localSheetId="4">#REF!</definedName>
    <definedName name="_313">#REF!</definedName>
    <definedName name="_314" localSheetId="4">#REF!</definedName>
    <definedName name="_314">#REF!</definedName>
    <definedName name="_322A" localSheetId="4">#REF!</definedName>
    <definedName name="_322A">#REF!</definedName>
    <definedName name="_327" localSheetId="4">#REF!</definedName>
    <definedName name="_327">#REF!</definedName>
    <definedName name="_400" localSheetId="4">#REF!</definedName>
    <definedName name="_400">#REF!</definedName>
    <definedName name="_409" localSheetId="4">#REF!</definedName>
    <definedName name="_409">#REF!</definedName>
    <definedName name="_409A" localSheetId="4">#REF!</definedName>
    <definedName name="_409A">#REF!</definedName>
    <definedName name="_412" localSheetId="4">#REF!</definedName>
    <definedName name="_412">#REF!</definedName>
    <definedName name="_420" localSheetId="4">#REF!</definedName>
    <definedName name="_420">#REF!</definedName>
    <definedName name="_421" localSheetId="4">#REF!</definedName>
    <definedName name="_421">#REF!</definedName>
    <definedName name="_425" localSheetId="4">#REF!</definedName>
    <definedName name="_425">#REF!</definedName>
    <definedName name="_425A" localSheetId="4">#REF!</definedName>
    <definedName name="_425A">#REF!</definedName>
    <definedName name="_430" localSheetId="4">#REF!</definedName>
    <definedName name="_430">#REF!</definedName>
    <definedName name="_6TH" localSheetId="4">#REF!</definedName>
    <definedName name="_6TH">#REF!</definedName>
    <definedName name="_700" localSheetId="4">#REF!</definedName>
    <definedName name="_700">#REF!</definedName>
    <definedName name="_701" localSheetId="4">#REF!</definedName>
    <definedName name="_701">#REF!</definedName>
    <definedName name="_DAT1" localSheetId="4">#REF!</definedName>
    <definedName name="_DAT1">#REF!</definedName>
    <definedName name="_DAT10" localSheetId="4">#REF!</definedName>
    <definedName name="_DAT10">#REF!</definedName>
    <definedName name="_DAT11" localSheetId="4">#REF!</definedName>
    <definedName name="_DAT11">#REF!</definedName>
    <definedName name="_DAT12" localSheetId="4">#REF!</definedName>
    <definedName name="_DAT12">#REF!</definedName>
    <definedName name="_DAT13" localSheetId="4">#REF!</definedName>
    <definedName name="_DAT13">#REF!</definedName>
    <definedName name="_DAT2" localSheetId="4">#REF!</definedName>
    <definedName name="_DAT2">#REF!</definedName>
    <definedName name="_DAT3" localSheetId="4">#REF!</definedName>
    <definedName name="_DAT3">#REF!</definedName>
    <definedName name="_DAT4" localSheetId="4">#REF!</definedName>
    <definedName name="_DAT4">#REF!</definedName>
    <definedName name="_DAT5" localSheetId="4">#REF!</definedName>
    <definedName name="_DAT5">#REF!</definedName>
    <definedName name="_DAT6" localSheetId="4">#REF!</definedName>
    <definedName name="_DAT6">#REF!</definedName>
    <definedName name="_DAT7" localSheetId="4">#REF!</definedName>
    <definedName name="_DAT7">#REF!</definedName>
    <definedName name="_DAT8" localSheetId="4">#REF!</definedName>
    <definedName name="_DAT8">#REF!</definedName>
    <definedName name="_DAT9" localSheetId="4">#REF!</definedName>
    <definedName name="_DAT9">#REF!</definedName>
    <definedName name="_xlnm._FilterDatabase" localSheetId="2" hidden="1">DA!$A$2:$C$12</definedName>
    <definedName name="_xlnm._FilterDatabase" localSheetId="3" hidden="1">DCA!$A$2:$C$2</definedName>
    <definedName name="_xlnm._FilterDatabase" localSheetId="5" hidden="1">DCHS!$A$2:$C$2</definedName>
    <definedName name="_xlnm._FilterDatabase" localSheetId="6" hidden="1">DCJ!$A$2:$C$35</definedName>
    <definedName name="_xlnm._FilterDatabase" localSheetId="4" hidden="1">DCM!$A$2:$C$2</definedName>
    <definedName name="_xlnm._FilterDatabase" localSheetId="7" hidden="1">DCS!$A$2:$C$115</definedName>
    <definedName name="_xlnm._FilterDatabase" localSheetId="8" hidden="1">DOH!$A$2:$C$138</definedName>
    <definedName name="_xlnm._FilterDatabase" localSheetId="9" hidden="1">LIB!$A$2:$C$17</definedName>
    <definedName name="_xlnm._FilterDatabase" localSheetId="10" hidden="1">MCSO!$A$2:$C$17</definedName>
    <definedName name="_xlnm._FilterDatabase" localSheetId="11" hidden="1">NonDept!$A$2:$C$32</definedName>
    <definedName name="_Key1" localSheetId="4" hidden="1">#REF!</definedName>
    <definedName name="_Key1" hidden="1">#REF!</definedName>
    <definedName name="_Order1" hidden="1">255</definedName>
    <definedName name="_Sort" localSheetId="4" hidden="1">#REF!</definedName>
    <definedName name="_Sort" localSheetId="0" hidden="1">[2]DOH!#REF!</definedName>
    <definedName name="_Sort" hidden="1">#REF!</definedName>
    <definedName name="DHS" localSheetId="4">#REF!</definedName>
    <definedName name="DHS">#REF!</definedName>
    <definedName name="DHSS" localSheetId="4">#REF!</definedName>
    <definedName name="DHSS">#REF!</definedName>
    <definedName name="DHSSUR" localSheetId="4">#REF!</definedName>
    <definedName name="DHSSUR">#REF!</definedName>
    <definedName name="MCSO1" localSheetId="4" hidden="1">[3]DOH!#REF!</definedName>
    <definedName name="MCSO1" localSheetId="0" hidden="1">[4]DOH!#REF!</definedName>
    <definedName name="MCSO1" hidden="1">[3]DOH!#REF!</definedName>
    <definedName name="MCSO2" localSheetId="4" hidden="1">[5]DOH!#REF!</definedName>
    <definedName name="MCSO2" localSheetId="0" hidden="1">[6]DOH!#REF!</definedName>
    <definedName name="MCSO2" hidden="1">[5]DOH!#REF!</definedName>
    <definedName name="P1_" localSheetId="4">#REF!</definedName>
    <definedName name="P1_">#REF!</definedName>
    <definedName name="P2_" localSheetId="4">#REF!</definedName>
    <definedName name="P2_">#REF!</definedName>
    <definedName name="PARK" localSheetId="4">'[7]119'!#REF!</definedName>
    <definedName name="PARK">'[7]119'!#REF!</definedName>
    <definedName name="park1" localSheetId="4">'[8]119'!#REF!</definedName>
    <definedName name="park1">'[8]119'!#REF!</definedName>
    <definedName name="PDX" localSheetId="4">#REF!</definedName>
    <definedName name="PDX">#REF!</definedName>
    <definedName name="_xlnm.Print_Area" localSheetId="2">DA!$A$1:$C$19</definedName>
    <definedName name="_xlnm.Print_Area" localSheetId="3">DCA!$A$1:$C$67</definedName>
    <definedName name="_xlnm.Print_Area" localSheetId="5">DCHS!$A$1:$C$613</definedName>
    <definedName name="_xlnm.Print_Area" localSheetId="6">DCJ!$A$1:$C$75</definedName>
    <definedName name="_xlnm.Print_Area" localSheetId="4">DCM!$A$1:$C$47</definedName>
    <definedName name="_xlnm.Print_Area" localSheetId="7">DCS!$A$1:$C$131</definedName>
    <definedName name="_xlnm.Print_Area" localSheetId="8">DOH!$A$1:$C$257</definedName>
    <definedName name="_xlnm.Print_Area" localSheetId="9">LIB!$A$1:$C$24</definedName>
    <definedName name="_xlnm.Print_Area" localSheetId="10">MCSO!$A$1:$D$87</definedName>
    <definedName name="_xlnm.Print_Area" localSheetId="11">NonDept!$A$1:$C$40</definedName>
    <definedName name="_xlnm.Print_Area" localSheetId="0">'Rate Changes'!$A$1:$I$4</definedName>
    <definedName name="_xlnm.Print_Area" localSheetId="1">SUMMARY!$A$1:$F$13</definedName>
    <definedName name="SAL" localSheetId="4">#REF!</definedName>
    <definedName name="SAL">#REF!</definedName>
    <definedName name="TEST0" localSheetId="4">#REF!</definedName>
    <definedName name="TEST0">#REF!</definedName>
    <definedName name="TESTHKEY" localSheetId="4">#REF!</definedName>
    <definedName name="TESTHKEY">#REF!</definedName>
    <definedName name="TESTKEYS" localSheetId="4">#REF!</definedName>
    <definedName name="TESTKEYS">#REF!</definedName>
    <definedName name="TESTVKEY" localSheetId="4">#REF!</definedName>
    <definedName name="TESTVKEY">#REF!</definedName>
    <definedName name="TSUP" localSheetId="4">#REF!</definedName>
    <definedName name="TSUP">#REF!</definedName>
    <definedName name="TSUPS" localSheetId="4">#REF!</definedName>
    <definedName name="TSUPS">#REF!</definedName>
    <definedName name="TSUPSUR" localSheetId="4">#REF!</definedName>
    <definedName name="TSUPSUR">#REF!</definedName>
  </definedNames>
  <calcPr calcId="125725"/>
</workbook>
</file>

<file path=xl/calcChain.xml><?xml version="1.0" encoding="utf-8"?>
<calcChain xmlns="http://schemas.openxmlformats.org/spreadsheetml/2006/main">
  <c r="C238" i="5"/>
  <c r="D9" i="12" s="1"/>
  <c r="C613" i="11"/>
  <c r="D6" i="12" s="1"/>
  <c r="D12"/>
  <c r="C32" i="10"/>
  <c r="B12" i="12" s="1"/>
  <c r="C17" i="7"/>
  <c r="B11" i="12" s="1"/>
  <c r="F10"/>
  <c r="D10"/>
  <c r="B10"/>
  <c r="C17" i="4"/>
  <c r="B9" i="12"/>
  <c r="C146" i="5"/>
  <c r="C9" i="12" s="1"/>
  <c r="C138" i="5"/>
  <c r="F5" i="12"/>
  <c r="D5"/>
  <c r="B5"/>
  <c r="D4"/>
  <c r="C4"/>
  <c r="B4"/>
  <c r="C3"/>
  <c r="B3"/>
  <c r="C12" i="9"/>
  <c r="C19"/>
  <c r="C67" i="3"/>
  <c r="C57"/>
  <c r="C49"/>
  <c r="C55" i="14"/>
  <c r="C46"/>
  <c r="C512" i="11"/>
  <c r="B6" i="12" s="1"/>
  <c r="C116" i="2"/>
  <c r="B8" i="12" s="1"/>
  <c r="C35" i="6"/>
  <c r="B7" i="12" s="1"/>
  <c r="C68" i="6"/>
  <c r="D7" i="12" s="1"/>
  <c r="D13" l="1"/>
  <c r="F4"/>
  <c r="F3"/>
  <c r="C45" i="6"/>
  <c r="C7" i="12" s="1"/>
  <c r="C253" i="5"/>
  <c r="E9" i="12" s="1"/>
  <c r="F9" s="1"/>
  <c r="C75" i="6"/>
  <c r="E7" i="12" s="1"/>
  <c r="C131" i="2"/>
  <c r="D8" i="12" s="1"/>
  <c r="C24" i="4"/>
  <c r="C40" i="10"/>
  <c r="C124" i="2"/>
  <c r="C8" i="12" s="1"/>
  <c r="C520" i="11"/>
  <c r="C6" i="12" s="1"/>
  <c r="F8" l="1"/>
  <c r="F7"/>
  <c r="F6"/>
  <c r="F12"/>
  <c r="F11"/>
  <c r="E13"/>
  <c r="C13"/>
  <c r="B13"/>
  <c r="F13" l="1"/>
</calcChain>
</file>

<file path=xl/sharedStrings.xml><?xml version="1.0" encoding="utf-8"?>
<sst xmlns="http://schemas.openxmlformats.org/spreadsheetml/2006/main" count="1695" uniqueCount="854">
  <si>
    <t>Assigned Parking Grand Total</t>
  </si>
  <si>
    <t>Dept</t>
  </si>
  <si>
    <t>Cost Ojb</t>
  </si>
  <si>
    <t>Amount</t>
  </si>
  <si>
    <t>NonDept</t>
  </si>
  <si>
    <t>DA</t>
  </si>
  <si>
    <t xml:space="preserve">DA SED.66 </t>
  </si>
  <si>
    <t>DCHS</t>
  </si>
  <si>
    <t xml:space="preserve">DD10 REG 157 </t>
  </si>
  <si>
    <t xml:space="preserve">ADSDIVCS201GF </t>
  </si>
  <si>
    <t xml:space="preserve">ADSDIVLTCMCXIX </t>
  </si>
  <si>
    <t xml:space="preserve">ADSDIVAPSXIX </t>
  </si>
  <si>
    <t>DOH</t>
  </si>
  <si>
    <t xml:space="preserve">4SA14-1 </t>
  </si>
  <si>
    <t>DCJ</t>
  </si>
  <si>
    <t>MCSO</t>
  </si>
  <si>
    <t>DCM</t>
  </si>
  <si>
    <t>DCA</t>
  </si>
  <si>
    <t>LIB</t>
  </si>
  <si>
    <t>DCS</t>
  </si>
  <si>
    <t>Loaner Pool Grand Total</t>
  </si>
  <si>
    <t>Motor Pool Grand Total</t>
  </si>
  <si>
    <t>Short Term Parking Grand Total</t>
  </si>
  <si>
    <t>ASSIGNED PARKING</t>
  </si>
  <si>
    <t>DEPT</t>
  </si>
  <si>
    <t>TOTAL</t>
  </si>
  <si>
    <t>NONDEPT</t>
  </si>
  <si>
    <t>MOTOR POOL</t>
  </si>
  <si>
    <t>SHORT TERM PARKING</t>
  </si>
  <si>
    <t>LOANER POOL</t>
  </si>
  <si>
    <t>to</t>
  </si>
  <si>
    <t>Motor Pool:</t>
  </si>
  <si>
    <t>Hr (2hr min/8hr per day max)</t>
  </si>
  <si>
    <t>Assigned Parking:</t>
  </si>
  <si>
    <t>per year</t>
  </si>
  <si>
    <t>Short Term Parking:</t>
  </si>
  <si>
    <t>Hr (rounded up to full hour)</t>
  </si>
  <si>
    <t>Motor Pool Rates</t>
  </si>
  <si>
    <t>FY13</t>
  </si>
  <si>
    <t xml:space="preserve">CJ045.DOC.SUP.FEL.MID </t>
  </si>
  <si>
    <t xml:space="preserve">CJ045.DOC.SUP.FEL.NORTH </t>
  </si>
  <si>
    <t>FY14</t>
  </si>
  <si>
    <t>FY14 MOTOR POOL</t>
  </si>
  <si>
    <t>DD10 ADULTS 48</t>
  </si>
  <si>
    <t>DD10 KIDS 48</t>
  </si>
  <si>
    <t>DD10 PARLA</t>
  </si>
  <si>
    <t>DD10 REG 157</t>
  </si>
  <si>
    <t xml:space="preserve">MA SC </t>
  </si>
  <si>
    <t>MA SC AMHP AR</t>
  </si>
  <si>
    <t>MA SC BIEN CGF</t>
  </si>
  <si>
    <t>MA SC CO DIVERT 20</t>
  </si>
  <si>
    <t>MA SC FQ HC</t>
  </si>
  <si>
    <t>MA SC FQ HC CGF</t>
  </si>
  <si>
    <t>MA SC SMHP CEN</t>
  </si>
  <si>
    <t>MA SC SMHP CGF</t>
  </si>
  <si>
    <t>MA SC SMHP PR</t>
  </si>
  <si>
    <t>MA SC YC CGF</t>
  </si>
  <si>
    <t>MA SC YC CHS</t>
  </si>
  <si>
    <t>MASN MC ICP 24</t>
  </si>
  <si>
    <t>MASN MC ICP CGF</t>
  </si>
  <si>
    <t>SCPSP.CVB.CGF</t>
  </si>
  <si>
    <t>SCPSP SUN IEL</t>
  </si>
  <si>
    <t>CP08.10.58</t>
  </si>
  <si>
    <t>CP08-10-73B</t>
  </si>
  <si>
    <t>ITWBS.2010.BOND.DCCOLO</t>
  </si>
  <si>
    <t>32082 CCFC POV</t>
  </si>
  <si>
    <t>AD KIDS10-48</t>
  </si>
  <si>
    <t>ADS DIV AH XIX</t>
  </si>
  <si>
    <t>ADS DIV AHLM XIX</t>
  </si>
  <si>
    <t>ADS DIV AHLMXIX</t>
  </si>
  <si>
    <t>ADS DIV CS 201 GF</t>
  </si>
  <si>
    <t>ADS DIV CS 201GF</t>
  </si>
  <si>
    <t>ADS DIV CS201 GF</t>
  </si>
  <si>
    <t>ADS DIV CS201GF</t>
  </si>
  <si>
    <t>ADS DIV LTC WD XIX</t>
  </si>
  <si>
    <t>ADS DIV LTC WDXIX</t>
  </si>
  <si>
    <t>ADS DIV LTCW XIX</t>
  </si>
  <si>
    <t>ADS DIV LTCWD XIX</t>
  </si>
  <si>
    <t>ADS DIV LTZ WD XIX</t>
  </si>
  <si>
    <t>ADS DIV P GGF</t>
  </si>
  <si>
    <t>ADS DIV PCGF</t>
  </si>
  <si>
    <t>ADS DIV PGCA</t>
  </si>
  <si>
    <t>ADS DIV PGGF</t>
  </si>
  <si>
    <t>ADS DIVA AHLM XIX</t>
  </si>
  <si>
    <t>ADS DIVA DM201 XIX</t>
  </si>
  <si>
    <t>ADS DIVAHLM XIX</t>
  </si>
  <si>
    <t>ADS DW LTC WD XIX</t>
  </si>
  <si>
    <t>ADSD IVAHLM XIX</t>
  </si>
  <si>
    <t>ADSD IVAHLMXIX</t>
  </si>
  <si>
    <t>ADSD IVAHXIX</t>
  </si>
  <si>
    <t>ADSD IVCS 201 GF</t>
  </si>
  <si>
    <t>ADSD IVP GGF</t>
  </si>
  <si>
    <t>ADSD IVPGGF</t>
  </si>
  <si>
    <t>ADSDDIV AHLM XIX</t>
  </si>
  <si>
    <t>ADSDILTCWCXIX</t>
  </si>
  <si>
    <t>ADSDIV AHLM XIX</t>
  </si>
  <si>
    <t>ADSDIV APS XIX</t>
  </si>
  <si>
    <t>ADSDIV LTC WD XIX</t>
  </si>
  <si>
    <t>ADSDIV43DAHD</t>
  </si>
  <si>
    <t>ADSDIV43DAHP</t>
  </si>
  <si>
    <t>ADSDIV43PCB</t>
  </si>
  <si>
    <t>ADSDIV43PCG</t>
  </si>
  <si>
    <t>ADSDIVADM201SMGSNAD</t>
  </si>
  <si>
    <t>ADSDIVADM201XIX</t>
  </si>
  <si>
    <t>ADSDIVAHLM XIX</t>
  </si>
  <si>
    <t>ADSDIVAHLMTIT</t>
  </si>
  <si>
    <t>ADSDIVAHLMXIX</t>
  </si>
  <si>
    <t>ADSDIVAHXIX</t>
  </si>
  <si>
    <t>ADSDIVALTLMXIX</t>
  </si>
  <si>
    <t>ADSDIVAPSXIX</t>
  </si>
  <si>
    <t>ADSDIVCGF</t>
  </si>
  <si>
    <t>ADSDIVCKGF</t>
  </si>
  <si>
    <t>ADSDIVCS 201GF</t>
  </si>
  <si>
    <t>ADSDIVCS021GF</t>
  </si>
  <si>
    <t>ADSDIVCS201</t>
  </si>
  <si>
    <t>ADSDIVCS201 AOAAIZ</t>
  </si>
  <si>
    <t>ADSDIVCS201A04A12</t>
  </si>
  <si>
    <t>ADSDIVCS201AOAAIZ</t>
  </si>
  <si>
    <t>ADSDIVCS201AOAALZ</t>
  </si>
  <si>
    <t>ADSDIVCS201CDARRA</t>
  </si>
  <si>
    <t>ADSDIVCS201CDCARRA</t>
  </si>
  <si>
    <t>ADSDIVCS201FBD</t>
  </si>
  <si>
    <t>ADSDIVCS201FGD</t>
  </si>
  <si>
    <t>ADSDIVCS201FGP</t>
  </si>
  <si>
    <t>ADSDIVCS201GF</t>
  </si>
  <si>
    <t>ADSDIVCSCDCARRA</t>
  </si>
  <si>
    <t>ADSDIVGS2001CDCARRA</t>
  </si>
  <si>
    <t>ADSDIVLGCSEDXIX</t>
  </si>
  <si>
    <t>ADSDIVLTCMCXIX</t>
  </si>
  <si>
    <t>ADSDIVLTCNNED</t>
  </si>
  <si>
    <t>ADSDIVLTCSEDXIX</t>
  </si>
  <si>
    <t>ADSDIVLTCWCXIX</t>
  </si>
  <si>
    <t>ADSDIVLTCWD XIX</t>
  </si>
  <si>
    <t>ADSDIVLTCWDXIX</t>
  </si>
  <si>
    <t>ADSDIVLTCWXIX</t>
  </si>
  <si>
    <t>ADSDIVLTV</t>
  </si>
  <si>
    <t>ADSDIVLYCWDXIX</t>
  </si>
  <si>
    <t>ADSDIVPGGA</t>
  </si>
  <si>
    <t>ADSDIVPGGF</t>
  </si>
  <si>
    <t>ADSDIVPGGI</t>
  </si>
  <si>
    <t>ADSDIVPSXIX</t>
  </si>
  <si>
    <t>ADSDIVS201GF</t>
  </si>
  <si>
    <t>ADSDIVVPFGP</t>
  </si>
  <si>
    <t>ADSDIVVSDVA</t>
  </si>
  <si>
    <t>ADSFIVAHLMXIX</t>
  </si>
  <si>
    <t>ADSFIVPGGF</t>
  </si>
  <si>
    <t>ADSIVLTWDXIX</t>
  </si>
  <si>
    <t>ASDDIVAHXIX</t>
  </si>
  <si>
    <t>ASDDIVCS201GF</t>
  </si>
  <si>
    <t>ASDDIVPGGF</t>
  </si>
  <si>
    <t>ASDIVAHXIX</t>
  </si>
  <si>
    <t>ASDIVCS201GF</t>
  </si>
  <si>
    <t>ASDIVPGGF</t>
  </si>
  <si>
    <t>BSLA/BS48</t>
  </si>
  <si>
    <t>BUS MCR LA</t>
  </si>
  <si>
    <t>CC FC PA 32082</t>
  </si>
  <si>
    <t>CCC.ADMIN.32082</t>
  </si>
  <si>
    <t>CCF CPOV 32087</t>
  </si>
  <si>
    <t>CCFC</t>
  </si>
  <si>
    <t>CCFC 32082 POV</t>
  </si>
  <si>
    <t>CCFC ADMIN 32082</t>
  </si>
  <si>
    <t>CCFC EC</t>
  </si>
  <si>
    <t>CCFC EC 32082</t>
  </si>
  <si>
    <t>CCFC POC 32082</t>
  </si>
  <si>
    <t>CCFC POV 1000</t>
  </si>
  <si>
    <t>CCFC POV 30 32082</t>
  </si>
  <si>
    <t>CCFC POV 32080</t>
  </si>
  <si>
    <t>CCFC POV 32082</t>
  </si>
  <si>
    <t>CCFC POV 32087</t>
  </si>
  <si>
    <t>CCFC POV 32466</t>
  </si>
  <si>
    <t>CCFC YOUTH 32082</t>
  </si>
  <si>
    <t>CCFC. POV. 32082</t>
  </si>
  <si>
    <t>CCFC.32087.POV</t>
  </si>
  <si>
    <t>CCFC.ADMIN</t>
  </si>
  <si>
    <t>CCFC.ADMIN.32082</t>
  </si>
  <si>
    <t>CCFC.ADMIN32082</t>
  </si>
  <si>
    <t>CCFC.CSN.32082</t>
  </si>
  <si>
    <t>CCFC.EC.32082</t>
  </si>
  <si>
    <t>CCFC.POV.32032</t>
  </si>
  <si>
    <t>CCFC.POV.32082</t>
  </si>
  <si>
    <t>CCFCP2632082</t>
  </si>
  <si>
    <t>CCFCPOV 32082</t>
  </si>
  <si>
    <t>CCSC.YOUTH.32082</t>
  </si>
  <si>
    <t>CHS00.1000</t>
  </si>
  <si>
    <t>CHSBS FIN CGF</t>
  </si>
  <si>
    <t>CHSD0 IND1000</t>
  </si>
  <si>
    <t>CHSDO IND1000</t>
  </si>
  <si>
    <t>CHSDO.IND1000</t>
  </si>
  <si>
    <t>CHSDOIND100</t>
  </si>
  <si>
    <t>CMH XIX MASC</t>
  </si>
  <si>
    <t>CMSDO.INDI000</t>
  </si>
  <si>
    <t>CMWA CMH XIX</t>
  </si>
  <si>
    <t>CPS SCP CGF</t>
  </si>
  <si>
    <t>D10 ADULTS 48</t>
  </si>
  <si>
    <t>D10 IE CGF</t>
  </si>
  <si>
    <t>D10 IECGF</t>
  </si>
  <si>
    <t>D10 KIDS 48</t>
  </si>
  <si>
    <t>D10 MCR LA</t>
  </si>
  <si>
    <t>DCHS MHAS DIVERT 20</t>
  </si>
  <si>
    <t>DD 10 AIT 55</t>
  </si>
  <si>
    <t>DD 10 MCR 48</t>
  </si>
  <si>
    <t>DD 10PFY KIDS</t>
  </si>
  <si>
    <t>DD 45</t>
  </si>
  <si>
    <t>DD 55 AIT 110</t>
  </si>
  <si>
    <t>DD AIG 10 CGF</t>
  </si>
  <si>
    <t>DD AIT 55</t>
  </si>
  <si>
    <t>DD BUS SVC CGF</t>
  </si>
  <si>
    <t>DD BUS SVC LA</t>
  </si>
  <si>
    <t>DD BUS SVC LX</t>
  </si>
  <si>
    <t>DD BUS SVC LXI</t>
  </si>
  <si>
    <t>DD BWC IELA</t>
  </si>
  <si>
    <t>DD IPS 10 CGF</t>
  </si>
  <si>
    <t>DD IPS CGF</t>
  </si>
  <si>
    <t>DD KID 10</t>
  </si>
  <si>
    <t>DD KIDS 10</t>
  </si>
  <si>
    <t>DD MCR 10 48</t>
  </si>
  <si>
    <t>DD RG1 10</t>
  </si>
  <si>
    <t>DD10  ADULTS 48</t>
  </si>
  <si>
    <t>DD10  KIDS 48</t>
  </si>
  <si>
    <t>DD10 12 CGF</t>
  </si>
  <si>
    <t>DD10 48</t>
  </si>
  <si>
    <t>DD10 ACR 48</t>
  </si>
  <si>
    <t>DD10 ADM LA</t>
  </si>
  <si>
    <t>DD10 ADULST 48</t>
  </si>
  <si>
    <t>DD10 ADULT 48</t>
  </si>
  <si>
    <t>DD10 ADULT S48</t>
  </si>
  <si>
    <t>DD10 ADULTS  48</t>
  </si>
  <si>
    <t>DD10 ADULTS LA</t>
  </si>
  <si>
    <t>DD10 ADULTS48</t>
  </si>
  <si>
    <t>DD10 AIG CGF</t>
  </si>
  <si>
    <t>DD10 AIT 55</t>
  </si>
  <si>
    <t>DD10 AIT 65</t>
  </si>
  <si>
    <t>DD10 AIT CGF</t>
  </si>
  <si>
    <t>DD10 AIT SS</t>
  </si>
  <si>
    <t>DD10 AIT55</t>
  </si>
  <si>
    <t>DD10 ALG CGF</t>
  </si>
  <si>
    <t>DD10 ART 55</t>
  </si>
  <si>
    <t>DD10 BUC SVC LA</t>
  </si>
  <si>
    <t>DD10 BUS SVC 48</t>
  </si>
  <si>
    <t>DD10 BUS SVC LA</t>
  </si>
  <si>
    <t>DD10 BUS SVS LA</t>
  </si>
  <si>
    <t>DD10 BUSSVC LA</t>
  </si>
  <si>
    <t>DD10 BW CIELA</t>
  </si>
  <si>
    <t>DD10 BWC IE LA</t>
  </si>
  <si>
    <t>DD10 BWC IELA</t>
  </si>
  <si>
    <t>DD10 BWC MCR LA</t>
  </si>
  <si>
    <t>DD10 BWC REG 157</t>
  </si>
  <si>
    <t>DD10 BWCI ELA</t>
  </si>
  <si>
    <t>DD10 IE CGF</t>
  </si>
  <si>
    <t>DD10 IE LA</t>
  </si>
  <si>
    <t>DD10 IEC CGF</t>
  </si>
  <si>
    <t>DD10 IEC GF</t>
  </si>
  <si>
    <t>DD10 IECGF</t>
  </si>
  <si>
    <t>DD10 IECGS</t>
  </si>
  <si>
    <t>DD10 IELA</t>
  </si>
  <si>
    <t>DD10 IPS</t>
  </si>
  <si>
    <t>DD10 IPS AIG</t>
  </si>
  <si>
    <t>DD10 IPS CGF</t>
  </si>
  <si>
    <t>DD10 IPS LA</t>
  </si>
  <si>
    <t>DD10 IR CGF</t>
  </si>
  <si>
    <t>DD10 KID S48</t>
  </si>
  <si>
    <t>DD10 KIDIS 48</t>
  </si>
  <si>
    <t>DD10 KIDS</t>
  </si>
  <si>
    <t>DD10 KIDS LA</t>
  </si>
  <si>
    <t>DD10 LA</t>
  </si>
  <si>
    <t>DD10 MC R157</t>
  </si>
  <si>
    <t>DD10 MC RLA</t>
  </si>
  <si>
    <t>DD10 MCR 148</t>
  </si>
  <si>
    <t>DD10 MCR 157</t>
  </si>
  <si>
    <t>DD10 MCR 48</t>
  </si>
  <si>
    <t>DD10 MCR AD</t>
  </si>
  <si>
    <t>DD10 MCR LA</t>
  </si>
  <si>
    <t>DD10 MCR. 48</t>
  </si>
  <si>
    <t>DD10 MCRLA</t>
  </si>
  <si>
    <t>DD10 MCRNLA</t>
  </si>
  <si>
    <t>DD10 MER LA</t>
  </si>
  <si>
    <t>DD10 MIT 55</t>
  </si>
  <si>
    <t>DD10 MT 55</t>
  </si>
  <si>
    <t>DD10 NCR 48</t>
  </si>
  <si>
    <t>DD10 PA CGF</t>
  </si>
  <si>
    <t>DD10 PAR LA</t>
  </si>
  <si>
    <t>DD10 PFY ADULTS 48</t>
  </si>
  <si>
    <t>DD10 PFY BUS SVC LA</t>
  </si>
  <si>
    <t>DD10 PFY BUS SVCS LA</t>
  </si>
  <si>
    <t>DD10 TE CGF</t>
  </si>
  <si>
    <t>DD-10-48-KIDS</t>
  </si>
  <si>
    <t>DD10-ADULTS48</t>
  </si>
  <si>
    <t>DD10-BWC MCR LA</t>
  </si>
  <si>
    <t>DD10KIDS 48</t>
  </si>
  <si>
    <t>DD10KIDS48</t>
  </si>
  <si>
    <t>DD48 KIDS 10</t>
  </si>
  <si>
    <t>DD55 AIT 110</t>
  </si>
  <si>
    <t>DDKID10</t>
  </si>
  <si>
    <t>DD-KIDS 10</t>
  </si>
  <si>
    <t>DDKIDS10</t>
  </si>
  <si>
    <t>DD-KIDS-10</t>
  </si>
  <si>
    <t>DD-KIDS-10-48</t>
  </si>
  <si>
    <t>DD-KIELS-10-48</t>
  </si>
  <si>
    <t>DIVADSPGGA</t>
  </si>
  <si>
    <t>DIVAHLMXIX</t>
  </si>
  <si>
    <t>DIVERT 20</t>
  </si>
  <si>
    <t>DV CRD CGF</t>
  </si>
  <si>
    <t>DV CRD.CGF</t>
  </si>
  <si>
    <t>DV CRD.OJJDP.CD1 14</t>
  </si>
  <si>
    <t>DV SVC CGF</t>
  </si>
  <si>
    <t>DV SVC CGF 13055</t>
  </si>
  <si>
    <t>DV SVC.CGF</t>
  </si>
  <si>
    <t>DVAHLMXIX</t>
  </si>
  <si>
    <t>DVCRD CGF</t>
  </si>
  <si>
    <t>DVCRDCGF</t>
  </si>
  <si>
    <t>E237137</t>
  </si>
  <si>
    <t>E253193</t>
  </si>
  <si>
    <t>KID-10-DD</t>
  </si>
  <si>
    <t>KIDS 10 DD</t>
  </si>
  <si>
    <t>LENTZ, K</t>
  </si>
  <si>
    <t>M ASC CMH XIX</t>
  </si>
  <si>
    <t>M ASC EAST 20</t>
  </si>
  <si>
    <t>M ASC EAST 26</t>
  </si>
  <si>
    <t>M ASN MC ARCM 25</t>
  </si>
  <si>
    <t>M ASN MC OSH 20</t>
  </si>
  <si>
    <t>M ASN MC OSH20</t>
  </si>
  <si>
    <t>MA ASC YC CGF</t>
  </si>
  <si>
    <t>MA CMH XIX</t>
  </si>
  <si>
    <t>MA EAST 26</t>
  </si>
  <si>
    <t>MA EAST SC 20</t>
  </si>
  <si>
    <t>MA SA AMHI XIX</t>
  </si>
  <si>
    <t>MA SA CGF</t>
  </si>
  <si>
    <t>MA SA DM LA</t>
  </si>
  <si>
    <t>MA SA EAST 20</t>
  </si>
  <si>
    <t>MA SA MR CGF</t>
  </si>
  <si>
    <t>MA SA QM 20</t>
  </si>
  <si>
    <t>MA SA QM CGF</t>
  </si>
  <si>
    <t>MA SA QM XIX</t>
  </si>
  <si>
    <t>MA SA STSC 20</t>
  </si>
  <si>
    <t>MA SA WM CGF</t>
  </si>
  <si>
    <t>MA SC AMHI XIX</t>
  </si>
  <si>
    <t>MA SC CMH XIX</t>
  </si>
  <si>
    <t>MA SC CMO XIX</t>
  </si>
  <si>
    <t>MA SC CO .DIVERT 20</t>
  </si>
  <si>
    <t>MA SC CO DIVERT LA</t>
  </si>
  <si>
    <t>MA SC CO DIVERT.20</t>
  </si>
  <si>
    <t>MA SC CO DIVET 20</t>
  </si>
  <si>
    <t>MA SC CO.DIVERT 20</t>
  </si>
  <si>
    <t>MA SC DIVERT 20</t>
  </si>
  <si>
    <t>MA SC EAST</t>
  </si>
  <si>
    <t>MA SC EAST 20</t>
  </si>
  <si>
    <t>MA SC EAST 26</t>
  </si>
  <si>
    <t>MA SC JC CGF</t>
  </si>
  <si>
    <t>MA SC QM CGF</t>
  </si>
  <si>
    <t>MA SC YC 22</t>
  </si>
  <si>
    <t>MA SM CARCM 25</t>
  </si>
  <si>
    <t>MA SM HP DIVERT20</t>
  </si>
  <si>
    <t>MA SN ARCM 25</t>
  </si>
  <si>
    <t>MA SN CR CALL 25</t>
  </si>
  <si>
    <t>MA SN CR CALL XIX</t>
  </si>
  <si>
    <t>MA SN M CARCM 25</t>
  </si>
  <si>
    <t>MA SN MC ARCM 25</t>
  </si>
  <si>
    <t>MA SN MC ARCM25</t>
  </si>
  <si>
    <t>MA SN MC ARM 25</t>
  </si>
  <si>
    <t>MA SN MC ARMC 25</t>
  </si>
  <si>
    <t>MA SN MC CIP CGF</t>
  </si>
  <si>
    <t>MA SN MC IC P24</t>
  </si>
  <si>
    <t>MA SN MC ICP</t>
  </si>
  <si>
    <t>MA SN MC ICP 1GF</t>
  </si>
  <si>
    <t>MA SN MC ICP 24</t>
  </si>
  <si>
    <t>MA SN MC ICP CGF</t>
  </si>
  <si>
    <t>MA SN MC ICP IGF</t>
  </si>
  <si>
    <t>MA SN MC OSA 20</t>
  </si>
  <si>
    <t>MA SN MC OSH</t>
  </si>
  <si>
    <t>MA SN MC OSH 20</t>
  </si>
  <si>
    <t>MA SN MC RES LA</t>
  </si>
  <si>
    <t>MA SN MCAR CM25</t>
  </si>
  <si>
    <t>MA SN MCR CALL 25</t>
  </si>
  <si>
    <t>MA SN QM CGF</t>
  </si>
  <si>
    <t>MA SN RES LA</t>
  </si>
  <si>
    <t>MA SNM MC ICP 24</t>
  </si>
  <si>
    <t>MA SNM MC OSH 20</t>
  </si>
  <si>
    <t>MA SNM MC RES LA</t>
  </si>
  <si>
    <t>MA TXA AS CGF</t>
  </si>
  <si>
    <t>MA TXA AS LA</t>
  </si>
  <si>
    <t>MA TXA AS SPF 60</t>
  </si>
  <si>
    <t>MA WR CMB XIX</t>
  </si>
  <si>
    <t>MA WR CMD XIX</t>
  </si>
  <si>
    <t>MA WR CMO XIX</t>
  </si>
  <si>
    <t>MA YOUTH 32082</t>
  </si>
  <si>
    <t>MAHSD DIVERT 20</t>
  </si>
  <si>
    <t>MAMHCXIX</t>
  </si>
  <si>
    <t>MAQAXIX</t>
  </si>
  <si>
    <t>MAS QM CFG</t>
  </si>
  <si>
    <t>MASA BACGF</t>
  </si>
  <si>
    <t>MASA CGF</t>
  </si>
  <si>
    <t>MASA DM CA</t>
  </si>
  <si>
    <t>MASA DM CGF</t>
  </si>
  <si>
    <t>MASA DM LA</t>
  </si>
  <si>
    <t>MASA EAST 20</t>
  </si>
  <si>
    <t>MASA GM CGF</t>
  </si>
  <si>
    <t>MASA MR CGF</t>
  </si>
  <si>
    <t>MASA QM 20</t>
  </si>
  <si>
    <t>MASA QM CFG</t>
  </si>
  <si>
    <t>MASA QM CGF</t>
  </si>
  <si>
    <t>MASA QM LA</t>
  </si>
  <si>
    <t>MASA QM XIX</t>
  </si>
  <si>
    <t>MASADMLA</t>
  </si>
  <si>
    <t>MASAQM CGF</t>
  </si>
  <si>
    <t>MASAQMCGF</t>
  </si>
  <si>
    <t>MASC</t>
  </si>
  <si>
    <t>MASC 10 DIVERT 20</t>
  </si>
  <si>
    <t>MASC 20 EAST</t>
  </si>
  <si>
    <t>MASC AMHI XIX</t>
  </si>
  <si>
    <t>MASC AMHIA XIX</t>
  </si>
  <si>
    <t>MASC AMHIXIX</t>
  </si>
  <si>
    <t>MASC CMH XIX</t>
  </si>
  <si>
    <t>MASC CO DIVERT</t>
  </si>
  <si>
    <t>MASC CO DIVERT 20</t>
  </si>
  <si>
    <t>MASC CO DIVERT 20 HH</t>
  </si>
  <si>
    <t>MASC CO DIVERT LA</t>
  </si>
  <si>
    <t>MASC EAST</t>
  </si>
  <si>
    <t>MASC EAST 2</t>
  </si>
  <si>
    <t>MASC EAST 20</t>
  </si>
  <si>
    <t>MASC EAST 22</t>
  </si>
  <si>
    <t>MASC EAST 23</t>
  </si>
  <si>
    <t>MASC EAST 256</t>
  </si>
  <si>
    <t>MASC EAST 26</t>
  </si>
  <si>
    <t>MASC EAST 263</t>
  </si>
  <si>
    <t>MASC EAST BWC 201</t>
  </si>
  <si>
    <t>MASC EAST20</t>
  </si>
  <si>
    <t>MASC MC ARCM 25</t>
  </si>
  <si>
    <t>MASC MC DIVERT</t>
  </si>
  <si>
    <t>MASC PQ HC</t>
  </si>
  <si>
    <t>MASC SMHP CEN</t>
  </si>
  <si>
    <t>MASC XIX</t>
  </si>
  <si>
    <t>MASC YC CGF</t>
  </si>
  <si>
    <t>MASCCMH.XIX</t>
  </si>
  <si>
    <t>MASCCO.DIVERT20</t>
  </si>
  <si>
    <t>MASCCODIVERT.CO</t>
  </si>
  <si>
    <t>MASCCODIVERT20</t>
  </si>
  <si>
    <t>MASCMCARCM25</t>
  </si>
  <si>
    <t>MASD DIVERT 20</t>
  </si>
  <si>
    <t>MASDDIVERT 26</t>
  </si>
  <si>
    <t>MASMCARCM25</t>
  </si>
  <si>
    <t>MASN ARCM 25</t>
  </si>
  <si>
    <t>MASN CMH XIX</t>
  </si>
  <si>
    <t>MASN CO DIVERT 20</t>
  </si>
  <si>
    <t>MASN CR CALL BWC 37</t>
  </si>
  <si>
    <t>MASN CR CALL XIX</t>
  </si>
  <si>
    <t>MASN DIVERT 20</t>
  </si>
  <si>
    <t>MASN EAST 20</t>
  </si>
  <si>
    <t>MASN EAST BWC 201</t>
  </si>
  <si>
    <t>MASN MC ARC M 25</t>
  </si>
  <si>
    <t>MASN MC ARCM</t>
  </si>
  <si>
    <t>MASN MC ARCM 25</t>
  </si>
  <si>
    <t>MASN MC ARCM25</t>
  </si>
  <si>
    <t>MASN MC ARM 25</t>
  </si>
  <si>
    <t>MASN MC DIVERT 20</t>
  </si>
  <si>
    <t>MASN MC DIVERT20</t>
  </si>
  <si>
    <t>MASN MC ICP</t>
  </si>
  <si>
    <t>MASN MC ICP 22</t>
  </si>
  <si>
    <t>MASN MC ICV CGF</t>
  </si>
  <si>
    <t>MASN MC ISP 24</t>
  </si>
  <si>
    <t>MASN MC OSH 20</t>
  </si>
  <si>
    <t>MASN MC RES LA</t>
  </si>
  <si>
    <t>MASN RES LA</t>
  </si>
  <si>
    <t>MASNMCARCM25</t>
  </si>
  <si>
    <t>MASNMCARM 25</t>
  </si>
  <si>
    <t>MASNMCICP24</t>
  </si>
  <si>
    <t>MASNMCOSH20</t>
  </si>
  <si>
    <t>MATX AAS SPF 60</t>
  </si>
  <si>
    <t>MATX AASLA</t>
  </si>
  <si>
    <t>MATXAASLA</t>
  </si>
  <si>
    <t>MATXAASSPF60</t>
  </si>
  <si>
    <t>MAWR CMO</t>
  </si>
  <si>
    <t>MAWR CMO XIX</t>
  </si>
  <si>
    <t>MAWR/CMO/XIX</t>
  </si>
  <si>
    <t>MAWRCMOXIX</t>
  </si>
  <si>
    <t>MAWRQXIX</t>
  </si>
  <si>
    <t>MC AMHI XIX</t>
  </si>
  <si>
    <t>ME WR CMO XIX</t>
  </si>
  <si>
    <t>MH WR CMO XIX</t>
  </si>
  <si>
    <t>MHAS DIVERT 20</t>
  </si>
  <si>
    <t>MHASD DIVERT 20</t>
  </si>
  <si>
    <t>MHASD.DIVERT20</t>
  </si>
  <si>
    <t>MHC</t>
  </si>
  <si>
    <t>MHSQMCFG</t>
  </si>
  <si>
    <t>MHWR CMO XIX</t>
  </si>
  <si>
    <t>POV1000</t>
  </si>
  <si>
    <t>SAMA QM CGF</t>
  </si>
  <si>
    <t>SC PSP SUN.CDCARRA</t>
  </si>
  <si>
    <t>SCAMHIXIX</t>
  </si>
  <si>
    <t>SCAMITIXIX</t>
  </si>
  <si>
    <t>SCHOLL.CCFC,32082</t>
  </si>
  <si>
    <t>SCP CDS.CGF</t>
  </si>
  <si>
    <t>SCP. CPS.CGF</t>
  </si>
  <si>
    <t>SCPCESCGF</t>
  </si>
  <si>
    <t>SCPCESWX.CGF</t>
  </si>
  <si>
    <t>SCPCESWXCGF</t>
  </si>
  <si>
    <t>SCPCHHHS CGF</t>
  </si>
  <si>
    <t>SCPCP CVB CGF</t>
  </si>
  <si>
    <t>SCPCP SUN IEL</t>
  </si>
  <si>
    <t>SCPCP.CVB.CGF</t>
  </si>
  <si>
    <t>SCPCPIDCGF</t>
  </si>
  <si>
    <t>SCPCPIDDCGF</t>
  </si>
  <si>
    <t>SCPCPIDP CGF</t>
  </si>
  <si>
    <t>SCPCPIDP.CGF</t>
  </si>
  <si>
    <t>SCPCPIDP.CGF.</t>
  </si>
  <si>
    <t>SCPCPIDPCGF</t>
  </si>
  <si>
    <t>SCPCPS CGF</t>
  </si>
  <si>
    <t>SCPCPS. CGF</t>
  </si>
  <si>
    <t>SCPCPS.CGF</t>
  </si>
  <si>
    <t>SCPCPSCGF</t>
  </si>
  <si>
    <t>SCPCSD.CGF</t>
  </si>
  <si>
    <t>SCPCSPPV CGF</t>
  </si>
  <si>
    <t>SCPCSPPV. CGF</t>
  </si>
  <si>
    <t>SCPCSPPV.CGF</t>
  </si>
  <si>
    <t>SCPCSPPVCGF</t>
  </si>
  <si>
    <t>SCPCVB CGF</t>
  </si>
  <si>
    <t>SCPPS CVB CGF</t>
  </si>
  <si>
    <t>SCPSP CVB CGF</t>
  </si>
  <si>
    <t>SCPSP SUN</t>
  </si>
  <si>
    <t>SCPSP SUN CDC ARRA</t>
  </si>
  <si>
    <t>SCPSP SUN CGF</t>
  </si>
  <si>
    <t>SCPSP SUN FS CGF</t>
  </si>
  <si>
    <t>SCPSP. CVB CGF</t>
  </si>
  <si>
    <t>SCPSP. CVB. CGF</t>
  </si>
  <si>
    <t>SCPSP. CVB.CGF</t>
  </si>
  <si>
    <t>SCPSP. SUN. IEL</t>
  </si>
  <si>
    <t>SCPSP.CGF</t>
  </si>
  <si>
    <t>SCPSP.CUB.CGF</t>
  </si>
  <si>
    <t>SCPSP.CVBH.CGF</t>
  </si>
  <si>
    <t>SCPSP.CVS.CGF</t>
  </si>
  <si>
    <t>SCPSP.SUN.CDC.ACRA</t>
  </si>
  <si>
    <t>SCPSP.SUN.CDCARRA</t>
  </si>
  <si>
    <t>SCPSP.SUN.IEL</t>
  </si>
  <si>
    <t>SCPSPCGF</t>
  </si>
  <si>
    <t>SCPSPCVB CGF</t>
  </si>
  <si>
    <t>SCPSPIDPCGF</t>
  </si>
  <si>
    <t>SCPSPISP CGF</t>
  </si>
  <si>
    <t>SCPSPSUNCDCARRA</t>
  </si>
  <si>
    <t>SCPSPSUNFSCGF</t>
  </si>
  <si>
    <t>SCPSPSUNIEL</t>
  </si>
  <si>
    <t>SCPSS CGF</t>
  </si>
  <si>
    <t>SCPSS,CGF</t>
  </si>
  <si>
    <t>SCPSS. CGF</t>
  </si>
  <si>
    <t>SCPSS.CGF</t>
  </si>
  <si>
    <t>SCPSSCGF</t>
  </si>
  <si>
    <t>SCVSSCGF</t>
  </si>
  <si>
    <t>SPPSP.SUN.IEL</t>
  </si>
  <si>
    <t>SPSPCCUBCGF</t>
  </si>
  <si>
    <t>TITLE XIX</t>
  </si>
  <si>
    <t>TRCP CVB CGF</t>
  </si>
  <si>
    <t>WA MR CMO XIX</t>
  </si>
  <si>
    <t>WATXAASLA</t>
  </si>
  <si>
    <t>WBS ADS DIV CS 201GF</t>
  </si>
  <si>
    <t>WR MA CMD XIX</t>
  </si>
  <si>
    <t>WR MA CMO XIX</t>
  </si>
  <si>
    <t>WRMA CMO XIX</t>
  </si>
  <si>
    <t>YOUTH 32082</t>
  </si>
  <si>
    <t>YOUTH 32082.</t>
  </si>
  <si>
    <t>YOUTH 32398</t>
  </si>
  <si>
    <t>YOUTH.32082</t>
  </si>
  <si>
    <t>YOUTH32098</t>
  </si>
  <si>
    <t>(blank)</t>
  </si>
  <si>
    <t>32080 CCFC POV</t>
  </si>
  <si>
    <t>32081 CCFC POV</t>
  </si>
  <si>
    <t>CJ045DOCSUPFELCI</t>
  </si>
  <si>
    <t>CJ045DOWSUPFELCI</t>
  </si>
  <si>
    <t>6610AN0055510</t>
  </si>
  <si>
    <t>6610GT0001</t>
  </si>
  <si>
    <t>6700ABD066</t>
  </si>
  <si>
    <t>6700AN0066</t>
  </si>
  <si>
    <t>6710RT1015C900</t>
  </si>
  <si>
    <t>6710RT1015R200</t>
  </si>
  <si>
    <t>FMP W.O. 2026681</t>
  </si>
  <si>
    <t>FPM W.O# 2025497</t>
  </si>
  <si>
    <t>IO 807400</t>
  </si>
  <si>
    <t>ROAD J9G34</t>
  </si>
  <si>
    <t>ROAD M5G01</t>
  </si>
  <si>
    <t>ROAD M9G01</t>
  </si>
  <si>
    <t>ROAD.ME</t>
  </si>
  <si>
    <t>ROAD9G-34</t>
  </si>
  <si>
    <t>ROADM9G01</t>
  </si>
  <si>
    <t>ROADMA</t>
  </si>
  <si>
    <t>ROADME</t>
  </si>
  <si>
    <t>ROADMIE83</t>
  </si>
  <si>
    <t>ROADPIGAM520</t>
  </si>
  <si>
    <t>ROADT4G36</t>
  </si>
  <si>
    <t>ROADT9E10</t>
  </si>
  <si>
    <t>ROADT9G34</t>
  </si>
  <si>
    <t>ROADT9G354</t>
  </si>
  <si>
    <t>ROADT9G3V</t>
  </si>
  <si>
    <t>ROADT9G4</t>
  </si>
  <si>
    <t>ROADTPG36</t>
  </si>
  <si>
    <t>ROANMA</t>
  </si>
  <si>
    <t>SURV350</t>
  </si>
  <si>
    <t>SURVLC</t>
  </si>
  <si>
    <t>TRAN PLRPG 510</t>
  </si>
  <si>
    <t>TRAN5050</t>
  </si>
  <si>
    <t>TRANLPRPG510</t>
  </si>
  <si>
    <t>TRANP1GAE</t>
  </si>
  <si>
    <t>TRANPB DP520</t>
  </si>
  <si>
    <t>TRANPBDB520</t>
  </si>
  <si>
    <t>TRANPBDP520</t>
  </si>
  <si>
    <t>TRANPBPD510</t>
  </si>
  <si>
    <t>TRANPBPD520</t>
  </si>
  <si>
    <t>TRANPBPOL520</t>
  </si>
  <si>
    <t>TRANPCIP520</t>
  </si>
  <si>
    <t>TRANPCPD520</t>
  </si>
  <si>
    <t>TRANPCPO520</t>
  </si>
  <si>
    <t>TRANPIGAE</t>
  </si>
  <si>
    <t>TRANPIGAE510</t>
  </si>
  <si>
    <t>TRANPIGAM200</t>
  </si>
  <si>
    <t>TRANPIGAM510</t>
  </si>
  <si>
    <t>TRANPIGAM520</t>
  </si>
  <si>
    <t>TRANPIGAR</t>
  </si>
  <si>
    <t>TRANPIGAR510</t>
  </si>
  <si>
    <t>TRANPIGAR520</t>
  </si>
  <si>
    <t>TRANPITPR 520</t>
  </si>
  <si>
    <t>TRANPLOPD520</t>
  </si>
  <si>
    <t>TRANPLR520</t>
  </si>
  <si>
    <t>TRANPLRP515</t>
  </si>
  <si>
    <t>TRANPLRP6520</t>
  </si>
  <si>
    <t>TRANPLRPG510</t>
  </si>
  <si>
    <t>TRANPLRPG515</t>
  </si>
  <si>
    <t>TRANPLRPG520</t>
  </si>
  <si>
    <t>TRANPLRPG610</t>
  </si>
  <si>
    <t>TRANPRPG520</t>
  </si>
  <si>
    <t>TRANPSRA1</t>
  </si>
  <si>
    <t>TRANPTIPR520</t>
  </si>
  <si>
    <t>TRANS 050</t>
  </si>
  <si>
    <t>TRANS020</t>
  </si>
  <si>
    <t>TRANS050</t>
  </si>
  <si>
    <t>TRANSF20</t>
  </si>
  <si>
    <t>TRANSO50</t>
  </si>
  <si>
    <t>TRANSPIANAR510</t>
  </si>
  <si>
    <t>TRANSPIGAE</t>
  </si>
  <si>
    <t>TRANSPRA1</t>
  </si>
  <si>
    <t>WO# 2025643, 2025651</t>
  </si>
  <si>
    <t>4117-9</t>
  </si>
  <si>
    <t>42FA11-1</t>
  </si>
  <si>
    <t>4CA 10 6-7</t>
  </si>
  <si>
    <t>4CA 106-7</t>
  </si>
  <si>
    <t>4CA 112 4</t>
  </si>
  <si>
    <t>4CA 117-9</t>
  </si>
  <si>
    <t>4CA1067</t>
  </si>
  <si>
    <t>4CA106-7</t>
  </si>
  <si>
    <t>4CA112-2</t>
  </si>
  <si>
    <t>4CA112-4</t>
  </si>
  <si>
    <t>4CA-112-4</t>
  </si>
  <si>
    <t>4CA112-5</t>
  </si>
  <si>
    <t>4CA-112-5</t>
  </si>
  <si>
    <t>4CA1179</t>
  </si>
  <si>
    <t>4CA117-9</t>
  </si>
  <si>
    <t>4CA-117-9</t>
  </si>
  <si>
    <t>4CA-1301-1</t>
  </si>
  <si>
    <t>4CA134-3</t>
  </si>
  <si>
    <t>4CA134-GF</t>
  </si>
  <si>
    <t>4CA142-02-1</t>
  </si>
  <si>
    <t>4CA146-01</t>
  </si>
  <si>
    <t>4CA146-02</t>
  </si>
  <si>
    <t>4CA66-01-1</t>
  </si>
  <si>
    <t>4CA-66-03-1</t>
  </si>
  <si>
    <t>4CA66-04-1</t>
  </si>
  <si>
    <t>4CA66-D4-1</t>
  </si>
  <si>
    <t>4CA94-6-1</t>
  </si>
  <si>
    <t>4FA23-1-11</t>
  </si>
  <si>
    <t>4FA2311-1</t>
  </si>
  <si>
    <t>4FA23-11-1</t>
  </si>
  <si>
    <t>4FA403700</t>
  </si>
  <si>
    <t>4FA42-01-GF</t>
  </si>
  <si>
    <t>4FA42-02-GF</t>
  </si>
  <si>
    <t>4FA43-0</t>
  </si>
  <si>
    <t>4FA43-01GF</t>
  </si>
  <si>
    <t>4FA43-01-GF</t>
  </si>
  <si>
    <t>4FA43-02</t>
  </si>
  <si>
    <t>4FA43-02-</t>
  </si>
  <si>
    <t>4FA43-02-CGF</t>
  </si>
  <si>
    <t>4FA43-02-GF</t>
  </si>
  <si>
    <t>4FA434-02-GF</t>
  </si>
  <si>
    <t>4FA4B01GF</t>
  </si>
  <si>
    <t>4FA61-0-1</t>
  </si>
  <si>
    <t>4FA61-01-1</t>
  </si>
  <si>
    <t>4FA63-61-1</t>
  </si>
  <si>
    <t>4FA91-01-1</t>
  </si>
  <si>
    <t>4FS61-01-1</t>
  </si>
  <si>
    <t>4SA01</t>
  </si>
  <si>
    <t>4SA013</t>
  </si>
  <si>
    <t>4SA09-2</t>
  </si>
  <si>
    <t>4SA113-1</t>
  </si>
  <si>
    <t>4SA113-GF</t>
  </si>
  <si>
    <t>4SA14-1</t>
  </si>
  <si>
    <t>4SA33-12</t>
  </si>
  <si>
    <t>4SA66-01</t>
  </si>
  <si>
    <t>4SA66-1</t>
  </si>
  <si>
    <t>4SA91-1</t>
  </si>
  <si>
    <t>4SA92-1</t>
  </si>
  <si>
    <t>4SA95-1</t>
  </si>
  <si>
    <t>4SAC9-2</t>
  </si>
  <si>
    <t>4SAS2-1</t>
  </si>
  <si>
    <t>MMP-OR</t>
  </si>
  <si>
    <t>OHO 403615</t>
  </si>
  <si>
    <t>OHO403615</t>
  </si>
  <si>
    <t>OR MMP</t>
  </si>
  <si>
    <t>OR. MMP</t>
  </si>
  <si>
    <t>STATE OR MMP</t>
  </si>
  <si>
    <t>STATE-OR-MMP</t>
  </si>
  <si>
    <t>4CA106-A</t>
  </si>
  <si>
    <t>400005</t>
  </si>
  <si>
    <t>40036GF</t>
  </si>
  <si>
    <t>40039GF</t>
  </si>
  <si>
    <t>401600</t>
  </si>
  <si>
    <t>401661</t>
  </si>
  <si>
    <t>402400</t>
  </si>
  <si>
    <t>402600</t>
  </si>
  <si>
    <t>403100</t>
  </si>
  <si>
    <t>403220</t>
  </si>
  <si>
    <t>403310</t>
  </si>
  <si>
    <t>403320</t>
  </si>
  <si>
    <t>403600</t>
  </si>
  <si>
    <t>403900</t>
  </si>
  <si>
    <t>404420</t>
  </si>
  <si>
    <t>404503</t>
  </si>
  <si>
    <t>404504</t>
  </si>
  <si>
    <t>404555</t>
  </si>
  <si>
    <t>404701</t>
  </si>
  <si>
    <t>404704</t>
  </si>
  <si>
    <t>404710</t>
  </si>
  <si>
    <t>404711</t>
  </si>
  <si>
    <t>404712</t>
  </si>
  <si>
    <t>404735</t>
  </si>
  <si>
    <t>405970</t>
  </si>
  <si>
    <t>406001</t>
  </si>
  <si>
    <t>406550</t>
  </si>
  <si>
    <t>406556</t>
  </si>
  <si>
    <t>406750</t>
  </si>
  <si>
    <t>406800</t>
  </si>
  <si>
    <t>407002</t>
  </si>
  <si>
    <t>407005</t>
  </si>
  <si>
    <t>407006</t>
  </si>
  <si>
    <t>407020</t>
  </si>
  <si>
    <t>407050</t>
  </si>
  <si>
    <t>407060</t>
  </si>
  <si>
    <t>407400</t>
  </si>
  <si>
    <t>407500</t>
  </si>
  <si>
    <t>407550</t>
  </si>
  <si>
    <t>407600</t>
  </si>
  <si>
    <t>407704</t>
  </si>
  <si>
    <t>407800</t>
  </si>
  <si>
    <t>408200</t>
  </si>
  <si>
    <t>408500</t>
  </si>
  <si>
    <t>408800</t>
  </si>
  <si>
    <t>409050</t>
  </si>
  <si>
    <t>409100</t>
  </si>
  <si>
    <t>43500GF</t>
  </si>
  <si>
    <t>43500-GF</t>
  </si>
  <si>
    <t>43520-GF</t>
  </si>
  <si>
    <t>43550-GF</t>
  </si>
  <si>
    <t>4CA 112-5</t>
  </si>
  <si>
    <t>4CA1125-S</t>
  </si>
  <si>
    <t>4CA117-4</t>
  </si>
  <si>
    <t>4CA12-5</t>
  </si>
  <si>
    <t>4CA14-1-2</t>
  </si>
  <si>
    <t>4CA16-02-01</t>
  </si>
  <si>
    <t>4CA466-04-1</t>
  </si>
  <si>
    <t>4CA66-03-1</t>
  </si>
  <si>
    <t>4CA94-06-GF</t>
  </si>
  <si>
    <t>4FA14-17-1</t>
  </si>
  <si>
    <t>4FA14-17-10</t>
  </si>
  <si>
    <t>4FA14-18-1</t>
  </si>
  <si>
    <t>4FA23-12-1</t>
  </si>
  <si>
    <t>4FA62-01-1</t>
  </si>
  <si>
    <t>4SA-113-1</t>
  </si>
  <si>
    <t>4SA113-6F</t>
  </si>
  <si>
    <t>4SA117-9</t>
  </si>
  <si>
    <t>4SA11-GF</t>
  </si>
  <si>
    <t>4SA14-1A</t>
  </si>
  <si>
    <t>4SA14-1C</t>
  </si>
  <si>
    <t>4SA76-04-01</t>
  </si>
  <si>
    <t>LIB 04.6.12</t>
  </si>
  <si>
    <t>LIB 09 6 11</t>
  </si>
  <si>
    <t>LIB 09 6 12</t>
  </si>
  <si>
    <t>LIB 09.612</t>
  </si>
  <si>
    <t>LIB07.6.12</t>
  </si>
  <si>
    <t>LIB09 6 11</t>
  </si>
  <si>
    <t>LIB09 6 12</t>
  </si>
  <si>
    <t>LIB09.6.12</t>
  </si>
  <si>
    <t>LIBH 09 6 12</t>
  </si>
  <si>
    <t>SOOPS S&amp;R</t>
  </si>
  <si>
    <t>LPSCC</t>
  </si>
  <si>
    <t>Nond-EM</t>
  </si>
  <si>
    <t>EMHSGP10-293 COMMS</t>
  </si>
  <si>
    <t>EMHSGP10-293COMMS</t>
  </si>
  <si>
    <t>EMUAI09</t>
  </si>
  <si>
    <t>EMUASI 09</t>
  </si>
  <si>
    <t>EMUASI09</t>
  </si>
  <si>
    <t>EMUSA100</t>
  </si>
  <si>
    <t>EMUSA109</t>
  </si>
  <si>
    <t>EMUSAI 09</t>
  </si>
  <si>
    <t>EMUSAI09</t>
  </si>
  <si>
    <t>Office of Diversity</t>
  </si>
  <si>
    <t>State Courts</t>
  </si>
  <si>
    <t>Sustainability</t>
  </si>
  <si>
    <t>Auditor</t>
  </si>
  <si>
    <t>Chair's Office</t>
  </si>
  <si>
    <t>CIC</t>
  </si>
  <si>
    <t>CoAttorney</t>
  </si>
  <si>
    <t>D1</t>
  </si>
  <si>
    <t>D2</t>
  </si>
  <si>
    <t>D3</t>
  </si>
  <si>
    <t>D4</t>
  </si>
  <si>
    <t>ADS DIV APS XIX</t>
  </si>
  <si>
    <t>CGF MAX BIEN</t>
  </si>
  <si>
    <t>DCH ICP CGF</t>
  </si>
  <si>
    <t>DCHS ADS DIV XIX APS</t>
  </si>
  <si>
    <t>DCHS SBMH</t>
  </si>
  <si>
    <t>DHS ICP CGF</t>
  </si>
  <si>
    <t>DHS ICP CGI</t>
  </si>
  <si>
    <t>DHS ILP CGF</t>
  </si>
  <si>
    <t>FASC FQHC</t>
  </si>
  <si>
    <t>FPM WDI 2026228</t>
  </si>
  <si>
    <t>MA SA YC CGF</t>
  </si>
  <si>
    <t>MACEN</t>
  </si>
  <si>
    <t>MASC BIEN CGF</t>
  </si>
  <si>
    <t>MASC BIEN CR6</t>
  </si>
  <si>
    <t>MASC CGF</t>
  </si>
  <si>
    <t>MASC CMHP CEN</t>
  </si>
  <si>
    <t>MASC CYL CGM</t>
  </si>
  <si>
    <t>MASC FQ HC</t>
  </si>
  <si>
    <t>MASC FQ HC CGF</t>
  </si>
  <si>
    <t>MASC FQ HC CSF</t>
  </si>
  <si>
    <t>MASC FQ HC CSI</t>
  </si>
  <si>
    <t>MASC FQHC CGF</t>
  </si>
  <si>
    <t>MASC FQHC CSI</t>
  </si>
  <si>
    <t>MASC SMHP</t>
  </si>
  <si>
    <t>MASC SMHP 22</t>
  </si>
  <si>
    <t>MASC SMHP CGEN</t>
  </si>
  <si>
    <t>MASC SMHP CGF</t>
  </si>
  <si>
    <t>MASC SMHP GEN</t>
  </si>
  <si>
    <t>MASC SMHP INS</t>
  </si>
  <si>
    <t>MASC SMHP PR</t>
  </si>
  <si>
    <t>MASC YC 22</t>
  </si>
  <si>
    <t>MASC YC CHS</t>
  </si>
  <si>
    <t>MASC YC HS</t>
  </si>
  <si>
    <t>MASC YC INS</t>
  </si>
  <si>
    <t>MASC YF CGF</t>
  </si>
  <si>
    <t>MASC YL CGF</t>
  </si>
  <si>
    <t>MASCSMAPCEN</t>
  </si>
  <si>
    <t>MHSC BIEN CGF</t>
  </si>
  <si>
    <t>MISC</t>
  </si>
  <si>
    <t>ROADEG520</t>
  </si>
  <si>
    <t>SB</t>
  </si>
  <si>
    <t>SMHP MASC CGEN</t>
  </si>
  <si>
    <t>TSCQ CO3 CGF</t>
  </si>
  <si>
    <t>4FA14-18-10</t>
  </si>
  <si>
    <t>4FA1477-10</t>
  </si>
  <si>
    <t>Various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</si>
</sst>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Arial M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  <font>
      <sz val="12"/>
      <color rgb="FFFF0000"/>
      <name val="Arial"/>
      <family val="2"/>
    </font>
    <font>
      <i/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5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0" applyNumberFormat="0" applyBorder="0" applyAlignment="0" applyProtection="0"/>
    <xf numFmtId="0" fontId="36" fillId="28" borderId="25" applyNumberFormat="0" applyAlignment="0" applyProtection="0"/>
    <xf numFmtId="0" fontId="37" fillId="29" borderId="26" applyNumberFormat="0" applyAlignment="0" applyProtection="0"/>
    <xf numFmtId="0" fontId="38" fillId="29" borderId="25" applyNumberFormat="0" applyAlignment="0" applyProtection="0"/>
    <xf numFmtId="0" fontId="39" fillId="0" borderId="27" applyNumberFormat="0" applyFill="0" applyAlignment="0" applyProtection="0"/>
    <xf numFmtId="0" fontId="40" fillId="30" borderId="28" applyNumberFormat="0" applyAlignment="0" applyProtection="0"/>
    <xf numFmtId="0" fontId="41" fillId="0" borderId="0" applyNumberFormat="0" applyFill="0" applyBorder="0" applyAlignment="0" applyProtection="0"/>
    <xf numFmtId="0" fontId="1" fillId="31" borderId="29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30" applyNumberFormat="0" applyFill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4" fillId="55" borderId="0" applyNumberFormat="0" applyBorder="0" applyAlignment="0" applyProtection="0"/>
    <xf numFmtId="0" fontId="24" fillId="0" borderId="0"/>
    <xf numFmtId="0" fontId="45" fillId="0" borderId="0">
      <alignment vertical="top"/>
    </xf>
    <xf numFmtId="0" fontId="8" fillId="0" borderId="0">
      <alignment vertical="top"/>
    </xf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23" fillId="24" borderId="10" xfId="0" applyFont="1" applyFill="1" applyBorder="1"/>
    <xf numFmtId="0" fontId="23" fillId="24" borderId="10" xfId="0" applyFont="1" applyFill="1" applyBorder="1" applyAlignment="1">
      <alignment horizontal="left"/>
    </xf>
    <xf numFmtId="6" fontId="23" fillId="24" borderId="10" xfId="0" applyNumberFormat="1" applyFont="1" applyFill="1" applyBorder="1"/>
    <xf numFmtId="0" fontId="23" fillId="0" borderId="0" xfId="0" applyFont="1"/>
    <xf numFmtId="0" fontId="24" fillId="0" borderId="0" xfId="0" applyFont="1"/>
    <xf numFmtId="0" fontId="24" fillId="0" borderId="0" xfId="0" applyNumberFormat="1" applyFont="1" applyAlignment="1">
      <alignment horizontal="left"/>
    </xf>
    <xf numFmtId="6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6" fontId="24" fillId="0" borderId="0" xfId="0" applyNumberFormat="1" applyFont="1"/>
    <xf numFmtId="6" fontId="26" fillId="0" borderId="0" xfId="0" applyNumberFormat="1" applyFont="1" applyAlignment="1">
      <alignment horizontal="right"/>
    </xf>
    <xf numFmtId="6" fontId="17" fillId="0" borderId="10" xfId="0" applyNumberFormat="1" applyFont="1" applyFill="1" applyBorder="1"/>
    <xf numFmtId="0" fontId="27" fillId="0" borderId="0" xfId="38" applyFont="1" applyAlignment="1"/>
    <xf numFmtId="0" fontId="23" fillId="0" borderId="0" xfId="38" applyFont="1" applyAlignment="1">
      <alignment horizontal="center"/>
    </xf>
    <xf numFmtId="0" fontId="25" fillId="0" borderId="0" xfId="38"/>
    <xf numFmtId="1" fontId="28" fillId="0" borderId="0" xfId="38" applyNumberFormat="1" applyFont="1" applyAlignment="1"/>
    <xf numFmtId="8" fontId="25" fillId="0" borderId="0" xfId="28" applyNumberFormat="1" applyFont="1"/>
    <xf numFmtId="1" fontId="25" fillId="0" borderId="0" xfId="38" applyNumberFormat="1" applyFont="1" applyAlignment="1">
      <alignment horizontal="center"/>
    </xf>
    <xf numFmtId="0" fontId="25" fillId="0" borderId="0" xfId="38" applyFont="1"/>
    <xf numFmtId="1" fontId="28" fillId="0" borderId="0" xfId="38" applyNumberFormat="1" applyFont="1" applyAlignment="1">
      <alignment horizontal="left"/>
    </xf>
    <xf numFmtId="10" fontId="25" fillId="0" borderId="0" xfId="38" applyNumberFormat="1" applyFont="1" applyAlignment="1">
      <alignment horizontal="left"/>
    </xf>
    <xf numFmtId="1" fontId="25" fillId="0" borderId="0" xfId="38" applyNumberFormat="1" applyFont="1"/>
    <xf numFmtId="5" fontId="28" fillId="0" borderId="0" xfId="38" applyNumberFormat="1" applyFont="1"/>
    <xf numFmtId="44" fontId="25" fillId="0" borderId="0" xfId="28" applyFont="1"/>
    <xf numFmtId="0" fontId="25" fillId="0" borderId="0" xfId="38" applyAlignment="1">
      <alignment horizontal="center"/>
    </xf>
    <xf numFmtId="0" fontId="24" fillId="0" borderId="0" xfId="0" applyFont="1" applyFill="1" applyBorder="1"/>
    <xf numFmtId="0" fontId="26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6" fontId="24" fillId="0" borderId="0" xfId="0" applyNumberFormat="1" applyFont="1" applyFill="1" applyAlignment="1">
      <alignment horizontal="right"/>
    </xf>
    <xf numFmtId="0" fontId="24" fillId="0" borderId="0" xfId="0" applyFont="1" applyFill="1"/>
    <xf numFmtId="0" fontId="24" fillId="0" borderId="0" xfId="0" applyNumberFormat="1" applyFont="1" applyFill="1" applyAlignment="1">
      <alignment horizontal="left"/>
    </xf>
    <xf numFmtId="164" fontId="23" fillId="24" borderId="10" xfId="28" applyNumberFormat="1" applyFont="1" applyFill="1" applyBorder="1"/>
    <xf numFmtId="164" fontId="26" fillId="0" borderId="0" xfId="28" applyNumberFormat="1" applyFont="1" applyAlignment="1">
      <alignment horizontal="right"/>
    </xf>
    <xf numFmtId="164" fontId="24" fillId="0" borderId="0" xfId="28" applyNumberFormat="1" applyFont="1"/>
    <xf numFmtId="164" fontId="24" fillId="0" borderId="0" xfId="28" applyNumberFormat="1" applyFont="1" applyFill="1" applyAlignment="1">
      <alignment horizontal="right"/>
    </xf>
    <xf numFmtId="164" fontId="24" fillId="0" borderId="0" xfId="28" applyNumberFormat="1" applyFont="1" applyAlignment="1">
      <alignment horizontal="right"/>
    </xf>
    <xf numFmtId="164" fontId="23" fillId="24" borderId="10" xfId="0" applyNumberFormat="1" applyFont="1" applyFill="1" applyBorder="1"/>
    <xf numFmtId="164" fontId="24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4" fillId="0" borderId="0" xfId="0" applyNumberFormat="1" applyFont="1" applyFill="1" applyAlignment="1">
      <alignment horizontal="right"/>
    </xf>
    <xf numFmtId="164" fontId="24" fillId="0" borderId="0" xfId="0" applyNumberFormat="1" applyFont="1"/>
    <xf numFmtId="164" fontId="24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17" fillId="0" borderId="0" xfId="0" applyFont="1" applyFill="1" applyAlignment="1">
      <alignment vertical="center"/>
    </xf>
    <xf numFmtId="0" fontId="26" fillId="0" borderId="11" xfId="0" applyFont="1" applyFill="1" applyBorder="1" applyAlignment="1">
      <alignment wrapText="1"/>
    </xf>
    <xf numFmtId="0" fontId="26" fillId="0" borderId="12" xfId="0" applyFont="1" applyFill="1" applyBorder="1" applyAlignment="1">
      <alignment wrapText="1"/>
    </xf>
    <xf numFmtId="0" fontId="26" fillId="0" borderId="13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0" fontId="17" fillId="0" borderId="14" xfId="0" applyFont="1" applyFill="1" applyBorder="1"/>
    <xf numFmtId="6" fontId="26" fillId="0" borderId="15" xfId="0" applyNumberFormat="1" applyFont="1" applyFill="1" applyBorder="1"/>
    <xf numFmtId="0" fontId="17" fillId="0" borderId="0" xfId="0" applyFont="1" applyFill="1"/>
    <xf numFmtId="0" fontId="17" fillId="0" borderId="16" xfId="0" applyFont="1" applyFill="1" applyBorder="1"/>
    <xf numFmtId="6" fontId="17" fillId="0" borderId="17" xfId="0" applyNumberFormat="1" applyFont="1" applyFill="1" applyBorder="1"/>
    <xf numFmtId="0" fontId="26" fillId="0" borderId="18" xfId="0" applyFont="1" applyFill="1" applyBorder="1"/>
    <xf numFmtId="6" fontId="26" fillId="0" borderId="19" xfId="0" applyNumberFormat="1" applyFont="1" applyFill="1" applyBorder="1"/>
    <xf numFmtId="6" fontId="26" fillId="0" borderId="20" xfId="0" applyNumberFormat="1" applyFont="1" applyFill="1" applyBorder="1"/>
    <xf numFmtId="0" fontId="46" fillId="0" borderId="0" xfId="0" applyFont="1" applyFill="1"/>
    <xf numFmtId="6" fontId="26" fillId="0" borderId="0" xfId="0" applyNumberFormat="1" applyFont="1" applyAlignment="1">
      <alignment horizontal="left"/>
    </xf>
    <xf numFmtId="1" fontId="25" fillId="0" borderId="0" xfId="38" applyNumberFormat="1" applyFont="1" applyAlignment="1">
      <alignment horizontal="left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47" fillId="0" borderId="0" xfId="0" applyNumberFormat="1" applyFont="1" applyAlignment="1">
      <alignment horizontal="left"/>
    </xf>
  </cellXfs>
  <cellStyles count="90">
    <cellStyle name="20% - Accent1" xfId="1" builtinId="30" customBuiltin="1"/>
    <cellStyle name="20% - Accent1 2" xfId="63"/>
    <cellStyle name="20% - Accent2" xfId="2" builtinId="34" customBuiltin="1"/>
    <cellStyle name="20% - Accent2 2" xfId="67"/>
    <cellStyle name="20% - Accent3" xfId="3" builtinId="38" customBuiltin="1"/>
    <cellStyle name="20% - Accent3 2" xfId="71"/>
    <cellStyle name="20% - Accent4" xfId="4" builtinId="42" customBuiltin="1"/>
    <cellStyle name="20% - Accent4 2" xfId="75"/>
    <cellStyle name="20% - Accent5" xfId="5" builtinId="46" customBuiltin="1"/>
    <cellStyle name="20% - Accent5 2" xfId="79"/>
    <cellStyle name="20% - Accent6" xfId="6" builtinId="50" customBuiltin="1"/>
    <cellStyle name="20% - Accent6 2" xfId="83"/>
    <cellStyle name="40% - Accent1" xfId="7" builtinId="31" customBuiltin="1"/>
    <cellStyle name="40% - Accent1 2" xfId="64"/>
    <cellStyle name="40% - Accent2" xfId="8" builtinId="35" customBuiltin="1"/>
    <cellStyle name="40% - Accent2 2" xfId="68"/>
    <cellStyle name="40% - Accent3" xfId="9" builtinId="39" customBuiltin="1"/>
    <cellStyle name="40% - Accent3 2" xfId="72"/>
    <cellStyle name="40% - Accent4" xfId="10" builtinId="43" customBuiltin="1"/>
    <cellStyle name="40% - Accent4 2" xfId="76"/>
    <cellStyle name="40% - Accent5" xfId="11" builtinId="47" customBuiltin="1"/>
    <cellStyle name="40% - Accent5 2" xfId="80"/>
    <cellStyle name="40% - Accent6" xfId="12" builtinId="51" customBuiltin="1"/>
    <cellStyle name="40% - Accent6 2" xfId="84"/>
    <cellStyle name="60% - Accent1" xfId="13" builtinId="32" customBuiltin="1"/>
    <cellStyle name="60% - Accent1 2" xfId="65"/>
    <cellStyle name="60% - Accent2" xfId="14" builtinId="36" customBuiltin="1"/>
    <cellStyle name="60% - Accent2 2" xfId="69"/>
    <cellStyle name="60% - Accent3" xfId="15" builtinId="40" customBuiltin="1"/>
    <cellStyle name="60% - Accent3 2" xfId="73"/>
    <cellStyle name="60% - Accent4" xfId="16" builtinId="44" customBuiltin="1"/>
    <cellStyle name="60% - Accent4 2" xfId="77"/>
    <cellStyle name="60% - Accent5" xfId="17" builtinId="48" customBuiltin="1"/>
    <cellStyle name="60% - Accent5 2" xfId="81"/>
    <cellStyle name="60% - Accent6" xfId="18" builtinId="52" customBuiltin="1"/>
    <cellStyle name="60% - Accent6 2" xfId="85"/>
    <cellStyle name="Accent1" xfId="19" builtinId="29" customBuiltin="1"/>
    <cellStyle name="Accent1 2" xfId="62"/>
    <cellStyle name="Accent2" xfId="20" builtinId="33" customBuiltin="1"/>
    <cellStyle name="Accent2 2" xfId="66"/>
    <cellStyle name="Accent3" xfId="21" builtinId="37" customBuiltin="1"/>
    <cellStyle name="Accent3 2" xfId="70"/>
    <cellStyle name="Accent4" xfId="22" builtinId="41" customBuiltin="1"/>
    <cellStyle name="Accent4 2" xfId="74"/>
    <cellStyle name="Accent5" xfId="23" builtinId="45" customBuiltin="1"/>
    <cellStyle name="Accent5 2" xfId="78"/>
    <cellStyle name="Accent6" xfId="24" builtinId="49" customBuiltin="1"/>
    <cellStyle name="Accent6 2" xfId="82"/>
    <cellStyle name="Bad" xfId="25" builtinId="27" customBuiltin="1"/>
    <cellStyle name="Bad 2" xfId="51"/>
    <cellStyle name="Calculation" xfId="26" builtinId="22" customBuiltin="1"/>
    <cellStyle name="Calculation 2" xfId="55"/>
    <cellStyle name="Check Cell" xfId="27" builtinId="23" customBuiltin="1"/>
    <cellStyle name="Check Cell 2" xfId="57"/>
    <cellStyle name="Currency" xfId="28" builtinId="4"/>
    <cellStyle name="Currency 2" xfId="89"/>
    <cellStyle name="Explanatory Text" xfId="29" builtinId="53" customBuiltin="1"/>
    <cellStyle name="Explanatory Text 2" xfId="60"/>
    <cellStyle name="Good" xfId="30" builtinId="26" customBuiltin="1"/>
    <cellStyle name="Good 2" xfId="50"/>
    <cellStyle name="Heading 1" xfId="31" builtinId="16" customBuiltin="1"/>
    <cellStyle name="Heading 1 2" xfId="46"/>
    <cellStyle name="Heading 2" xfId="32" builtinId="17" customBuiltin="1"/>
    <cellStyle name="Heading 2 2" xfId="47"/>
    <cellStyle name="Heading 3" xfId="33" builtinId="18" customBuiltin="1"/>
    <cellStyle name="Heading 3 2" xfId="48"/>
    <cellStyle name="Heading 4" xfId="34" builtinId="19" customBuiltin="1"/>
    <cellStyle name="Heading 4 2" xfId="49"/>
    <cellStyle name="Input" xfId="35" builtinId="20" customBuiltin="1"/>
    <cellStyle name="Input 2" xfId="53"/>
    <cellStyle name="Linked Cell" xfId="36" builtinId="24" customBuiltin="1"/>
    <cellStyle name="Linked Cell 2" xfId="56"/>
    <cellStyle name="Neutral" xfId="37" builtinId="28" customBuiltin="1"/>
    <cellStyle name="Neutral 2" xfId="52"/>
    <cellStyle name="Normal" xfId="0" builtinId="0"/>
    <cellStyle name="Normal 2" xfId="44"/>
    <cellStyle name="Normal 2 2" xfId="86"/>
    <cellStyle name="Normal 3" xfId="87"/>
    <cellStyle name="Normal 4" xfId="88"/>
    <cellStyle name="Normal_Mileage Rate Changes FY06" xfId="38"/>
    <cellStyle name="Note" xfId="39" builtinId="10" customBuiltin="1"/>
    <cellStyle name="Note 2" xfId="59"/>
    <cellStyle name="Output" xfId="40" builtinId="21" customBuiltin="1"/>
    <cellStyle name="Output 2" xfId="54"/>
    <cellStyle name="Title" xfId="41" builtinId="15" customBuiltin="1"/>
    <cellStyle name="Title 2" xfId="45"/>
    <cellStyle name="Total" xfId="42" builtinId="25" customBuiltin="1"/>
    <cellStyle name="Total 2" xfId="61"/>
    <cellStyle name="Warning Text" xfId="43" builtinId="11" customBuiltin="1"/>
    <cellStyle name="Warning Text 2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s\BUDGET\FY03-04\Service%20Reimbursements\Fleet\Cnty%2012%20Month%20Summary%20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gardner\Local%20Settings\Temporary%20Internet%20Files\OLK24F\Sep%202001%20County%20Fleet%20Bill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s\MGARDNER\Fleet\Fleet%20FYE02\Billings%20FYE02\Sep%202001%20County%20Fleet%20Bill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Freds\MGARDNER\Fleet\Fleet%20FYE02\Billings%20FYE02\Sep%202001%20County%20Fleet%20Bill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s\mgardner\Fleet\Fleet%20FYE05\Billings%20FY05\Jul%202002%20County%20Fleet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Freds\mgardner\Fleet\Fleet%20FYE05\Billings%20FY05\Jul%202002%20County%20Fleet%20Bill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rdre\Building_Revenue\JULY%2001\1.2%20New%20JULY%2001%20Space%20Allocations%20bill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MonthCounty SummaryReport"/>
    </sheetNames>
    <sheetDataSet>
      <sheetData sheetId="0">
        <row r="17">
          <cell r="A17" t="str">
            <v>Dept</v>
          </cell>
          <cell r="B17" t="str">
            <v>Dept ID</v>
          </cell>
          <cell r="C17" t="str">
            <v>Program Name</v>
          </cell>
          <cell r="D17" t="str">
            <v>Bus Area</v>
          </cell>
          <cell r="E17" t="str">
            <v>SAP Code FY03</v>
          </cell>
          <cell r="F17" t="str">
            <v>Equip ID</v>
          </cell>
          <cell r="G17" t="str">
            <v>Class</v>
          </cell>
          <cell r="H17" t="str">
            <v>Miles</v>
          </cell>
          <cell r="I17" t="str">
            <v>M/Rate</v>
          </cell>
          <cell r="J17" t="str">
            <v>Base Miles</v>
          </cell>
          <cell r="K17" t="str">
            <v>Miles O/Base</v>
          </cell>
          <cell r="L17" t="str">
            <v>Maint Cost</v>
          </cell>
          <cell r="M17" t="str">
            <v>Fuel/Oil</v>
          </cell>
          <cell r="N17" t="str">
            <v>Overhead</v>
          </cell>
          <cell r="O17" t="str">
            <v>Rate/Month</v>
          </cell>
          <cell r="P17" t="str">
            <v>Annual Rate</v>
          </cell>
          <cell r="Q17" t="str">
            <v>Acc/Damage</v>
          </cell>
          <cell r="R17" t="str">
            <v>Capital</v>
          </cell>
          <cell r="S17" t="str">
            <v>Other</v>
          </cell>
          <cell r="T17" t="str">
            <v>TOTAL</v>
          </cell>
          <cell r="U17" t="str">
            <v>Mnths Used</v>
          </cell>
        </row>
        <row r="18">
          <cell r="A18" t="str">
            <v>OSCP</v>
          </cell>
          <cell r="B18" t="str">
            <v>10-1000</v>
          </cell>
          <cell r="C18" t="str">
            <v>COMMUNITY ACTION</v>
          </cell>
          <cell r="D18" t="str">
            <v>1505</v>
          </cell>
          <cell r="E18" t="str">
            <v>SCPEGAD.INTSVCS</v>
          </cell>
          <cell r="F18" t="str">
            <v>E188833</v>
          </cell>
          <cell r="G18" t="str">
            <v>1202</v>
          </cell>
          <cell r="H18">
            <v>1115</v>
          </cell>
          <cell r="I18">
            <v>0.21</v>
          </cell>
          <cell r="J18">
            <v>1260</v>
          </cell>
          <cell r="K18">
            <v>0</v>
          </cell>
          <cell r="L18">
            <v>0</v>
          </cell>
          <cell r="M18">
            <v>0</v>
          </cell>
          <cell r="N18">
            <v>456</v>
          </cell>
          <cell r="O18">
            <v>140</v>
          </cell>
          <cell r="P18">
            <v>1680</v>
          </cell>
          <cell r="Q18">
            <v>0</v>
          </cell>
          <cell r="R18">
            <v>0</v>
          </cell>
          <cell r="S18">
            <v>0</v>
          </cell>
          <cell r="T18">
            <v>3146</v>
          </cell>
          <cell r="U18">
            <v>12</v>
          </cell>
        </row>
        <row r="19">
          <cell r="A19" t="str">
            <v>OSCP</v>
          </cell>
          <cell r="B19" t="str">
            <v>10-1000</v>
          </cell>
          <cell r="C19" t="str">
            <v>COMMUNITY ACTION</v>
          </cell>
          <cell r="D19" t="str">
            <v>1505</v>
          </cell>
          <cell r="E19" t="str">
            <v>SCPEGAD.INTSVCS</v>
          </cell>
          <cell r="F19" t="str">
            <v>E198915</v>
          </cell>
          <cell r="G19" t="str">
            <v>1226</v>
          </cell>
          <cell r="H19">
            <v>3250</v>
          </cell>
          <cell r="I19">
            <v>0.27</v>
          </cell>
          <cell r="J19">
            <v>1620</v>
          </cell>
          <cell r="K19">
            <v>0</v>
          </cell>
          <cell r="L19">
            <v>0</v>
          </cell>
          <cell r="M19">
            <v>0</v>
          </cell>
          <cell r="N19">
            <v>456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1991.46</v>
          </cell>
          <cell r="U19">
            <v>12</v>
          </cell>
        </row>
        <row r="20">
          <cell r="A20" t="str">
            <v>OSCP</v>
          </cell>
          <cell r="B20" t="str">
            <v>10-1000</v>
          </cell>
          <cell r="C20" t="str">
            <v>COMMUNITY ACTION</v>
          </cell>
          <cell r="D20" t="str">
            <v>1505</v>
          </cell>
          <cell r="E20" t="str">
            <v>SCPEGAD.INTSVCS</v>
          </cell>
          <cell r="F20" t="str">
            <v>E203423</v>
          </cell>
          <cell r="G20" t="str">
            <v>1202</v>
          </cell>
          <cell r="H20">
            <v>3622</v>
          </cell>
          <cell r="I20">
            <v>0.21</v>
          </cell>
          <cell r="J20">
            <v>1260</v>
          </cell>
          <cell r="K20">
            <v>0</v>
          </cell>
          <cell r="L20">
            <v>0</v>
          </cell>
          <cell r="M20">
            <v>0</v>
          </cell>
          <cell r="N20">
            <v>456</v>
          </cell>
          <cell r="O20">
            <v>140</v>
          </cell>
          <cell r="P20">
            <v>1680</v>
          </cell>
          <cell r="Q20">
            <v>0</v>
          </cell>
          <cell r="R20">
            <v>0</v>
          </cell>
          <cell r="S20">
            <v>0</v>
          </cell>
          <cell r="T20">
            <v>3199.55</v>
          </cell>
          <cell r="U20">
            <v>12</v>
          </cell>
        </row>
        <row r="21">
          <cell r="A21" t="str">
            <v>OSCP</v>
          </cell>
          <cell r="B21" t="str">
            <v>10-1000</v>
          </cell>
          <cell r="C21" t="str">
            <v>COMMUNITY ACTION</v>
          </cell>
          <cell r="D21" t="str">
            <v>1505</v>
          </cell>
          <cell r="E21" t="str">
            <v>SCPEGAD.INTSVCS</v>
          </cell>
          <cell r="F21" t="str">
            <v>E196387</v>
          </cell>
          <cell r="G21" t="str">
            <v>1202</v>
          </cell>
          <cell r="H21">
            <v>7278</v>
          </cell>
          <cell r="I21">
            <v>0.21</v>
          </cell>
          <cell r="J21">
            <v>1260</v>
          </cell>
          <cell r="K21">
            <v>268.37999999999988</v>
          </cell>
          <cell r="L21">
            <v>0</v>
          </cell>
          <cell r="M21">
            <v>0</v>
          </cell>
          <cell r="N21">
            <v>456</v>
          </cell>
          <cell r="O21">
            <v>140</v>
          </cell>
          <cell r="P21">
            <v>1680</v>
          </cell>
          <cell r="Q21">
            <v>0</v>
          </cell>
          <cell r="R21">
            <v>0</v>
          </cell>
          <cell r="S21">
            <v>0</v>
          </cell>
          <cell r="T21">
            <v>3869.45</v>
          </cell>
          <cell r="U21">
            <v>12</v>
          </cell>
        </row>
        <row r="22">
          <cell r="A22" t="str">
            <v>OSCP</v>
          </cell>
          <cell r="B22" t="str">
            <v>10-1000</v>
          </cell>
          <cell r="C22" t="str">
            <v>COMMUNITY ACTION</v>
          </cell>
          <cell r="D22" t="str">
            <v>1505</v>
          </cell>
          <cell r="E22" t="str">
            <v>SCPEGAD.INTSVCS</v>
          </cell>
          <cell r="F22" t="str">
            <v>E185198</v>
          </cell>
          <cell r="G22" t="str">
            <v>1247</v>
          </cell>
          <cell r="H22">
            <v>9687</v>
          </cell>
          <cell r="I22">
            <v>0.24</v>
          </cell>
          <cell r="J22">
            <v>1440</v>
          </cell>
          <cell r="K22">
            <v>884.88000000000011</v>
          </cell>
          <cell r="L22">
            <v>0</v>
          </cell>
          <cell r="M22">
            <v>0</v>
          </cell>
          <cell r="N22">
            <v>456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2846.88</v>
          </cell>
          <cell r="U22">
            <v>12</v>
          </cell>
        </row>
        <row r="23">
          <cell r="A23" t="str">
            <v>DHS</v>
          </cell>
          <cell r="B23" t="str">
            <v>11-1050</v>
          </cell>
          <cell r="C23" t="str">
            <v>ASD-Mid County</v>
          </cell>
          <cell r="D23" t="str">
            <v>1505</v>
          </cell>
          <cell r="E23" t="str">
            <v>ADSDIVLTCMCXIX</v>
          </cell>
          <cell r="F23" t="str">
            <v>E208689</v>
          </cell>
          <cell r="G23" t="str">
            <v>1024</v>
          </cell>
          <cell r="H23">
            <v>2418</v>
          </cell>
          <cell r="I23">
            <v>0.15</v>
          </cell>
          <cell r="J23">
            <v>900</v>
          </cell>
          <cell r="K23">
            <v>0</v>
          </cell>
          <cell r="L23">
            <v>0</v>
          </cell>
          <cell r="M23">
            <v>0</v>
          </cell>
          <cell r="N23">
            <v>456</v>
          </cell>
          <cell r="O23">
            <v>141</v>
          </cell>
          <cell r="P23">
            <v>1692</v>
          </cell>
          <cell r="Q23">
            <v>0</v>
          </cell>
          <cell r="R23">
            <v>0</v>
          </cell>
          <cell r="S23">
            <v>0</v>
          </cell>
          <cell r="T23">
            <v>2868</v>
          </cell>
          <cell r="U23">
            <v>12</v>
          </cell>
        </row>
        <row r="24">
          <cell r="A24" t="str">
            <v>DHS</v>
          </cell>
          <cell r="B24" t="str">
            <v>11-1050</v>
          </cell>
          <cell r="C24" t="str">
            <v>ASD-Mid County</v>
          </cell>
          <cell r="D24" t="str">
            <v>1505</v>
          </cell>
          <cell r="E24" t="str">
            <v>ADSDIVLTCMCXIX</v>
          </cell>
          <cell r="F24" t="str">
            <v>E208680</v>
          </cell>
          <cell r="G24" t="str">
            <v>1020</v>
          </cell>
          <cell r="H24">
            <v>2001</v>
          </cell>
          <cell r="I24">
            <v>0.13</v>
          </cell>
          <cell r="J24">
            <v>780</v>
          </cell>
          <cell r="K24">
            <v>0</v>
          </cell>
          <cell r="L24">
            <v>0</v>
          </cell>
          <cell r="M24">
            <v>0</v>
          </cell>
          <cell r="N24">
            <v>456</v>
          </cell>
          <cell r="O24">
            <v>125</v>
          </cell>
          <cell r="P24">
            <v>1500</v>
          </cell>
          <cell r="Q24">
            <v>1293.8399999999999</v>
          </cell>
          <cell r="R24">
            <v>0</v>
          </cell>
          <cell r="S24">
            <v>0</v>
          </cell>
          <cell r="T24">
            <v>3919.84</v>
          </cell>
          <cell r="U24">
            <v>12</v>
          </cell>
        </row>
        <row r="25">
          <cell r="A25" t="str">
            <v>DHS</v>
          </cell>
          <cell r="B25" t="str">
            <v>11-1050</v>
          </cell>
          <cell r="C25" t="str">
            <v>ASD-Mid County</v>
          </cell>
          <cell r="D25" t="str">
            <v>1505</v>
          </cell>
          <cell r="E25" t="str">
            <v>ADSDIVLTCMCXIX</v>
          </cell>
          <cell r="F25" t="str">
            <v>E206789</v>
          </cell>
          <cell r="G25" t="str">
            <v>1020</v>
          </cell>
          <cell r="H25">
            <v>2212</v>
          </cell>
          <cell r="I25">
            <v>0.13</v>
          </cell>
          <cell r="J25">
            <v>780</v>
          </cell>
          <cell r="K25">
            <v>0</v>
          </cell>
          <cell r="L25">
            <v>0</v>
          </cell>
          <cell r="M25">
            <v>0</v>
          </cell>
          <cell r="N25">
            <v>456</v>
          </cell>
          <cell r="O25">
            <v>111</v>
          </cell>
          <cell r="P25">
            <v>1332</v>
          </cell>
          <cell r="Q25">
            <v>0</v>
          </cell>
          <cell r="R25">
            <v>0</v>
          </cell>
          <cell r="S25">
            <v>0</v>
          </cell>
          <cell r="T25">
            <v>2458</v>
          </cell>
          <cell r="U25">
            <v>12</v>
          </cell>
        </row>
        <row r="26">
          <cell r="A26" t="str">
            <v>DHS</v>
          </cell>
          <cell r="B26" t="str">
            <v>11-1050</v>
          </cell>
          <cell r="C26" t="str">
            <v>ASD-Mid County</v>
          </cell>
          <cell r="D26" t="str">
            <v>1505</v>
          </cell>
          <cell r="E26" t="str">
            <v>ADSDIVLTCMCXIX</v>
          </cell>
          <cell r="F26" t="str">
            <v>E208679</v>
          </cell>
          <cell r="G26" t="str">
            <v>1020</v>
          </cell>
          <cell r="H26">
            <v>2217</v>
          </cell>
          <cell r="I26">
            <v>0.13</v>
          </cell>
          <cell r="J26">
            <v>780</v>
          </cell>
          <cell r="K26">
            <v>0</v>
          </cell>
          <cell r="L26">
            <v>0</v>
          </cell>
          <cell r="M26">
            <v>0</v>
          </cell>
          <cell r="N26">
            <v>456</v>
          </cell>
          <cell r="O26">
            <v>125</v>
          </cell>
          <cell r="P26">
            <v>1500</v>
          </cell>
          <cell r="Q26">
            <v>0</v>
          </cell>
          <cell r="R26">
            <v>0</v>
          </cell>
          <cell r="S26">
            <v>0</v>
          </cell>
          <cell r="T26">
            <v>2626</v>
          </cell>
          <cell r="U26">
            <v>12</v>
          </cell>
        </row>
        <row r="27">
          <cell r="A27" t="str">
            <v>DHS</v>
          </cell>
          <cell r="B27" t="str">
            <v>11-1050</v>
          </cell>
          <cell r="C27" t="str">
            <v>ASD-Mid County</v>
          </cell>
          <cell r="D27" t="str">
            <v>1505</v>
          </cell>
          <cell r="E27" t="str">
            <v>ADSDIVLTCMCXIX</v>
          </cell>
          <cell r="F27" t="str">
            <v>E206787</v>
          </cell>
          <cell r="G27" t="str">
            <v>1020</v>
          </cell>
          <cell r="H27">
            <v>3333</v>
          </cell>
          <cell r="I27">
            <v>0.13</v>
          </cell>
          <cell r="J27">
            <v>780</v>
          </cell>
          <cell r="K27">
            <v>0</v>
          </cell>
          <cell r="L27">
            <v>0</v>
          </cell>
          <cell r="M27">
            <v>0</v>
          </cell>
          <cell r="N27">
            <v>456</v>
          </cell>
          <cell r="O27">
            <v>111</v>
          </cell>
          <cell r="P27">
            <v>1332</v>
          </cell>
          <cell r="Q27">
            <v>0</v>
          </cell>
          <cell r="R27">
            <v>0</v>
          </cell>
          <cell r="S27">
            <v>0</v>
          </cell>
          <cell r="T27">
            <v>2483.35</v>
          </cell>
          <cell r="U27">
            <v>12</v>
          </cell>
        </row>
        <row r="28">
          <cell r="A28" t="str">
            <v>DHS</v>
          </cell>
          <cell r="B28" t="str">
            <v>11-1100</v>
          </cell>
          <cell r="C28" t="str">
            <v>ASD-Nursing</v>
          </cell>
          <cell r="D28" t="str">
            <v>1505</v>
          </cell>
          <cell r="E28" t="str">
            <v>ADSDIVLTCNFXIX</v>
          </cell>
          <cell r="F28" t="str">
            <v>E201007</v>
          </cell>
          <cell r="G28" t="str">
            <v>1024</v>
          </cell>
          <cell r="H28">
            <v>3306</v>
          </cell>
          <cell r="I28">
            <v>0.15</v>
          </cell>
          <cell r="J28">
            <v>900</v>
          </cell>
          <cell r="K28">
            <v>0</v>
          </cell>
          <cell r="L28">
            <v>0</v>
          </cell>
          <cell r="M28">
            <v>0</v>
          </cell>
          <cell r="N28">
            <v>456</v>
          </cell>
          <cell r="O28">
            <v>155</v>
          </cell>
          <cell r="P28">
            <v>1860</v>
          </cell>
          <cell r="Q28">
            <v>0</v>
          </cell>
          <cell r="R28">
            <v>0</v>
          </cell>
          <cell r="S28">
            <v>0</v>
          </cell>
          <cell r="T28">
            <v>3019.2</v>
          </cell>
          <cell r="U28">
            <v>12</v>
          </cell>
        </row>
        <row r="29">
          <cell r="A29" t="str">
            <v>DHS</v>
          </cell>
          <cell r="B29" t="str">
            <v>11-1200</v>
          </cell>
          <cell r="C29" t="str">
            <v>ASD-West</v>
          </cell>
          <cell r="D29" t="str">
            <v>1505</v>
          </cell>
          <cell r="E29" t="str">
            <v>ADSDIVLTCWDXIX</v>
          </cell>
          <cell r="F29" t="str">
            <v>E201008</v>
          </cell>
          <cell r="G29" t="str">
            <v>1024</v>
          </cell>
          <cell r="H29">
            <v>2241</v>
          </cell>
          <cell r="I29">
            <v>0.15</v>
          </cell>
          <cell r="J29">
            <v>900</v>
          </cell>
          <cell r="K29">
            <v>0</v>
          </cell>
          <cell r="L29">
            <v>0</v>
          </cell>
          <cell r="M29">
            <v>0</v>
          </cell>
          <cell r="N29">
            <v>456</v>
          </cell>
          <cell r="O29">
            <v>155</v>
          </cell>
          <cell r="P29">
            <v>1860</v>
          </cell>
          <cell r="Q29">
            <v>0</v>
          </cell>
          <cell r="R29">
            <v>0</v>
          </cell>
          <cell r="S29">
            <v>0</v>
          </cell>
          <cell r="T29">
            <v>3006</v>
          </cell>
          <cell r="U29">
            <v>12</v>
          </cell>
        </row>
        <row r="30">
          <cell r="A30" t="str">
            <v>DHS</v>
          </cell>
          <cell r="B30" t="str">
            <v>11-1200</v>
          </cell>
          <cell r="C30" t="str">
            <v>ASD-West</v>
          </cell>
          <cell r="D30" t="str">
            <v>1505</v>
          </cell>
          <cell r="E30" t="str">
            <v>ADSDIVLTCWDXIX</v>
          </cell>
          <cell r="F30" t="str">
            <v>E187748</v>
          </cell>
          <cell r="G30" t="str">
            <v>1024</v>
          </cell>
          <cell r="H30">
            <v>2692</v>
          </cell>
          <cell r="I30">
            <v>0.15</v>
          </cell>
          <cell r="J30">
            <v>900</v>
          </cell>
          <cell r="K30">
            <v>0</v>
          </cell>
          <cell r="L30">
            <v>0</v>
          </cell>
          <cell r="M30">
            <v>0</v>
          </cell>
          <cell r="N30">
            <v>456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1184.4000000000001</v>
          </cell>
          <cell r="U30">
            <v>12</v>
          </cell>
        </row>
        <row r="31">
          <cell r="A31" t="str">
            <v>DHS</v>
          </cell>
          <cell r="B31" t="str">
            <v>11-1300</v>
          </cell>
          <cell r="C31" t="str">
            <v>ASD-Gresham</v>
          </cell>
          <cell r="D31" t="str">
            <v>1505</v>
          </cell>
          <cell r="E31" t="str">
            <v>ADSDIVLTCEDXIX</v>
          </cell>
          <cell r="F31" t="str">
            <v>E208675</v>
          </cell>
          <cell r="G31" t="str">
            <v>1020</v>
          </cell>
          <cell r="H31">
            <v>1398</v>
          </cell>
          <cell r="I31">
            <v>0.13</v>
          </cell>
          <cell r="J31">
            <v>780</v>
          </cell>
          <cell r="K31">
            <v>0</v>
          </cell>
          <cell r="L31">
            <v>0</v>
          </cell>
          <cell r="M31">
            <v>0</v>
          </cell>
          <cell r="N31">
            <v>456</v>
          </cell>
          <cell r="O31">
            <v>125</v>
          </cell>
          <cell r="P31">
            <v>1500</v>
          </cell>
          <cell r="Q31">
            <v>0</v>
          </cell>
          <cell r="R31">
            <v>0</v>
          </cell>
          <cell r="S31">
            <v>0</v>
          </cell>
          <cell r="T31">
            <v>2626</v>
          </cell>
          <cell r="U31">
            <v>12</v>
          </cell>
        </row>
        <row r="32">
          <cell r="A32" t="str">
            <v>DHS</v>
          </cell>
          <cell r="B32" t="str">
            <v>11-1300</v>
          </cell>
          <cell r="C32" t="str">
            <v>ASD-Gresham</v>
          </cell>
          <cell r="D32" t="str">
            <v>1505</v>
          </cell>
          <cell r="E32" t="str">
            <v>ADSDIVLTCEDXIX</v>
          </cell>
          <cell r="F32" t="str">
            <v>E208677</v>
          </cell>
          <cell r="G32" t="str">
            <v>1020</v>
          </cell>
          <cell r="H32">
            <v>1621</v>
          </cell>
          <cell r="I32">
            <v>0.13</v>
          </cell>
          <cell r="J32">
            <v>780</v>
          </cell>
          <cell r="K32">
            <v>0</v>
          </cell>
          <cell r="L32">
            <v>0</v>
          </cell>
          <cell r="M32">
            <v>0</v>
          </cell>
          <cell r="N32">
            <v>456</v>
          </cell>
          <cell r="O32">
            <v>125</v>
          </cell>
          <cell r="P32">
            <v>1500</v>
          </cell>
          <cell r="Q32">
            <v>389.02</v>
          </cell>
          <cell r="R32">
            <v>0</v>
          </cell>
          <cell r="S32">
            <v>0</v>
          </cell>
          <cell r="T32">
            <v>3015.02</v>
          </cell>
          <cell r="U32">
            <v>12</v>
          </cell>
        </row>
        <row r="33">
          <cell r="A33" t="str">
            <v>DHS</v>
          </cell>
          <cell r="B33" t="str">
            <v>11-1300</v>
          </cell>
          <cell r="C33" t="str">
            <v>ASD-Gresham</v>
          </cell>
          <cell r="D33" t="str">
            <v>1505</v>
          </cell>
          <cell r="E33" t="str">
            <v>ADSDIVLTCEDXIX</v>
          </cell>
          <cell r="F33" t="str">
            <v>E206790</v>
          </cell>
          <cell r="G33" t="str">
            <v>1020</v>
          </cell>
          <cell r="H33">
            <v>1627</v>
          </cell>
          <cell r="I33">
            <v>0.13</v>
          </cell>
          <cell r="J33">
            <v>780</v>
          </cell>
          <cell r="K33">
            <v>0</v>
          </cell>
          <cell r="L33">
            <v>0</v>
          </cell>
          <cell r="M33">
            <v>0</v>
          </cell>
          <cell r="N33">
            <v>456</v>
          </cell>
          <cell r="O33">
            <v>111</v>
          </cell>
          <cell r="P33">
            <v>1332</v>
          </cell>
          <cell r="Q33">
            <v>0</v>
          </cell>
          <cell r="R33">
            <v>0</v>
          </cell>
          <cell r="S33">
            <v>0</v>
          </cell>
          <cell r="T33">
            <v>2458</v>
          </cell>
          <cell r="U33">
            <v>12</v>
          </cell>
        </row>
        <row r="34">
          <cell r="A34" t="str">
            <v>DHS</v>
          </cell>
          <cell r="B34" t="str">
            <v>11-1300</v>
          </cell>
          <cell r="C34" t="str">
            <v>ASD-Gresham</v>
          </cell>
          <cell r="D34" t="str">
            <v>1505</v>
          </cell>
          <cell r="E34" t="str">
            <v>ADSDIVLTCEDXIX</v>
          </cell>
          <cell r="F34" t="str">
            <v>E161981</v>
          </cell>
          <cell r="G34" t="str">
            <v>1024</v>
          </cell>
          <cell r="H34">
            <v>2224</v>
          </cell>
          <cell r="I34">
            <v>0.15</v>
          </cell>
          <cell r="J34">
            <v>900</v>
          </cell>
          <cell r="K34">
            <v>0</v>
          </cell>
          <cell r="L34">
            <v>0</v>
          </cell>
          <cell r="M34">
            <v>0</v>
          </cell>
          <cell r="N34">
            <v>456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1063</v>
          </cell>
          <cell r="U34">
            <v>12</v>
          </cell>
        </row>
        <row r="35">
          <cell r="A35" t="str">
            <v>DHS</v>
          </cell>
          <cell r="B35" t="str">
            <v>11-1300</v>
          </cell>
          <cell r="C35" t="str">
            <v>ASD-Gresham</v>
          </cell>
          <cell r="D35" t="str">
            <v>1505</v>
          </cell>
          <cell r="E35" t="str">
            <v>ADSDIVLTCEDXIX</v>
          </cell>
          <cell r="F35" t="str">
            <v>E206788</v>
          </cell>
          <cell r="G35" t="str">
            <v>1020</v>
          </cell>
          <cell r="H35">
            <v>1786</v>
          </cell>
          <cell r="I35">
            <v>0.13</v>
          </cell>
          <cell r="J35">
            <v>780</v>
          </cell>
          <cell r="K35">
            <v>0</v>
          </cell>
          <cell r="L35">
            <v>0</v>
          </cell>
          <cell r="M35">
            <v>0</v>
          </cell>
          <cell r="N35">
            <v>456</v>
          </cell>
          <cell r="O35">
            <v>111</v>
          </cell>
          <cell r="P35">
            <v>1332</v>
          </cell>
          <cell r="Q35">
            <v>0</v>
          </cell>
          <cell r="R35">
            <v>0</v>
          </cell>
          <cell r="S35">
            <v>0</v>
          </cell>
          <cell r="T35">
            <v>2255</v>
          </cell>
          <cell r="U35">
            <v>12</v>
          </cell>
        </row>
        <row r="36">
          <cell r="A36" t="str">
            <v>DHS</v>
          </cell>
          <cell r="B36" t="str">
            <v>11-1300</v>
          </cell>
          <cell r="C36" t="str">
            <v>ASD-Gresham</v>
          </cell>
          <cell r="D36" t="str">
            <v>1505</v>
          </cell>
          <cell r="E36" t="str">
            <v>ADSDIVLTCEDXIX</v>
          </cell>
          <cell r="F36" t="str">
            <v>E208676</v>
          </cell>
          <cell r="G36" t="str">
            <v>1020</v>
          </cell>
          <cell r="H36">
            <v>2013</v>
          </cell>
          <cell r="I36">
            <v>0.13</v>
          </cell>
          <cell r="J36">
            <v>780</v>
          </cell>
          <cell r="K36">
            <v>0</v>
          </cell>
          <cell r="L36">
            <v>0</v>
          </cell>
          <cell r="M36">
            <v>0</v>
          </cell>
          <cell r="N36">
            <v>456</v>
          </cell>
          <cell r="O36">
            <v>125</v>
          </cell>
          <cell r="P36">
            <v>1500</v>
          </cell>
          <cell r="Q36">
            <v>151.36000000000001</v>
          </cell>
          <cell r="R36">
            <v>0</v>
          </cell>
          <cell r="S36">
            <v>0</v>
          </cell>
          <cell r="T36">
            <v>2777.36</v>
          </cell>
          <cell r="U36">
            <v>12</v>
          </cell>
        </row>
        <row r="37">
          <cell r="A37" t="str">
            <v>DHS</v>
          </cell>
          <cell r="B37" t="str">
            <v>11-1400</v>
          </cell>
          <cell r="C37" t="str">
            <v>ASD-NE</v>
          </cell>
          <cell r="D37" t="str">
            <v>1505</v>
          </cell>
          <cell r="E37" t="str">
            <v>ADSDIVLTCNNEDXIX</v>
          </cell>
          <cell r="F37" t="str">
            <v>E161963</v>
          </cell>
          <cell r="G37" t="str">
            <v>1020</v>
          </cell>
          <cell r="H37">
            <v>1583</v>
          </cell>
          <cell r="I37">
            <v>0.13</v>
          </cell>
          <cell r="J37">
            <v>780</v>
          </cell>
          <cell r="K37">
            <v>0</v>
          </cell>
          <cell r="L37">
            <v>0</v>
          </cell>
          <cell r="M37">
            <v>0</v>
          </cell>
          <cell r="N37">
            <v>456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886</v>
          </cell>
          <cell r="U37">
            <v>12</v>
          </cell>
        </row>
        <row r="38">
          <cell r="A38" t="str">
            <v>DHS</v>
          </cell>
          <cell r="B38" t="str">
            <v>11-1400</v>
          </cell>
          <cell r="C38" t="str">
            <v>ASD-NE</v>
          </cell>
          <cell r="D38" t="str">
            <v>1505</v>
          </cell>
          <cell r="E38" t="str">
            <v>ADSDIVLTCNNEDXIX</v>
          </cell>
          <cell r="F38" t="str">
            <v>E187747</v>
          </cell>
          <cell r="G38" t="str">
            <v>1024</v>
          </cell>
          <cell r="H38">
            <v>2618</v>
          </cell>
          <cell r="I38">
            <v>0.15</v>
          </cell>
          <cell r="J38">
            <v>900</v>
          </cell>
          <cell r="K38">
            <v>0</v>
          </cell>
          <cell r="L38">
            <v>0</v>
          </cell>
          <cell r="M38">
            <v>0</v>
          </cell>
          <cell r="N38">
            <v>456</v>
          </cell>
          <cell r="O38">
            <v>0</v>
          </cell>
          <cell r="P38">
            <v>0</v>
          </cell>
          <cell r="Q38">
            <v>224</v>
          </cell>
          <cell r="R38">
            <v>0</v>
          </cell>
          <cell r="S38">
            <v>0</v>
          </cell>
          <cell r="T38">
            <v>1412</v>
          </cell>
          <cell r="U38">
            <v>12</v>
          </cell>
        </row>
        <row r="39">
          <cell r="A39" t="str">
            <v>DHS</v>
          </cell>
          <cell r="B39" t="str">
            <v>11-1400</v>
          </cell>
          <cell r="C39" t="str">
            <v>ASD-NE</v>
          </cell>
          <cell r="D39" t="str">
            <v>1505</v>
          </cell>
          <cell r="E39" t="str">
            <v>ADSDIVLTCNNEDXIX</v>
          </cell>
          <cell r="F39" t="str">
            <v>E198929</v>
          </cell>
          <cell r="G39" t="str">
            <v>1020</v>
          </cell>
          <cell r="H39">
            <v>2655</v>
          </cell>
          <cell r="I39">
            <v>0.13</v>
          </cell>
          <cell r="J39">
            <v>780</v>
          </cell>
          <cell r="K39">
            <v>0</v>
          </cell>
          <cell r="L39">
            <v>0</v>
          </cell>
          <cell r="M39">
            <v>0</v>
          </cell>
          <cell r="N39">
            <v>456</v>
          </cell>
          <cell r="O39">
            <v>111</v>
          </cell>
          <cell r="P39">
            <v>1332</v>
          </cell>
          <cell r="Q39">
            <v>150.4</v>
          </cell>
          <cell r="R39">
            <v>0</v>
          </cell>
          <cell r="S39">
            <v>0</v>
          </cell>
          <cell r="T39">
            <v>2620.23</v>
          </cell>
          <cell r="U39">
            <v>12</v>
          </cell>
        </row>
        <row r="40">
          <cell r="A40" t="str">
            <v>DHS</v>
          </cell>
          <cell r="B40" t="str">
            <v>11-1400</v>
          </cell>
          <cell r="C40" t="str">
            <v>ASD-NE</v>
          </cell>
          <cell r="D40" t="str">
            <v>1505</v>
          </cell>
          <cell r="E40" t="str">
            <v>ADSDIVLTCNNEDXIX</v>
          </cell>
          <cell r="F40" t="str">
            <v>E206791</v>
          </cell>
          <cell r="G40" t="str">
            <v>1020</v>
          </cell>
          <cell r="H40">
            <v>2890</v>
          </cell>
          <cell r="I40">
            <v>0.13</v>
          </cell>
          <cell r="J40">
            <v>780</v>
          </cell>
          <cell r="K40">
            <v>0</v>
          </cell>
          <cell r="L40">
            <v>0</v>
          </cell>
          <cell r="M40">
            <v>0</v>
          </cell>
          <cell r="N40">
            <v>456</v>
          </cell>
          <cell r="O40">
            <v>111</v>
          </cell>
          <cell r="P40">
            <v>1332</v>
          </cell>
          <cell r="Q40">
            <v>214</v>
          </cell>
          <cell r="R40">
            <v>0</v>
          </cell>
          <cell r="S40">
            <v>25</v>
          </cell>
          <cell r="T40">
            <v>2706.36</v>
          </cell>
          <cell r="U40">
            <v>12</v>
          </cell>
        </row>
        <row r="41">
          <cell r="A41" t="str">
            <v>DHS</v>
          </cell>
          <cell r="B41" t="str">
            <v>11-1400</v>
          </cell>
          <cell r="C41" t="str">
            <v>ASD-NE</v>
          </cell>
          <cell r="D41" t="str">
            <v>1505</v>
          </cell>
          <cell r="E41" t="str">
            <v>ADSDIVLTCNNEDXIX</v>
          </cell>
          <cell r="F41" t="str">
            <v>E206793</v>
          </cell>
          <cell r="G41" t="str">
            <v>1020</v>
          </cell>
          <cell r="H41">
            <v>3043</v>
          </cell>
          <cell r="I41">
            <v>0.13</v>
          </cell>
          <cell r="J41">
            <v>780</v>
          </cell>
          <cell r="K41">
            <v>0</v>
          </cell>
          <cell r="L41">
            <v>0</v>
          </cell>
          <cell r="M41">
            <v>0</v>
          </cell>
          <cell r="N41">
            <v>456</v>
          </cell>
          <cell r="O41">
            <v>111</v>
          </cell>
          <cell r="P41">
            <v>1332</v>
          </cell>
          <cell r="Q41">
            <v>0</v>
          </cell>
          <cell r="R41">
            <v>0</v>
          </cell>
          <cell r="S41">
            <v>0</v>
          </cell>
          <cell r="T41">
            <v>2470.2199999999998</v>
          </cell>
          <cell r="U41">
            <v>12</v>
          </cell>
        </row>
        <row r="42">
          <cell r="A42" t="str">
            <v>DHS</v>
          </cell>
          <cell r="B42" t="str">
            <v>11-1400</v>
          </cell>
          <cell r="C42" t="str">
            <v>ASD-NE</v>
          </cell>
          <cell r="D42" t="str">
            <v>1505</v>
          </cell>
          <cell r="E42" t="str">
            <v>ADSDIVLTCNNEDXIX</v>
          </cell>
          <cell r="F42" t="str">
            <v>E206792</v>
          </cell>
          <cell r="G42" t="str">
            <v>1020</v>
          </cell>
          <cell r="H42">
            <v>3322</v>
          </cell>
          <cell r="I42">
            <v>0.13</v>
          </cell>
          <cell r="J42">
            <v>780</v>
          </cell>
          <cell r="K42">
            <v>0</v>
          </cell>
          <cell r="L42">
            <v>0</v>
          </cell>
          <cell r="M42">
            <v>0</v>
          </cell>
          <cell r="N42">
            <v>456</v>
          </cell>
          <cell r="O42">
            <v>111</v>
          </cell>
          <cell r="P42">
            <v>1332</v>
          </cell>
          <cell r="Q42">
            <v>134.5</v>
          </cell>
          <cell r="R42">
            <v>0</v>
          </cell>
          <cell r="S42">
            <v>0</v>
          </cell>
          <cell r="T42">
            <v>2599.91</v>
          </cell>
          <cell r="U42">
            <v>12</v>
          </cell>
        </row>
        <row r="43">
          <cell r="A43" t="str">
            <v>DHS</v>
          </cell>
          <cell r="B43" t="str">
            <v>11-1400</v>
          </cell>
          <cell r="C43" t="str">
            <v>ASD-NE</v>
          </cell>
          <cell r="D43" t="str">
            <v>1505</v>
          </cell>
          <cell r="E43" t="str">
            <v>ADSDIVLTCNNEDXIX</v>
          </cell>
          <cell r="F43" t="str">
            <v>E208690</v>
          </cell>
          <cell r="G43" t="str">
            <v>1024</v>
          </cell>
          <cell r="H43">
            <v>5476</v>
          </cell>
          <cell r="I43">
            <v>0.15</v>
          </cell>
          <cell r="J43">
            <v>900</v>
          </cell>
          <cell r="K43">
            <v>0</v>
          </cell>
          <cell r="L43">
            <v>0</v>
          </cell>
          <cell r="M43">
            <v>0</v>
          </cell>
          <cell r="N43">
            <v>456</v>
          </cell>
          <cell r="O43">
            <v>141</v>
          </cell>
          <cell r="P43">
            <v>1692</v>
          </cell>
          <cell r="Q43">
            <v>0</v>
          </cell>
          <cell r="R43">
            <v>0</v>
          </cell>
          <cell r="S43">
            <v>0</v>
          </cell>
          <cell r="T43">
            <v>2840.05</v>
          </cell>
          <cell r="U43">
            <v>12</v>
          </cell>
        </row>
        <row r="44">
          <cell r="A44" t="str">
            <v>DHS</v>
          </cell>
          <cell r="B44" t="str">
            <v>11-1500</v>
          </cell>
          <cell r="C44" t="str">
            <v>ASD-SE</v>
          </cell>
          <cell r="D44" t="str">
            <v>1505</v>
          </cell>
          <cell r="E44" t="str">
            <v>ADSDIVLTCSEDXIX</v>
          </cell>
          <cell r="F44" t="str">
            <v>E187745</v>
          </cell>
          <cell r="G44" t="str">
            <v>1024</v>
          </cell>
          <cell r="H44">
            <v>1915</v>
          </cell>
          <cell r="I44">
            <v>0.15</v>
          </cell>
          <cell r="J44">
            <v>900</v>
          </cell>
          <cell r="K44">
            <v>0</v>
          </cell>
          <cell r="L44">
            <v>0</v>
          </cell>
          <cell r="M44">
            <v>0</v>
          </cell>
          <cell r="N44">
            <v>456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1209.45</v>
          </cell>
          <cell r="U44">
            <v>12</v>
          </cell>
        </row>
        <row r="45">
          <cell r="A45" t="str">
            <v>DHS</v>
          </cell>
          <cell r="B45" t="str">
            <v>11-1500</v>
          </cell>
          <cell r="C45" t="str">
            <v>ASD-SE</v>
          </cell>
          <cell r="D45" t="str">
            <v>1505</v>
          </cell>
          <cell r="E45" t="str">
            <v>ADSDIVLTCSEDXIX</v>
          </cell>
          <cell r="F45" t="str">
            <v>E209698</v>
          </cell>
          <cell r="G45" t="str">
            <v>1020</v>
          </cell>
          <cell r="H45">
            <v>1931</v>
          </cell>
          <cell r="I45">
            <v>0.13</v>
          </cell>
          <cell r="J45">
            <v>780</v>
          </cell>
          <cell r="K45">
            <v>0</v>
          </cell>
          <cell r="L45">
            <v>0</v>
          </cell>
          <cell r="M45">
            <v>0</v>
          </cell>
          <cell r="N45">
            <v>456</v>
          </cell>
          <cell r="O45">
            <v>111</v>
          </cell>
          <cell r="P45">
            <v>1332</v>
          </cell>
          <cell r="Q45">
            <v>0</v>
          </cell>
          <cell r="R45">
            <v>0</v>
          </cell>
          <cell r="S45">
            <v>0</v>
          </cell>
          <cell r="T45">
            <v>2477.63</v>
          </cell>
          <cell r="U45">
            <v>12</v>
          </cell>
        </row>
        <row r="46">
          <cell r="A46" t="str">
            <v>DHS</v>
          </cell>
          <cell r="B46" t="str">
            <v>11-1500</v>
          </cell>
          <cell r="C46" t="str">
            <v>ASD-SE</v>
          </cell>
          <cell r="D46" t="str">
            <v>1505</v>
          </cell>
          <cell r="E46" t="str">
            <v>ADSDIVLTCSEDXIX</v>
          </cell>
          <cell r="F46" t="str">
            <v>E200965</v>
          </cell>
          <cell r="G46" t="str">
            <v>1024</v>
          </cell>
          <cell r="H46">
            <v>3504</v>
          </cell>
          <cell r="I46">
            <v>0.15</v>
          </cell>
          <cell r="J46">
            <v>900</v>
          </cell>
          <cell r="K46">
            <v>0</v>
          </cell>
          <cell r="L46">
            <v>0</v>
          </cell>
          <cell r="M46">
            <v>0</v>
          </cell>
          <cell r="N46">
            <v>456</v>
          </cell>
          <cell r="O46">
            <v>141</v>
          </cell>
          <cell r="P46">
            <v>1692</v>
          </cell>
          <cell r="Q46">
            <v>0</v>
          </cell>
          <cell r="R46">
            <v>0</v>
          </cell>
          <cell r="S46">
            <v>0</v>
          </cell>
          <cell r="T46">
            <v>2945.55</v>
          </cell>
          <cell r="U46">
            <v>12</v>
          </cell>
        </row>
        <row r="47">
          <cell r="A47" t="str">
            <v>DHS</v>
          </cell>
          <cell r="B47" t="str">
            <v>11-1600</v>
          </cell>
          <cell r="C47" t="str">
            <v>PUBLIC GUARDIAN</v>
          </cell>
          <cell r="D47" t="str">
            <v>1505</v>
          </cell>
          <cell r="E47" t="str">
            <v>ADSDIVPGXIX</v>
          </cell>
          <cell r="F47" t="str">
            <v>E198930</v>
          </cell>
          <cell r="G47" t="str">
            <v>1020</v>
          </cell>
          <cell r="H47">
            <v>9341</v>
          </cell>
          <cell r="I47">
            <v>0.13</v>
          </cell>
          <cell r="J47">
            <v>780</v>
          </cell>
          <cell r="K47">
            <v>434.33000000000015</v>
          </cell>
          <cell r="L47">
            <v>0</v>
          </cell>
          <cell r="M47">
            <v>0</v>
          </cell>
          <cell r="N47">
            <v>456</v>
          </cell>
          <cell r="O47">
            <v>111</v>
          </cell>
          <cell r="P47">
            <v>1332</v>
          </cell>
          <cell r="Q47">
            <v>0</v>
          </cell>
          <cell r="R47">
            <v>0</v>
          </cell>
          <cell r="S47">
            <v>0</v>
          </cell>
          <cell r="T47">
            <v>3087.33</v>
          </cell>
          <cell r="U47">
            <v>12</v>
          </cell>
        </row>
        <row r="48">
          <cell r="A48" t="str">
            <v>DHS</v>
          </cell>
          <cell r="B48" t="str">
            <v>11-2000</v>
          </cell>
          <cell r="C48" t="str">
            <v>DSO-East</v>
          </cell>
          <cell r="D48" t="str">
            <v>1505</v>
          </cell>
          <cell r="F48" t="str">
            <v>E208678</v>
          </cell>
          <cell r="G48" t="str">
            <v>1020</v>
          </cell>
          <cell r="H48">
            <v>433</v>
          </cell>
          <cell r="I48">
            <v>0.13</v>
          </cell>
          <cell r="L48">
            <v>0</v>
          </cell>
          <cell r="M48">
            <v>0</v>
          </cell>
          <cell r="N48">
            <v>38</v>
          </cell>
          <cell r="O48">
            <v>130</v>
          </cell>
          <cell r="Q48">
            <v>0</v>
          </cell>
          <cell r="R48">
            <v>0</v>
          </cell>
          <cell r="S48">
            <v>0</v>
          </cell>
          <cell r="T48">
            <v>434</v>
          </cell>
          <cell r="U48">
            <v>2</v>
          </cell>
        </row>
        <row r="49">
          <cell r="A49" t="str">
            <v>DHS</v>
          </cell>
          <cell r="B49" t="str">
            <v>11-2100</v>
          </cell>
          <cell r="C49" t="str">
            <v>DSO-West</v>
          </cell>
          <cell r="D49" t="str">
            <v>1505</v>
          </cell>
          <cell r="E49" t="str">
            <v>ADSDIVLTCWDXIX</v>
          </cell>
          <cell r="F49" t="str">
            <v>E208687</v>
          </cell>
          <cell r="G49" t="str">
            <v>1024</v>
          </cell>
          <cell r="H49">
            <v>1955</v>
          </cell>
          <cell r="I49">
            <v>0.15</v>
          </cell>
          <cell r="J49">
            <v>900</v>
          </cell>
          <cell r="K49">
            <v>0</v>
          </cell>
          <cell r="L49">
            <v>0</v>
          </cell>
          <cell r="M49">
            <v>0</v>
          </cell>
          <cell r="N49">
            <v>456</v>
          </cell>
          <cell r="O49">
            <v>141</v>
          </cell>
          <cell r="P49">
            <v>1692</v>
          </cell>
          <cell r="Q49">
            <v>0</v>
          </cell>
          <cell r="R49">
            <v>0</v>
          </cell>
          <cell r="S49">
            <v>0</v>
          </cell>
          <cell r="T49">
            <v>2868</v>
          </cell>
          <cell r="U49">
            <v>12</v>
          </cell>
        </row>
        <row r="50">
          <cell r="A50" t="str">
            <v>DHS</v>
          </cell>
          <cell r="B50" t="str">
            <v>11-2100</v>
          </cell>
          <cell r="C50" t="str">
            <v>DSO-West</v>
          </cell>
          <cell r="D50" t="str">
            <v>1505</v>
          </cell>
          <cell r="E50" t="str">
            <v>ADSDIVLTCWDXIX</v>
          </cell>
          <cell r="F50" t="str">
            <v>E208681</v>
          </cell>
          <cell r="G50" t="str">
            <v>1020</v>
          </cell>
          <cell r="H50">
            <v>2055</v>
          </cell>
          <cell r="I50">
            <v>0.13</v>
          </cell>
          <cell r="J50">
            <v>780</v>
          </cell>
          <cell r="K50">
            <v>0</v>
          </cell>
          <cell r="L50">
            <v>0</v>
          </cell>
          <cell r="M50">
            <v>0</v>
          </cell>
          <cell r="N50">
            <v>456</v>
          </cell>
          <cell r="O50">
            <v>125</v>
          </cell>
          <cell r="P50">
            <v>1500</v>
          </cell>
          <cell r="Q50">
            <v>0</v>
          </cell>
          <cell r="R50">
            <v>0</v>
          </cell>
          <cell r="S50">
            <v>0</v>
          </cell>
          <cell r="T50">
            <v>2626</v>
          </cell>
          <cell r="U50">
            <v>12</v>
          </cell>
        </row>
        <row r="51">
          <cell r="A51" t="str">
            <v>DHS</v>
          </cell>
          <cell r="B51" t="str">
            <v>11-2200</v>
          </cell>
          <cell r="C51" t="str">
            <v>DSO-North</v>
          </cell>
          <cell r="D51" t="str">
            <v>1505</v>
          </cell>
          <cell r="E51" t="str">
            <v>ADSDIVLTCNNEDXIX</v>
          </cell>
          <cell r="F51" t="str">
            <v>E208682</v>
          </cell>
          <cell r="G51" t="str">
            <v>1020</v>
          </cell>
          <cell r="H51">
            <v>471</v>
          </cell>
          <cell r="I51">
            <v>0.13</v>
          </cell>
          <cell r="L51">
            <v>0</v>
          </cell>
          <cell r="M51">
            <v>0</v>
          </cell>
          <cell r="N51">
            <v>38</v>
          </cell>
          <cell r="O51">
            <v>130</v>
          </cell>
          <cell r="Q51">
            <v>0</v>
          </cell>
          <cell r="R51">
            <v>0</v>
          </cell>
          <cell r="S51">
            <v>0</v>
          </cell>
          <cell r="T51">
            <v>434</v>
          </cell>
          <cell r="U51">
            <v>2</v>
          </cell>
        </row>
        <row r="52">
          <cell r="A52" t="str">
            <v>DHS</v>
          </cell>
          <cell r="B52" t="str">
            <v>11-2200</v>
          </cell>
          <cell r="C52" t="str">
            <v>DSO-North</v>
          </cell>
          <cell r="D52" t="str">
            <v>1505</v>
          </cell>
          <cell r="E52" t="str">
            <v>ADSDIVLTCNNEDXIX</v>
          </cell>
          <cell r="F52" t="str">
            <v>E209666</v>
          </cell>
          <cell r="G52" t="str">
            <v>1020</v>
          </cell>
          <cell r="H52">
            <v>2094</v>
          </cell>
          <cell r="I52">
            <v>0.13</v>
          </cell>
          <cell r="J52">
            <v>780</v>
          </cell>
          <cell r="K52">
            <v>0</v>
          </cell>
          <cell r="L52">
            <v>0</v>
          </cell>
          <cell r="M52">
            <v>0</v>
          </cell>
          <cell r="N52">
            <v>456</v>
          </cell>
          <cell r="O52">
            <v>125</v>
          </cell>
          <cell r="P52">
            <v>1500</v>
          </cell>
          <cell r="Q52">
            <v>0</v>
          </cell>
          <cell r="R52">
            <v>0</v>
          </cell>
          <cell r="S52">
            <v>0</v>
          </cell>
          <cell r="T52">
            <v>2621.06</v>
          </cell>
          <cell r="U52">
            <v>12</v>
          </cell>
        </row>
        <row r="53">
          <cell r="A53" t="str">
            <v>DHS</v>
          </cell>
          <cell r="B53" t="str">
            <v>11-2200</v>
          </cell>
          <cell r="C53" t="str">
            <v>DSO-North</v>
          </cell>
          <cell r="D53" t="str">
            <v>1505</v>
          </cell>
          <cell r="E53" t="str">
            <v>ADSDIVLTCNNEDXIX</v>
          </cell>
          <cell r="F53" t="str">
            <v>E208688</v>
          </cell>
          <cell r="G53" t="str">
            <v>1024</v>
          </cell>
          <cell r="H53">
            <v>3180</v>
          </cell>
          <cell r="I53">
            <v>0.15</v>
          </cell>
          <cell r="J53">
            <v>900</v>
          </cell>
          <cell r="K53">
            <v>0</v>
          </cell>
          <cell r="L53">
            <v>0</v>
          </cell>
          <cell r="M53">
            <v>0</v>
          </cell>
          <cell r="N53">
            <v>456</v>
          </cell>
          <cell r="O53">
            <v>141</v>
          </cell>
          <cell r="P53">
            <v>1692</v>
          </cell>
          <cell r="Q53">
            <v>0</v>
          </cell>
          <cell r="R53">
            <v>0</v>
          </cell>
          <cell r="S53">
            <v>0</v>
          </cell>
          <cell r="T53">
            <v>2927.1</v>
          </cell>
          <cell r="U53">
            <v>12</v>
          </cell>
        </row>
        <row r="54">
          <cell r="A54" t="str">
            <v>DHS</v>
          </cell>
          <cell r="B54" t="str">
            <v>11-2300</v>
          </cell>
          <cell r="C54" t="str">
            <v>DSO-SE</v>
          </cell>
          <cell r="D54" t="str">
            <v>1505</v>
          </cell>
          <cell r="E54" t="str">
            <v>ADSDIVLTCSEDXIX</v>
          </cell>
          <cell r="F54" t="str">
            <v>E208684</v>
          </cell>
          <cell r="G54" t="str">
            <v>1020</v>
          </cell>
          <cell r="H54">
            <v>324</v>
          </cell>
          <cell r="I54">
            <v>0.13</v>
          </cell>
          <cell r="L54">
            <v>0</v>
          </cell>
          <cell r="M54">
            <v>0</v>
          </cell>
          <cell r="N54">
            <v>38</v>
          </cell>
          <cell r="O54">
            <v>130</v>
          </cell>
          <cell r="Q54">
            <v>0</v>
          </cell>
          <cell r="R54">
            <v>0</v>
          </cell>
          <cell r="S54">
            <v>0</v>
          </cell>
          <cell r="T54">
            <v>651</v>
          </cell>
          <cell r="U54">
            <v>3</v>
          </cell>
        </row>
        <row r="55">
          <cell r="A55" t="str">
            <v>DHS</v>
          </cell>
          <cell r="B55" t="str">
            <v>11-2300</v>
          </cell>
          <cell r="C55" t="str">
            <v>DSO-SE</v>
          </cell>
          <cell r="D55" t="str">
            <v>1505</v>
          </cell>
          <cell r="E55" t="str">
            <v>ADSDIVLTCSEDXIX</v>
          </cell>
          <cell r="F55" t="str">
            <v>E208685</v>
          </cell>
          <cell r="G55" t="str">
            <v>1020</v>
          </cell>
          <cell r="H55">
            <v>2157</v>
          </cell>
          <cell r="I55">
            <v>0.13</v>
          </cell>
          <cell r="J55">
            <v>780</v>
          </cell>
          <cell r="K55">
            <v>0</v>
          </cell>
          <cell r="L55">
            <v>0</v>
          </cell>
          <cell r="M55">
            <v>0</v>
          </cell>
          <cell r="N55">
            <v>456</v>
          </cell>
          <cell r="O55">
            <v>125</v>
          </cell>
          <cell r="P55">
            <v>1500</v>
          </cell>
          <cell r="Q55">
            <v>0</v>
          </cell>
          <cell r="R55">
            <v>0</v>
          </cell>
          <cell r="S55">
            <v>0</v>
          </cell>
          <cell r="T55">
            <v>2630.03</v>
          </cell>
          <cell r="U55">
            <v>12</v>
          </cell>
        </row>
        <row r="56">
          <cell r="A56" t="str">
            <v>DHS</v>
          </cell>
          <cell r="B56" t="str">
            <v>11-2400</v>
          </cell>
          <cell r="C56" t="str">
            <v>Long Term Care Admin</v>
          </cell>
          <cell r="D56" t="str">
            <v>1505</v>
          </cell>
          <cell r="E56" t="str">
            <v>ADSDIVLTCADMXIX</v>
          </cell>
          <cell r="F56" t="str">
            <v>E212175</v>
          </cell>
          <cell r="G56" t="str">
            <v>1301</v>
          </cell>
          <cell r="H56">
            <v>0</v>
          </cell>
          <cell r="I56" t="str">
            <v>Actual</v>
          </cell>
          <cell r="J56">
            <v>0</v>
          </cell>
          <cell r="K56">
            <v>0</v>
          </cell>
          <cell r="L56">
            <v>893.75</v>
          </cell>
          <cell r="M56">
            <v>43.9</v>
          </cell>
          <cell r="N56">
            <v>456</v>
          </cell>
          <cell r="O56">
            <v>0</v>
          </cell>
          <cell r="P56">
            <v>0</v>
          </cell>
          <cell r="Q56">
            <v>0</v>
          </cell>
          <cell r="R56">
            <v>59</v>
          </cell>
          <cell r="S56">
            <v>0</v>
          </cell>
          <cell r="T56">
            <v>1422.65</v>
          </cell>
          <cell r="U56">
            <v>12</v>
          </cell>
        </row>
        <row r="57">
          <cell r="A57" t="str">
            <v>DHS</v>
          </cell>
          <cell r="B57" t="str">
            <v>11-2500</v>
          </cell>
          <cell r="C57" t="str">
            <v>DSO-Multidisciplinary Team</v>
          </cell>
          <cell r="D57" t="str">
            <v>1505</v>
          </cell>
          <cell r="E57" t="str">
            <v>ADSDIVMDTXIX</v>
          </cell>
          <cell r="F57" t="str">
            <v>E211397</v>
          </cell>
          <cell r="G57" t="str">
            <v>1020</v>
          </cell>
          <cell r="H57">
            <v>2242</v>
          </cell>
          <cell r="I57">
            <v>0.13</v>
          </cell>
          <cell r="J57">
            <v>780</v>
          </cell>
          <cell r="K57">
            <v>0</v>
          </cell>
          <cell r="L57">
            <v>0</v>
          </cell>
          <cell r="M57">
            <v>0</v>
          </cell>
          <cell r="N57">
            <v>456</v>
          </cell>
          <cell r="O57">
            <v>125</v>
          </cell>
          <cell r="P57">
            <v>1500</v>
          </cell>
          <cell r="Q57">
            <v>0</v>
          </cell>
          <cell r="R57">
            <v>0</v>
          </cell>
          <cell r="S57">
            <v>0</v>
          </cell>
          <cell r="T57">
            <v>2626</v>
          </cell>
          <cell r="U57">
            <v>12</v>
          </cell>
        </row>
        <row r="58">
          <cell r="A58" t="str">
            <v>DHS</v>
          </cell>
          <cell r="B58" t="str">
            <v>11-2500</v>
          </cell>
          <cell r="C58" t="str">
            <v>DSO-Multidisciplinary Team</v>
          </cell>
          <cell r="D58" t="str">
            <v>1505</v>
          </cell>
          <cell r="E58" t="str">
            <v>ADSDIVMDTXIX</v>
          </cell>
          <cell r="F58" t="str">
            <v>E211398</v>
          </cell>
          <cell r="G58" t="str">
            <v>1020</v>
          </cell>
          <cell r="H58">
            <v>2403</v>
          </cell>
          <cell r="I58">
            <v>0.13</v>
          </cell>
          <cell r="J58">
            <v>780</v>
          </cell>
          <cell r="K58">
            <v>0</v>
          </cell>
          <cell r="L58">
            <v>0</v>
          </cell>
          <cell r="M58">
            <v>0</v>
          </cell>
          <cell r="N58">
            <v>456</v>
          </cell>
          <cell r="O58">
            <v>125</v>
          </cell>
          <cell r="P58">
            <v>1500</v>
          </cell>
          <cell r="Q58">
            <v>0</v>
          </cell>
          <cell r="R58">
            <v>0</v>
          </cell>
          <cell r="S58">
            <v>0</v>
          </cell>
          <cell r="T58">
            <v>2642.38</v>
          </cell>
          <cell r="U58">
            <v>12</v>
          </cell>
        </row>
        <row r="59">
          <cell r="A59" t="str">
            <v>DHS</v>
          </cell>
          <cell r="B59" t="str">
            <v>11-2600</v>
          </cell>
          <cell r="C59" t="str">
            <v>Adult Protective Services</v>
          </cell>
          <cell r="D59" t="str">
            <v>1505</v>
          </cell>
          <cell r="E59" t="str">
            <v>ADSDIVAPSXIX</v>
          </cell>
          <cell r="F59" t="str">
            <v>E208686</v>
          </cell>
          <cell r="G59" t="str">
            <v>1020</v>
          </cell>
          <cell r="H59">
            <v>3202</v>
          </cell>
          <cell r="I59">
            <v>0.13</v>
          </cell>
          <cell r="J59">
            <v>780</v>
          </cell>
          <cell r="K59">
            <v>0</v>
          </cell>
          <cell r="L59">
            <v>0</v>
          </cell>
          <cell r="M59">
            <v>0</v>
          </cell>
          <cell r="N59">
            <v>456</v>
          </cell>
          <cell r="O59">
            <v>125</v>
          </cell>
          <cell r="P59">
            <v>1500</v>
          </cell>
          <cell r="Q59">
            <v>0</v>
          </cell>
          <cell r="R59">
            <v>0</v>
          </cell>
          <cell r="S59">
            <v>0</v>
          </cell>
          <cell r="T59">
            <v>2626</v>
          </cell>
          <cell r="U59">
            <v>12</v>
          </cell>
        </row>
        <row r="60">
          <cell r="A60" t="str">
            <v>DOH</v>
          </cell>
          <cell r="B60" t="str">
            <v>15-1000</v>
          </cell>
          <cell r="C60" t="str">
            <v>ENV HEALTH</v>
          </cell>
          <cell r="D60" t="str">
            <v>1000</v>
          </cell>
          <cell r="E60" t="str">
            <v>403310</v>
          </cell>
          <cell r="F60" t="str">
            <v>E208656</v>
          </cell>
          <cell r="G60" t="str">
            <v>1020</v>
          </cell>
          <cell r="H60">
            <v>1756</v>
          </cell>
          <cell r="I60">
            <v>0.13</v>
          </cell>
          <cell r="L60">
            <v>0</v>
          </cell>
          <cell r="M60">
            <v>0</v>
          </cell>
          <cell r="N60">
            <v>38</v>
          </cell>
          <cell r="O60">
            <v>116</v>
          </cell>
          <cell r="Q60">
            <v>0</v>
          </cell>
          <cell r="R60">
            <v>0</v>
          </cell>
          <cell r="S60">
            <v>0</v>
          </cell>
          <cell r="T60">
            <v>2046.64</v>
          </cell>
          <cell r="U60">
            <v>10</v>
          </cell>
        </row>
        <row r="61">
          <cell r="A61" t="str">
            <v>DOH</v>
          </cell>
          <cell r="B61" t="str">
            <v>15-1000</v>
          </cell>
          <cell r="C61" t="str">
            <v>ENV HEALTH</v>
          </cell>
          <cell r="D61" t="str">
            <v>1000</v>
          </cell>
          <cell r="E61" t="str">
            <v>403310</v>
          </cell>
          <cell r="F61" t="str">
            <v>E198950</v>
          </cell>
          <cell r="G61" t="str">
            <v>1020</v>
          </cell>
          <cell r="H61">
            <v>2525</v>
          </cell>
          <cell r="I61">
            <v>0.13</v>
          </cell>
          <cell r="J61">
            <v>780</v>
          </cell>
          <cell r="K61">
            <v>0</v>
          </cell>
          <cell r="L61">
            <v>0</v>
          </cell>
          <cell r="M61">
            <v>0</v>
          </cell>
          <cell r="N61">
            <v>456</v>
          </cell>
          <cell r="O61">
            <v>111</v>
          </cell>
          <cell r="P61">
            <v>1332</v>
          </cell>
          <cell r="Q61">
            <v>0</v>
          </cell>
          <cell r="R61">
            <v>0</v>
          </cell>
          <cell r="S61">
            <v>0</v>
          </cell>
          <cell r="T61">
            <v>2458</v>
          </cell>
          <cell r="U61">
            <v>12</v>
          </cell>
        </row>
        <row r="62">
          <cell r="A62" t="str">
            <v>DOH</v>
          </cell>
          <cell r="B62" t="str">
            <v>15-1000</v>
          </cell>
          <cell r="C62" t="str">
            <v>ENV HEALTH</v>
          </cell>
          <cell r="D62" t="str">
            <v>1000</v>
          </cell>
          <cell r="E62" t="str">
            <v>403310</v>
          </cell>
          <cell r="F62" t="str">
            <v>E208654</v>
          </cell>
          <cell r="G62" t="str">
            <v>1020</v>
          </cell>
          <cell r="H62">
            <v>2660</v>
          </cell>
          <cell r="I62">
            <v>0.13</v>
          </cell>
          <cell r="J62">
            <v>780</v>
          </cell>
          <cell r="K62">
            <v>0</v>
          </cell>
          <cell r="L62">
            <v>0</v>
          </cell>
          <cell r="M62">
            <v>0</v>
          </cell>
          <cell r="N62">
            <v>456</v>
          </cell>
          <cell r="O62">
            <v>111</v>
          </cell>
          <cell r="P62">
            <v>1332</v>
          </cell>
          <cell r="Q62">
            <v>0</v>
          </cell>
          <cell r="R62">
            <v>0</v>
          </cell>
          <cell r="S62">
            <v>0</v>
          </cell>
          <cell r="T62">
            <v>2460.9899999999998</v>
          </cell>
          <cell r="U62">
            <v>12</v>
          </cell>
        </row>
        <row r="63">
          <cell r="A63" t="str">
            <v>DOH</v>
          </cell>
          <cell r="B63" t="str">
            <v>15-1000</v>
          </cell>
          <cell r="C63" t="str">
            <v>ENV HEALTH</v>
          </cell>
          <cell r="D63" t="str">
            <v>1000</v>
          </cell>
          <cell r="E63" t="str">
            <v>403310</v>
          </cell>
          <cell r="F63" t="str">
            <v>E208659</v>
          </cell>
          <cell r="G63" t="str">
            <v>1020</v>
          </cell>
          <cell r="H63">
            <v>3153</v>
          </cell>
          <cell r="I63">
            <v>0.13</v>
          </cell>
          <cell r="J63">
            <v>780</v>
          </cell>
          <cell r="K63">
            <v>0</v>
          </cell>
          <cell r="L63">
            <v>0</v>
          </cell>
          <cell r="M63">
            <v>0</v>
          </cell>
          <cell r="N63">
            <v>456</v>
          </cell>
          <cell r="O63">
            <v>111</v>
          </cell>
          <cell r="P63">
            <v>1332</v>
          </cell>
          <cell r="Q63">
            <v>0</v>
          </cell>
          <cell r="R63">
            <v>0</v>
          </cell>
          <cell r="S63">
            <v>0</v>
          </cell>
          <cell r="T63">
            <v>2581.7600000000002</v>
          </cell>
          <cell r="U63">
            <v>12</v>
          </cell>
        </row>
        <row r="64">
          <cell r="A64" t="str">
            <v>DOH</v>
          </cell>
          <cell r="B64" t="str">
            <v>15-1000</v>
          </cell>
          <cell r="C64" t="str">
            <v>ENV HEALTH</v>
          </cell>
          <cell r="D64" t="str">
            <v>1000</v>
          </cell>
          <cell r="E64" t="str">
            <v>403310</v>
          </cell>
          <cell r="F64" t="str">
            <v>E208655</v>
          </cell>
          <cell r="G64" t="str">
            <v>1020</v>
          </cell>
          <cell r="H64">
            <v>4036</v>
          </cell>
          <cell r="I64">
            <v>0.13</v>
          </cell>
          <cell r="J64">
            <v>780</v>
          </cell>
          <cell r="K64">
            <v>0</v>
          </cell>
          <cell r="L64">
            <v>0</v>
          </cell>
          <cell r="M64">
            <v>0</v>
          </cell>
          <cell r="N64">
            <v>456</v>
          </cell>
          <cell r="O64">
            <v>111</v>
          </cell>
          <cell r="P64">
            <v>1332</v>
          </cell>
          <cell r="Q64">
            <v>0</v>
          </cell>
          <cell r="R64">
            <v>0</v>
          </cell>
          <cell r="S64">
            <v>0</v>
          </cell>
          <cell r="T64">
            <v>2508.31</v>
          </cell>
          <cell r="U64">
            <v>12</v>
          </cell>
        </row>
        <row r="65">
          <cell r="A65" t="str">
            <v>DOH</v>
          </cell>
          <cell r="B65" t="str">
            <v>15-1000</v>
          </cell>
          <cell r="C65" t="str">
            <v>ENV HEALTH</v>
          </cell>
          <cell r="D65" t="str">
            <v>1000</v>
          </cell>
          <cell r="E65" t="str">
            <v>403310</v>
          </cell>
          <cell r="F65" t="str">
            <v>E208661</v>
          </cell>
          <cell r="G65" t="str">
            <v>1020</v>
          </cell>
          <cell r="H65">
            <v>4309</v>
          </cell>
          <cell r="I65">
            <v>0.13</v>
          </cell>
          <cell r="J65">
            <v>780</v>
          </cell>
          <cell r="K65">
            <v>0</v>
          </cell>
          <cell r="L65">
            <v>0</v>
          </cell>
          <cell r="M65">
            <v>0</v>
          </cell>
          <cell r="N65">
            <v>456</v>
          </cell>
          <cell r="O65">
            <v>111</v>
          </cell>
          <cell r="P65">
            <v>1332</v>
          </cell>
          <cell r="Q65">
            <v>0</v>
          </cell>
          <cell r="R65">
            <v>0</v>
          </cell>
          <cell r="S65">
            <v>0</v>
          </cell>
          <cell r="T65">
            <v>2504.15</v>
          </cell>
          <cell r="U65">
            <v>12</v>
          </cell>
        </row>
        <row r="66">
          <cell r="A66" t="str">
            <v>DOH</v>
          </cell>
          <cell r="B66" t="str">
            <v>15-1000</v>
          </cell>
          <cell r="C66" t="str">
            <v>ENV HEALTH</v>
          </cell>
          <cell r="D66" t="str">
            <v>1000</v>
          </cell>
          <cell r="E66" t="str">
            <v>403310</v>
          </cell>
          <cell r="F66" t="str">
            <v>E208657</v>
          </cell>
          <cell r="G66" t="str">
            <v>1020</v>
          </cell>
          <cell r="H66">
            <v>5664</v>
          </cell>
          <cell r="I66">
            <v>0.13</v>
          </cell>
          <cell r="J66">
            <v>780</v>
          </cell>
          <cell r="K66">
            <v>0</v>
          </cell>
          <cell r="L66">
            <v>0</v>
          </cell>
          <cell r="M66">
            <v>0</v>
          </cell>
          <cell r="N66">
            <v>456</v>
          </cell>
          <cell r="O66">
            <v>111</v>
          </cell>
          <cell r="P66">
            <v>1332</v>
          </cell>
          <cell r="Q66">
            <v>0</v>
          </cell>
          <cell r="R66">
            <v>0</v>
          </cell>
          <cell r="S66">
            <v>0</v>
          </cell>
          <cell r="T66">
            <v>2720.73</v>
          </cell>
          <cell r="U66">
            <v>12</v>
          </cell>
        </row>
        <row r="67">
          <cell r="A67" t="str">
            <v>DOH</v>
          </cell>
          <cell r="B67" t="str">
            <v>15-1000</v>
          </cell>
          <cell r="C67" t="str">
            <v>ENV HEALTH</v>
          </cell>
          <cell r="D67" t="str">
            <v>1000</v>
          </cell>
          <cell r="E67" t="str">
            <v>403310</v>
          </cell>
          <cell r="F67" t="str">
            <v>E208662</v>
          </cell>
          <cell r="G67" t="str">
            <v>1020</v>
          </cell>
          <cell r="H67">
            <v>5715</v>
          </cell>
          <cell r="I67">
            <v>0.13</v>
          </cell>
          <cell r="J67">
            <v>780</v>
          </cell>
          <cell r="K67">
            <v>0</v>
          </cell>
          <cell r="L67">
            <v>0</v>
          </cell>
          <cell r="M67">
            <v>0</v>
          </cell>
          <cell r="N67">
            <v>456</v>
          </cell>
          <cell r="O67">
            <v>111</v>
          </cell>
          <cell r="P67">
            <v>1332</v>
          </cell>
          <cell r="Q67">
            <v>0</v>
          </cell>
          <cell r="R67">
            <v>0</v>
          </cell>
          <cell r="S67">
            <v>0</v>
          </cell>
          <cell r="T67">
            <v>2618.29</v>
          </cell>
          <cell r="U67">
            <v>12</v>
          </cell>
        </row>
        <row r="68">
          <cell r="A68" t="str">
            <v>DOH</v>
          </cell>
          <cell r="B68" t="str">
            <v>15-1000</v>
          </cell>
          <cell r="C68" t="str">
            <v>ENV HEALTH</v>
          </cell>
          <cell r="D68" t="str">
            <v>1000</v>
          </cell>
          <cell r="E68" t="str">
            <v>403310</v>
          </cell>
          <cell r="F68" t="str">
            <v>E198931</v>
          </cell>
          <cell r="G68" t="str">
            <v>1020</v>
          </cell>
          <cell r="H68">
            <v>7060</v>
          </cell>
          <cell r="I68">
            <v>0.13</v>
          </cell>
          <cell r="J68">
            <v>780</v>
          </cell>
          <cell r="K68">
            <v>137.80000000000007</v>
          </cell>
          <cell r="L68">
            <v>0</v>
          </cell>
          <cell r="M68">
            <v>0</v>
          </cell>
          <cell r="N68">
            <v>456</v>
          </cell>
          <cell r="O68">
            <v>111</v>
          </cell>
          <cell r="P68">
            <v>1332</v>
          </cell>
          <cell r="Q68">
            <v>0</v>
          </cell>
          <cell r="R68">
            <v>0</v>
          </cell>
          <cell r="S68">
            <v>0</v>
          </cell>
          <cell r="T68">
            <v>2776.11</v>
          </cell>
          <cell r="U68">
            <v>12</v>
          </cell>
        </row>
        <row r="69">
          <cell r="A69" t="str">
            <v>DOH</v>
          </cell>
          <cell r="B69" t="str">
            <v>15-1000</v>
          </cell>
          <cell r="C69" t="str">
            <v>ENV HEALTH</v>
          </cell>
          <cell r="D69" t="str">
            <v>1000</v>
          </cell>
          <cell r="E69" t="str">
            <v>403310</v>
          </cell>
          <cell r="F69" t="str">
            <v>E208658</v>
          </cell>
          <cell r="G69" t="str">
            <v>1020</v>
          </cell>
          <cell r="H69">
            <v>9219</v>
          </cell>
          <cell r="I69">
            <v>0.13</v>
          </cell>
          <cell r="J69">
            <v>780</v>
          </cell>
          <cell r="K69">
            <v>418.47</v>
          </cell>
          <cell r="L69">
            <v>0</v>
          </cell>
          <cell r="M69">
            <v>0</v>
          </cell>
          <cell r="N69">
            <v>456</v>
          </cell>
          <cell r="O69">
            <v>111</v>
          </cell>
          <cell r="P69">
            <v>1332</v>
          </cell>
          <cell r="Q69">
            <v>0</v>
          </cell>
          <cell r="R69">
            <v>0</v>
          </cell>
          <cell r="S69">
            <v>0</v>
          </cell>
          <cell r="T69">
            <v>3006.47</v>
          </cell>
          <cell r="U69">
            <v>12</v>
          </cell>
        </row>
        <row r="70">
          <cell r="A70" t="str">
            <v>DOH</v>
          </cell>
          <cell r="B70" t="str">
            <v>15-1100</v>
          </cell>
          <cell r="C70" t="str">
            <v>VECTOR</v>
          </cell>
          <cell r="D70" t="str">
            <v>1000</v>
          </cell>
          <cell r="E70" t="str">
            <v>403320</v>
          </cell>
          <cell r="F70" t="str">
            <v>E220732</v>
          </cell>
          <cell r="G70" t="str">
            <v>1209</v>
          </cell>
          <cell r="H70">
            <v>4285</v>
          </cell>
          <cell r="I70">
            <v>0.25</v>
          </cell>
          <cell r="L70">
            <v>0</v>
          </cell>
          <cell r="M70">
            <v>0</v>
          </cell>
          <cell r="N70">
            <v>38</v>
          </cell>
          <cell r="O70">
            <v>0</v>
          </cell>
          <cell r="Q70">
            <v>0</v>
          </cell>
          <cell r="R70">
            <v>289.14999999999998</v>
          </cell>
          <cell r="S70">
            <v>0</v>
          </cell>
          <cell r="T70">
            <v>1589.7</v>
          </cell>
          <cell r="U70">
            <v>3</v>
          </cell>
        </row>
        <row r="71">
          <cell r="A71" t="str">
            <v>DOH</v>
          </cell>
          <cell r="B71" t="str">
            <v>15-1100</v>
          </cell>
          <cell r="C71" t="str">
            <v>VECTOR</v>
          </cell>
          <cell r="D71" t="str">
            <v>1000</v>
          </cell>
          <cell r="E71" t="str">
            <v>403320</v>
          </cell>
          <cell r="F71" t="str">
            <v>MAXII</v>
          </cell>
          <cell r="G71" t="str">
            <v>XXXX</v>
          </cell>
          <cell r="H71">
            <v>0</v>
          </cell>
          <cell r="I71" t="str">
            <v>Actual</v>
          </cell>
          <cell r="J71">
            <v>0</v>
          </cell>
          <cell r="K71">
            <v>0</v>
          </cell>
          <cell r="L71">
            <v>0</v>
          </cell>
          <cell r="M71">
            <v>16.36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16.36</v>
          </cell>
          <cell r="U71">
            <v>12</v>
          </cell>
        </row>
        <row r="72">
          <cell r="A72" t="str">
            <v>DOH</v>
          </cell>
          <cell r="B72" t="str">
            <v>15-1100</v>
          </cell>
          <cell r="C72" t="str">
            <v>VECTOR</v>
          </cell>
          <cell r="D72" t="str">
            <v>1000</v>
          </cell>
          <cell r="E72" t="str">
            <v>403320</v>
          </cell>
          <cell r="F72" t="str">
            <v>OR252XC</v>
          </cell>
          <cell r="G72" t="str">
            <v>XXXX</v>
          </cell>
          <cell r="H72">
            <v>0</v>
          </cell>
          <cell r="I72" t="str">
            <v>Actual</v>
          </cell>
          <cell r="J72">
            <v>0</v>
          </cell>
          <cell r="K72">
            <v>0</v>
          </cell>
          <cell r="L72">
            <v>0</v>
          </cell>
          <cell r="M72">
            <v>221.67</v>
          </cell>
          <cell r="N72">
            <v>0</v>
          </cell>
          <cell r="O72">
            <v>42</v>
          </cell>
          <cell r="P72">
            <v>504</v>
          </cell>
          <cell r="Q72">
            <v>0</v>
          </cell>
          <cell r="R72">
            <v>0</v>
          </cell>
          <cell r="S72">
            <v>0</v>
          </cell>
          <cell r="T72">
            <v>725.67</v>
          </cell>
          <cell r="U72">
            <v>12</v>
          </cell>
        </row>
        <row r="73">
          <cell r="A73" t="str">
            <v>DOH</v>
          </cell>
          <cell r="B73" t="str">
            <v>15-1100</v>
          </cell>
          <cell r="C73" t="str">
            <v>VECTOR</v>
          </cell>
          <cell r="D73" t="str">
            <v>1000</v>
          </cell>
          <cell r="E73" t="str">
            <v>403320</v>
          </cell>
          <cell r="F73" t="str">
            <v>VECTOR (Misc)</v>
          </cell>
          <cell r="G73" t="str">
            <v>XXXX</v>
          </cell>
          <cell r="H73">
            <v>0</v>
          </cell>
          <cell r="I73" t="str">
            <v>Actual</v>
          </cell>
          <cell r="J73">
            <v>0</v>
          </cell>
          <cell r="K73">
            <v>0</v>
          </cell>
          <cell r="L73">
            <v>44.3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44.3</v>
          </cell>
          <cell r="U73">
            <v>12</v>
          </cell>
        </row>
        <row r="74">
          <cell r="A74" t="str">
            <v>DOH</v>
          </cell>
          <cell r="B74" t="str">
            <v>15-1100</v>
          </cell>
          <cell r="C74" t="str">
            <v>VECTOR</v>
          </cell>
          <cell r="D74" t="str">
            <v>1000</v>
          </cell>
          <cell r="E74" t="str">
            <v>403320</v>
          </cell>
          <cell r="F74" t="str">
            <v>E170798</v>
          </cell>
          <cell r="G74" t="str">
            <v>1208</v>
          </cell>
          <cell r="H74">
            <v>3299</v>
          </cell>
          <cell r="I74">
            <v>0.35</v>
          </cell>
          <cell r="J74">
            <v>2100</v>
          </cell>
          <cell r="K74">
            <v>0</v>
          </cell>
          <cell r="L74">
            <v>0</v>
          </cell>
          <cell r="M74">
            <v>0</v>
          </cell>
          <cell r="N74">
            <v>456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2255.1</v>
          </cell>
          <cell r="U74">
            <v>12</v>
          </cell>
        </row>
        <row r="75">
          <cell r="A75" t="str">
            <v>DOH</v>
          </cell>
          <cell r="B75" t="str">
            <v>15-1100</v>
          </cell>
          <cell r="C75" t="str">
            <v>VECTOR</v>
          </cell>
          <cell r="D75" t="str">
            <v>1000</v>
          </cell>
          <cell r="E75" t="str">
            <v>403320</v>
          </cell>
          <cell r="F75" t="str">
            <v>E181370</v>
          </cell>
          <cell r="G75" t="str">
            <v>1209</v>
          </cell>
          <cell r="H75">
            <v>4096</v>
          </cell>
          <cell r="I75">
            <v>0.25</v>
          </cell>
          <cell r="J75">
            <v>1500</v>
          </cell>
          <cell r="K75">
            <v>0</v>
          </cell>
          <cell r="L75">
            <v>0</v>
          </cell>
          <cell r="M75">
            <v>0</v>
          </cell>
          <cell r="N75">
            <v>456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1249.6400000000001</v>
          </cell>
          <cell r="U75">
            <v>12</v>
          </cell>
        </row>
        <row r="76">
          <cell r="A76" t="str">
            <v>DOH</v>
          </cell>
          <cell r="B76" t="str">
            <v>15-1100</v>
          </cell>
          <cell r="C76" t="str">
            <v>VECTOR</v>
          </cell>
          <cell r="D76" t="str">
            <v>1000</v>
          </cell>
          <cell r="E76" t="str">
            <v>403320</v>
          </cell>
          <cell r="F76" t="str">
            <v>E213249</v>
          </cell>
          <cell r="G76" t="str">
            <v>1209</v>
          </cell>
          <cell r="H76">
            <v>6410</v>
          </cell>
          <cell r="I76">
            <v>0.25</v>
          </cell>
          <cell r="J76">
            <v>1500</v>
          </cell>
          <cell r="K76">
            <v>102.5</v>
          </cell>
          <cell r="L76">
            <v>0</v>
          </cell>
          <cell r="M76">
            <v>0</v>
          </cell>
          <cell r="N76">
            <v>456</v>
          </cell>
          <cell r="O76">
            <v>145</v>
          </cell>
          <cell r="P76">
            <v>1740</v>
          </cell>
          <cell r="Q76">
            <v>0</v>
          </cell>
          <cell r="R76">
            <v>0</v>
          </cell>
          <cell r="S76">
            <v>0</v>
          </cell>
          <cell r="T76">
            <v>3917.6</v>
          </cell>
          <cell r="U76">
            <v>12</v>
          </cell>
        </row>
        <row r="77">
          <cell r="A77" t="str">
            <v>DOH</v>
          </cell>
          <cell r="B77" t="str">
            <v>15-1100</v>
          </cell>
          <cell r="C77" t="str">
            <v>VECTOR</v>
          </cell>
          <cell r="D77" t="str">
            <v>1000</v>
          </cell>
          <cell r="E77" t="str">
            <v>403320</v>
          </cell>
          <cell r="F77" t="str">
            <v>E198918</v>
          </cell>
          <cell r="G77" t="str">
            <v>1209</v>
          </cell>
          <cell r="H77">
            <v>7418</v>
          </cell>
          <cell r="I77">
            <v>0.25</v>
          </cell>
          <cell r="J77">
            <v>1500</v>
          </cell>
          <cell r="K77">
            <v>354.5</v>
          </cell>
          <cell r="L77">
            <v>0</v>
          </cell>
          <cell r="M77">
            <v>0</v>
          </cell>
          <cell r="N77">
            <v>456</v>
          </cell>
          <cell r="O77">
            <v>129</v>
          </cell>
          <cell r="P77">
            <v>1548</v>
          </cell>
          <cell r="Q77">
            <v>0</v>
          </cell>
          <cell r="R77">
            <v>0</v>
          </cell>
          <cell r="S77">
            <v>0</v>
          </cell>
          <cell r="T77">
            <v>3567</v>
          </cell>
          <cell r="U77">
            <v>12</v>
          </cell>
        </row>
        <row r="78">
          <cell r="A78" t="str">
            <v>DOH</v>
          </cell>
          <cell r="B78" t="str">
            <v>15-1100</v>
          </cell>
          <cell r="C78" t="str">
            <v>VECTOR</v>
          </cell>
          <cell r="D78" t="str">
            <v>1000</v>
          </cell>
          <cell r="E78" t="str">
            <v>403320</v>
          </cell>
          <cell r="F78" t="str">
            <v>E170799</v>
          </cell>
          <cell r="G78" t="str">
            <v>1208</v>
          </cell>
          <cell r="H78">
            <v>8036</v>
          </cell>
          <cell r="I78">
            <v>0.35</v>
          </cell>
          <cell r="J78">
            <v>2100</v>
          </cell>
          <cell r="K78">
            <v>712.59999999999991</v>
          </cell>
          <cell r="L78">
            <v>0</v>
          </cell>
          <cell r="M78">
            <v>0</v>
          </cell>
          <cell r="N78">
            <v>456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3269.4</v>
          </cell>
          <cell r="U78">
            <v>12</v>
          </cell>
        </row>
        <row r="79">
          <cell r="A79" t="str">
            <v>DOH</v>
          </cell>
          <cell r="B79" t="str">
            <v>15-1100</v>
          </cell>
          <cell r="C79" t="str">
            <v>VECTOR</v>
          </cell>
          <cell r="D79" t="str">
            <v>1000</v>
          </cell>
          <cell r="E79" t="str">
            <v>403320</v>
          </cell>
          <cell r="F79" t="str">
            <v>E211376</v>
          </cell>
          <cell r="G79" t="str">
            <v>1209</v>
          </cell>
          <cell r="H79">
            <v>9966</v>
          </cell>
          <cell r="I79">
            <v>0.25</v>
          </cell>
          <cell r="J79">
            <v>1500</v>
          </cell>
          <cell r="K79">
            <v>991.5</v>
          </cell>
          <cell r="L79">
            <v>0</v>
          </cell>
          <cell r="M79">
            <v>0</v>
          </cell>
          <cell r="N79">
            <v>456</v>
          </cell>
          <cell r="O79">
            <v>129</v>
          </cell>
          <cell r="P79">
            <v>1548</v>
          </cell>
          <cell r="Q79">
            <v>0</v>
          </cell>
          <cell r="R79">
            <v>895</v>
          </cell>
          <cell r="S79">
            <v>0</v>
          </cell>
          <cell r="T79">
            <v>5014.42</v>
          </cell>
          <cell r="U79">
            <v>12</v>
          </cell>
        </row>
        <row r="80">
          <cell r="A80" t="str">
            <v>DOH</v>
          </cell>
          <cell r="B80" t="str">
            <v>15-1100</v>
          </cell>
          <cell r="C80" t="str">
            <v>VECTOR</v>
          </cell>
          <cell r="D80" t="str">
            <v>1000</v>
          </cell>
          <cell r="E80" t="str">
            <v>403320</v>
          </cell>
          <cell r="F80" t="str">
            <v>E212155</v>
          </cell>
          <cell r="G80" t="str">
            <v>1210</v>
          </cell>
          <cell r="H80">
            <v>13224</v>
          </cell>
          <cell r="I80">
            <v>0.35</v>
          </cell>
          <cell r="J80">
            <v>2100</v>
          </cell>
          <cell r="K80">
            <v>2528.3999999999996</v>
          </cell>
          <cell r="L80">
            <v>0</v>
          </cell>
          <cell r="M80">
            <v>0</v>
          </cell>
          <cell r="N80">
            <v>456</v>
          </cell>
          <cell r="O80">
            <v>186</v>
          </cell>
          <cell r="P80">
            <v>2232</v>
          </cell>
          <cell r="Q80">
            <v>0</v>
          </cell>
          <cell r="R80">
            <v>0</v>
          </cell>
          <cell r="S80">
            <v>0</v>
          </cell>
          <cell r="T80">
            <v>7333.3</v>
          </cell>
          <cell r="U80">
            <v>12</v>
          </cell>
        </row>
        <row r="81">
          <cell r="A81" t="str">
            <v>DOH</v>
          </cell>
          <cell r="B81" t="str">
            <v>15-1500</v>
          </cell>
          <cell r="C81" t="str">
            <v>STARS (9 mo program)</v>
          </cell>
          <cell r="D81" t="str">
            <v>1505</v>
          </cell>
          <cell r="E81" t="str">
            <v>404503</v>
          </cell>
          <cell r="F81" t="str">
            <v>E188662</v>
          </cell>
          <cell r="G81" t="str">
            <v>1024</v>
          </cell>
          <cell r="H81">
            <v>0</v>
          </cell>
          <cell r="I81">
            <v>0.15</v>
          </cell>
          <cell r="L81">
            <v>0</v>
          </cell>
          <cell r="M81">
            <v>0</v>
          </cell>
          <cell r="N81">
            <v>38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</row>
        <row r="82">
          <cell r="A82" t="str">
            <v>DOH</v>
          </cell>
          <cell r="B82" t="str">
            <v>15-1500</v>
          </cell>
          <cell r="C82" t="str">
            <v>STARS (9 mo program)</v>
          </cell>
          <cell r="D82" t="str">
            <v>1505</v>
          </cell>
          <cell r="E82" t="str">
            <v>404503</v>
          </cell>
          <cell r="F82" t="str">
            <v>E198934</v>
          </cell>
          <cell r="G82" t="str">
            <v>1020</v>
          </cell>
          <cell r="H82">
            <v>2855</v>
          </cell>
          <cell r="I82">
            <v>0.13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623.15</v>
          </cell>
          <cell r="U82">
            <v>4</v>
          </cell>
        </row>
        <row r="83">
          <cell r="A83" t="str">
            <v>DOH</v>
          </cell>
          <cell r="B83" t="str">
            <v>15-1500</v>
          </cell>
          <cell r="C83" t="str">
            <v>STARS (9 mo program)</v>
          </cell>
          <cell r="D83" t="str">
            <v>1505</v>
          </cell>
          <cell r="E83" t="str">
            <v>404503</v>
          </cell>
          <cell r="F83" t="str">
            <v>E187734</v>
          </cell>
          <cell r="G83" t="str">
            <v>1024</v>
          </cell>
          <cell r="H83">
            <v>5302</v>
          </cell>
          <cell r="I83">
            <v>0.15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1070.5999999999999</v>
          </cell>
          <cell r="U83">
            <v>9</v>
          </cell>
        </row>
        <row r="84">
          <cell r="A84" t="str">
            <v>DOH</v>
          </cell>
          <cell r="B84" t="str">
            <v>15-1500</v>
          </cell>
          <cell r="C84" t="str">
            <v>STARS (9 mo program)</v>
          </cell>
          <cell r="D84" t="str">
            <v>1505</v>
          </cell>
          <cell r="E84" t="str">
            <v>404503</v>
          </cell>
          <cell r="F84" t="str">
            <v>E187746</v>
          </cell>
          <cell r="G84" t="str">
            <v>1024</v>
          </cell>
          <cell r="H84">
            <v>4064</v>
          </cell>
          <cell r="I84">
            <v>0.15</v>
          </cell>
          <cell r="L84">
            <v>0</v>
          </cell>
          <cell r="M84">
            <v>0</v>
          </cell>
          <cell r="N84">
            <v>38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960.85</v>
          </cell>
          <cell r="U84">
            <v>11</v>
          </cell>
        </row>
        <row r="85">
          <cell r="A85" t="str">
            <v>DOH</v>
          </cell>
          <cell r="B85" t="str">
            <v>15-1500</v>
          </cell>
          <cell r="C85" t="str">
            <v>STARS (9 mo program)</v>
          </cell>
          <cell r="D85" t="str">
            <v>1505</v>
          </cell>
          <cell r="E85" t="str">
            <v>404503</v>
          </cell>
          <cell r="F85" t="str">
            <v>E218953</v>
          </cell>
          <cell r="G85" t="str">
            <v>1024</v>
          </cell>
          <cell r="H85">
            <v>2804</v>
          </cell>
          <cell r="I85">
            <v>0.15</v>
          </cell>
          <cell r="L85">
            <v>0</v>
          </cell>
          <cell r="M85">
            <v>0</v>
          </cell>
          <cell r="N85">
            <v>38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925.75</v>
          </cell>
          <cell r="U85">
            <v>11</v>
          </cell>
        </row>
        <row r="86">
          <cell r="A86" t="str">
            <v>DOH</v>
          </cell>
          <cell r="B86" t="str">
            <v>15-2000</v>
          </cell>
          <cell r="C86" t="str">
            <v>HIV OUTREACH</v>
          </cell>
          <cell r="D86" t="str">
            <v>1505</v>
          </cell>
          <cell r="E86" t="str">
            <v>403510</v>
          </cell>
          <cell r="F86" t="str">
            <v>E188813</v>
          </cell>
          <cell r="G86" t="str">
            <v>1226</v>
          </cell>
          <cell r="H86">
            <v>3290</v>
          </cell>
          <cell r="I86">
            <v>0.27</v>
          </cell>
          <cell r="J86">
            <v>1620</v>
          </cell>
          <cell r="K86">
            <v>0</v>
          </cell>
          <cell r="L86">
            <v>0</v>
          </cell>
          <cell r="M86">
            <v>0</v>
          </cell>
          <cell r="N86">
            <v>456</v>
          </cell>
          <cell r="O86">
            <v>0</v>
          </cell>
          <cell r="P86">
            <v>0</v>
          </cell>
          <cell r="Q86">
            <v>789.5</v>
          </cell>
          <cell r="R86">
            <v>0</v>
          </cell>
          <cell r="S86">
            <v>0</v>
          </cell>
          <cell r="T86">
            <v>2565.5</v>
          </cell>
          <cell r="U86">
            <v>12</v>
          </cell>
        </row>
        <row r="87">
          <cell r="A87" t="str">
            <v>DOH</v>
          </cell>
          <cell r="B87" t="str">
            <v>15-2000</v>
          </cell>
          <cell r="C87" t="str">
            <v>HIV OUTREACH</v>
          </cell>
          <cell r="D87" t="str">
            <v>1505</v>
          </cell>
          <cell r="E87" t="str">
            <v>403510</v>
          </cell>
          <cell r="F87" t="str">
            <v>E206762</v>
          </cell>
          <cell r="G87" t="str">
            <v>1202</v>
          </cell>
          <cell r="H87">
            <v>3886</v>
          </cell>
          <cell r="I87">
            <v>0.21</v>
          </cell>
          <cell r="J87">
            <v>1260</v>
          </cell>
          <cell r="K87">
            <v>0</v>
          </cell>
          <cell r="L87">
            <v>0</v>
          </cell>
          <cell r="M87">
            <v>0</v>
          </cell>
          <cell r="N87">
            <v>456</v>
          </cell>
          <cell r="O87">
            <v>140</v>
          </cell>
          <cell r="P87">
            <v>1680</v>
          </cell>
          <cell r="Q87">
            <v>735.18</v>
          </cell>
          <cell r="R87">
            <v>0</v>
          </cell>
          <cell r="S87">
            <v>25</v>
          </cell>
          <cell r="T87">
            <v>4012.77</v>
          </cell>
          <cell r="U87">
            <v>12</v>
          </cell>
        </row>
        <row r="88">
          <cell r="A88" t="str">
            <v>DBCS</v>
          </cell>
          <cell r="B88" t="str">
            <v>22-1200</v>
          </cell>
          <cell r="C88" t="str">
            <v>MIS</v>
          </cell>
          <cell r="D88" t="str">
            <v>3503</v>
          </cell>
          <cell r="F88" t="str">
            <v>E196369</v>
          </cell>
          <cell r="G88" t="str">
            <v>1202</v>
          </cell>
          <cell r="H88">
            <v>258</v>
          </cell>
          <cell r="I88">
            <v>0.21</v>
          </cell>
          <cell r="L88">
            <v>0</v>
          </cell>
          <cell r="M88">
            <v>0</v>
          </cell>
          <cell r="N88">
            <v>38</v>
          </cell>
          <cell r="O88">
            <v>140</v>
          </cell>
          <cell r="Q88">
            <v>0</v>
          </cell>
          <cell r="R88">
            <v>0</v>
          </cell>
          <cell r="S88">
            <v>0</v>
          </cell>
          <cell r="T88">
            <v>283</v>
          </cell>
          <cell r="U88">
            <v>1</v>
          </cell>
        </row>
        <row r="89">
          <cell r="A89" t="str">
            <v>DBCS</v>
          </cell>
          <cell r="B89" t="str">
            <v>22-1200</v>
          </cell>
          <cell r="C89" t="str">
            <v>MIS</v>
          </cell>
          <cell r="D89" t="str">
            <v>3503</v>
          </cell>
          <cell r="F89" t="str">
            <v>E217492</v>
          </cell>
          <cell r="G89" t="str">
            <v>1024</v>
          </cell>
          <cell r="H89">
            <v>3678</v>
          </cell>
          <cell r="I89">
            <v>0.15</v>
          </cell>
          <cell r="L89">
            <v>0</v>
          </cell>
          <cell r="M89">
            <v>0</v>
          </cell>
          <cell r="N89">
            <v>38</v>
          </cell>
          <cell r="O89">
            <v>155</v>
          </cell>
          <cell r="Q89">
            <v>0</v>
          </cell>
          <cell r="R89">
            <v>0</v>
          </cell>
          <cell r="S89">
            <v>16786</v>
          </cell>
          <cell r="T89">
            <v>17974.400000000001</v>
          </cell>
          <cell r="U89">
            <v>11</v>
          </cell>
        </row>
        <row r="90">
          <cell r="A90" t="str">
            <v>DCJ</v>
          </cell>
          <cell r="B90" t="str">
            <v>22-1400</v>
          </cell>
          <cell r="C90" t="str">
            <v>DAY REPORTING CENTER</v>
          </cell>
          <cell r="D90" t="str">
            <v>1505</v>
          </cell>
          <cell r="E90" t="str">
            <v>505400</v>
          </cell>
          <cell r="F90" t="str">
            <v>UZU761</v>
          </cell>
          <cell r="G90" t="str">
            <v>1024</v>
          </cell>
          <cell r="H90">
            <v>4056</v>
          </cell>
          <cell r="I90">
            <v>0.15</v>
          </cell>
          <cell r="J90">
            <v>900</v>
          </cell>
          <cell r="K90">
            <v>0</v>
          </cell>
          <cell r="L90">
            <v>0</v>
          </cell>
          <cell r="M90">
            <v>0</v>
          </cell>
          <cell r="N90">
            <v>456</v>
          </cell>
          <cell r="O90">
            <v>141</v>
          </cell>
          <cell r="P90">
            <v>1692</v>
          </cell>
          <cell r="Q90">
            <v>0</v>
          </cell>
          <cell r="R90">
            <v>0</v>
          </cell>
          <cell r="S90">
            <v>0</v>
          </cell>
          <cell r="T90">
            <v>3004.2</v>
          </cell>
          <cell r="U90">
            <v>12</v>
          </cell>
        </row>
        <row r="91">
          <cell r="A91" t="str">
            <v>DCJ</v>
          </cell>
          <cell r="B91" t="str">
            <v>22-1500</v>
          </cell>
          <cell r="C91" t="str">
            <v>LOCAL CONTROL</v>
          </cell>
          <cell r="D91" t="str">
            <v>1505</v>
          </cell>
          <cell r="E91" t="str">
            <v>502600</v>
          </cell>
          <cell r="F91" t="str">
            <v>E209662</v>
          </cell>
          <cell r="G91" t="str">
            <v>1031</v>
          </cell>
          <cell r="H91">
            <v>2906</v>
          </cell>
          <cell r="I91">
            <v>0.2</v>
          </cell>
          <cell r="J91">
            <v>1200</v>
          </cell>
          <cell r="K91">
            <v>0</v>
          </cell>
          <cell r="L91">
            <v>0</v>
          </cell>
          <cell r="M91">
            <v>0</v>
          </cell>
          <cell r="N91">
            <v>456</v>
          </cell>
          <cell r="O91">
            <v>325</v>
          </cell>
          <cell r="P91">
            <v>3900</v>
          </cell>
          <cell r="Q91">
            <v>0</v>
          </cell>
          <cell r="R91">
            <v>0</v>
          </cell>
          <cell r="S91">
            <v>0</v>
          </cell>
          <cell r="T91">
            <v>5206</v>
          </cell>
          <cell r="U91">
            <v>12</v>
          </cell>
        </row>
        <row r="92">
          <cell r="A92" t="str">
            <v>DCJ</v>
          </cell>
          <cell r="B92" t="str">
            <v>22-1600</v>
          </cell>
          <cell r="C92" t="str">
            <v>ACS</v>
          </cell>
          <cell r="D92" t="str">
            <v>1505</v>
          </cell>
          <cell r="E92" t="str">
            <v>505600</v>
          </cell>
          <cell r="F92" t="str">
            <v>E195900</v>
          </cell>
          <cell r="G92" t="str">
            <v>1247</v>
          </cell>
          <cell r="H92">
            <v>6381</v>
          </cell>
          <cell r="I92">
            <v>0.24</v>
          </cell>
          <cell r="J92">
            <v>1440</v>
          </cell>
          <cell r="K92">
            <v>91.440000000000055</v>
          </cell>
          <cell r="L92">
            <v>0</v>
          </cell>
          <cell r="M92">
            <v>0</v>
          </cell>
          <cell r="N92">
            <v>456</v>
          </cell>
          <cell r="O92">
            <v>0</v>
          </cell>
          <cell r="P92">
            <v>0</v>
          </cell>
          <cell r="Q92">
            <v>0</v>
          </cell>
          <cell r="R92">
            <v>324.5</v>
          </cell>
          <cell r="S92">
            <v>0</v>
          </cell>
          <cell r="T92">
            <v>2281.94</v>
          </cell>
          <cell r="U92">
            <v>12</v>
          </cell>
        </row>
        <row r="93">
          <cell r="A93" t="str">
            <v>DCJ</v>
          </cell>
          <cell r="B93" t="str">
            <v>22-1600</v>
          </cell>
          <cell r="C93" t="str">
            <v>ACS</v>
          </cell>
          <cell r="D93" t="str">
            <v>1505</v>
          </cell>
          <cell r="E93" t="str">
            <v>505600</v>
          </cell>
          <cell r="F93" t="str">
            <v>E217454</v>
          </cell>
          <cell r="G93" t="str">
            <v>1247</v>
          </cell>
          <cell r="H93">
            <v>8166</v>
          </cell>
          <cell r="I93">
            <v>0.24</v>
          </cell>
          <cell r="J93">
            <v>1440</v>
          </cell>
          <cell r="K93">
            <v>519.83999999999992</v>
          </cell>
          <cell r="L93">
            <v>0</v>
          </cell>
          <cell r="M93">
            <v>0</v>
          </cell>
          <cell r="N93">
            <v>456</v>
          </cell>
          <cell r="O93">
            <v>313</v>
          </cell>
          <cell r="P93">
            <v>3756</v>
          </cell>
          <cell r="Q93">
            <v>0</v>
          </cell>
          <cell r="R93">
            <v>159</v>
          </cell>
          <cell r="S93">
            <v>0</v>
          </cell>
          <cell r="T93">
            <v>6300.84</v>
          </cell>
          <cell r="U93">
            <v>12</v>
          </cell>
        </row>
        <row r="94">
          <cell r="A94" t="str">
            <v>DCJ</v>
          </cell>
          <cell r="B94" t="str">
            <v>22-1600</v>
          </cell>
          <cell r="C94" t="str">
            <v>ACS</v>
          </cell>
          <cell r="D94" t="str">
            <v>1505</v>
          </cell>
          <cell r="E94" t="str">
            <v>505600</v>
          </cell>
          <cell r="F94" t="str">
            <v>E217456</v>
          </cell>
          <cell r="G94" t="str">
            <v>1247</v>
          </cell>
          <cell r="H94">
            <v>8676</v>
          </cell>
          <cell r="I94">
            <v>0.24</v>
          </cell>
          <cell r="J94">
            <v>1440</v>
          </cell>
          <cell r="K94">
            <v>642.23999999999978</v>
          </cell>
          <cell r="L94">
            <v>0</v>
          </cell>
          <cell r="M94">
            <v>0</v>
          </cell>
          <cell r="N94">
            <v>456</v>
          </cell>
          <cell r="O94">
            <v>313</v>
          </cell>
          <cell r="P94">
            <v>3756</v>
          </cell>
          <cell r="Q94">
            <v>4685.5200000000004</v>
          </cell>
          <cell r="R94">
            <v>710.36</v>
          </cell>
          <cell r="S94">
            <v>0</v>
          </cell>
          <cell r="T94">
            <v>11752.52</v>
          </cell>
          <cell r="U94">
            <v>12</v>
          </cell>
        </row>
        <row r="95">
          <cell r="A95" t="str">
            <v>DCJ</v>
          </cell>
          <cell r="B95" t="str">
            <v>22-1600</v>
          </cell>
          <cell r="C95" t="str">
            <v>ACS</v>
          </cell>
          <cell r="D95" t="str">
            <v>1505</v>
          </cell>
          <cell r="E95" t="str">
            <v>505600</v>
          </cell>
          <cell r="F95" t="str">
            <v>E217455</v>
          </cell>
          <cell r="G95" t="str">
            <v>1247</v>
          </cell>
          <cell r="H95">
            <v>8680</v>
          </cell>
          <cell r="I95">
            <v>0.24</v>
          </cell>
          <cell r="J95">
            <v>1440</v>
          </cell>
          <cell r="K95">
            <v>643.19999999999982</v>
          </cell>
          <cell r="L95">
            <v>0</v>
          </cell>
          <cell r="M95">
            <v>0</v>
          </cell>
          <cell r="N95">
            <v>456</v>
          </cell>
          <cell r="O95">
            <v>313</v>
          </cell>
          <cell r="P95">
            <v>3756</v>
          </cell>
          <cell r="Q95">
            <v>0</v>
          </cell>
          <cell r="R95">
            <v>471.86</v>
          </cell>
          <cell r="S95">
            <v>0</v>
          </cell>
          <cell r="T95">
            <v>6737.06</v>
          </cell>
          <cell r="U95">
            <v>12</v>
          </cell>
        </row>
        <row r="96">
          <cell r="A96" t="str">
            <v>DCJ</v>
          </cell>
          <cell r="B96" t="str">
            <v>22-1600</v>
          </cell>
          <cell r="C96" t="str">
            <v>ACS</v>
          </cell>
          <cell r="D96" t="str">
            <v>1505</v>
          </cell>
          <cell r="E96" t="str">
            <v>505600</v>
          </cell>
          <cell r="F96" t="str">
            <v>E209694</v>
          </cell>
          <cell r="G96" t="str">
            <v>1247</v>
          </cell>
          <cell r="H96">
            <v>9781</v>
          </cell>
          <cell r="I96">
            <v>0.24</v>
          </cell>
          <cell r="J96">
            <v>1440</v>
          </cell>
          <cell r="K96">
            <v>907.44</v>
          </cell>
          <cell r="L96">
            <v>0</v>
          </cell>
          <cell r="M96">
            <v>0</v>
          </cell>
          <cell r="N96">
            <v>456</v>
          </cell>
          <cell r="O96">
            <v>313</v>
          </cell>
          <cell r="P96">
            <v>3756</v>
          </cell>
          <cell r="Q96">
            <v>0</v>
          </cell>
          <cell r="R96">
            <v>284.37</v>
          </cell>
          <cell r="S96">
            <v>0</v>
          </cell>
          <cell r="T96">
            <v>6813.81</v>
          </cell>
          <cell r="U96">
            <v>12</v>
          </cell>
        </row>
        <row r="97">
          <cell r="A97" t="str">
            <v>DCJ</v>
          </cell>
          <cell r="B97" t="str">
            <v>22-1700</v>
          </cell>
          <cell r="C97" t="str">
            <v>FOREST PROJECT</v>
          </cell>
          <cell r="D97" t="str">
            <v>1000</v>
          </cell>
          <cell r="E97" t="str">
            <v>505700</v>
          </cell>
          <cell r="F97" t="str">
            <v>E201010</v>
          </cell>
          <cell r="G97" t="str">
            <v>1212</v>
          </cell>
          <cell r="H97">
            <v>11507</v>
          </cell>
          <cell r="I97">
            <v>0.2</v>
          </cell>
          <cell r="J97">
            <v>1200</v>
          </cell>
          <cell r="K97">
            <v>1101.4000000000001</v>
          </cell>
          <cell r="L97">
            <v>0</v>
          </cell>
          <cell r="M97">
            <v>0</v>
          </cell>
          <cell r="N97">
            <v>456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5887.4</v>
          </cell>
          <cell r="U97">
            <v>12</v>
          </cell>
        </row>
        <row r="98">
          <cell r="A98" t="str">
            <v>DCJ</v>
          </cell>
          <cell r="B98" t="str">
            <v>22-1700</v>
          </cell>
          <cell r="C98" t="str">
            <v>FOREST PROJECT</v>
          </cell>
          <cell r="D98" t="str">
            <v>1000</v>
          </cell>
          <cell r="E98" t="str">
            <v>505700</v>
          </cell>
          <cell r="F98" t="str">
            <v>E215546</v>
          </cell>
          <cell r="G98" t="str">
            <v>1247</v>
          </cell>
          <cell r="H98">
            <v>12010</v>
          </cell>
          <cell r="I98">
            <v>0.24</v>
          </cell>
          <cell r="J98">
            <v>1440</v>
          </cell>
          <cell r="K98">
            <v>1442.4</v>
          </cell>
          <cell r="L98">
            <v>0</v>
          </cell>
          <cell r="M98">
            <v>0</v>
          </cell>
          <cell r="N98">
            <v>456</v>
          </cell>
          <cell r="O98">
            <v>313</v>
          </cell>
          <cell r="P98">
            <v>3756</v>
          </cell>
          <cell r="Q98">
            <v>0</v>
          </cell>
          <cell r="R98">
            <v>402.2</v>
          </cell>
          <cell r="S98">
            <v>0</v>
          </cell>
          <cell r="T98">
            <v>7687.64</v>
          </cell>
          <cell r="U98">
            <v>12</v>
          </cell>
        </row>
        <row r="99">
          <cell r="A99" t="str">
            <v>DCJ</v>
          </cell>
          <cell r="B99" t="str">
            <v>22-1700</v>
          </cell>
          <cell r="C99" t="str">
            <v>FOREST PROJECT</v>
          </cell>
          <cell r="D99" t="str">
            <v>1000</v>
          </cell>
          <cell r="E99" t="str">
            <v>505700</v>
          </cell>
          <cell r="F99" t="str">
            <v>E209692</v>
          </cell>
          <cell r="G99" t="str">
            <v>1247</v>
          </cell>
          <cell r="H99">
            <v>14715</v>
          </cell>
          <cell r="I99">
            <v>0.24</v>
          </cell>
          <cell r="J99">
            <v>1440</v>
          </cell>
          <cell r="K99">
            <v>2091.6</v>
          </cell>
          <cell r="L99">
            <v>0</v>
          </cell>
          <cell r="M99">
            <v>0</v>
          </cell>
          <cell r="N99">
            <v>456</v>
          </cell>
          <cell r="O99">
            <v>313</v>
          </cell>
          <cell r="P99">
            <v>3756</v>
          </cell>
          <cell r="Q99">
            <v>0</v>
          </cell>
          <cell r="R99">
            <v>106</v>
          </cell>
          <cell r="S99">
            <v>0</v>
          </cell>
          <cell r="T99">
            <v>8033.2</v>
          </cell>
          <cell r="U99">
            <v>12</v>
          </cell>
        </row>
        <row r="100">
          <cell r="A100" t="str">
            <v>DCJ</v>
          </cell>
          <cell r="B100" t="str">
            <v>22-1700</v>
          </cell>
          <cell r="C100" t="str">
            <v>FOREST PROJECT</v>
          </cell>
          <cell r="D100" t="str">
            <v>1000</v>
          </cell>
          <cell r="E100" t="str">
            <v>505700</v>
          </cell>
          <cell r="F100" t="str">
            <v>E215545</v>
          </cell>
          <cell r="G100" t="str">
            <v>1247</v>
          </cell>
          <cell r="H100">
            <v>15669</v>
          </cell>
          <cell r="I100">
            <v>0.24</v>
          </cell>
          <cell r="J100">
            <v>1440</v>
          </cell>
          <cell r="K100">
            <v>2320.56</v>
          </cell>
          <cell r="L100">
            <v>0</v>
          </cell>
          <cell r="M100">
            <v>0</v>
          </cell>
          <cell r="N100">
            <v>456</v>
          </cell>
          <cell r="O100">
            <v>313</v>
          </cell>
          <cell r="P100">
            <v>3756</v>
          </cell>
          <cell r="Q100">
            <v>0</v>
          </cell>
          <cell r="R100">
            <v>0</v>
          </cell>
          <cell r="S100">
            <v>0</v>
          </cell>
          <cell r="T100">
            <v>8188.8</v>
          </cell>
          <cell r="U100">
            <v>12</v>
          </cell>
        </row>
        <row r="101">
          <cell r="A101" t="str">
            <v>DCJ</v>
          </cell>
          <cell r="B101" t="str">
            <v>22-1700</v>
          </cell>
          <cell r="C101" t="str">
            <v>FOREST PROJECT</v>
          </cell>
          <cell r="D101" t="str">
            <v>1000</v>
          </cell>
          <cell r="E101" t="str">
            <v>505700</v>
          </cell>
          <cell r="F101" t="str">
            <v>E209693</v>
          </cell>
          <cell r="G101" t="str">
            <v>1247</v>
          </cell>
          <cell r="H101">
            <v>17148</v>
          </cell>
          <cell r="I101">
            <v>0.24</v>
          </cell>
          <cell r="J101">
            <v>1440</v>
          </cell>
          <cell r="K101">
            <v>2675.5199999999995</v>
          </cell>
          <cell r="L101">
            <v>0</v>
          </cell>
          <cell r="M101">
            <v>0</v>
          </cell>
          <cell r="N101">
            <v>456</v>
          </cell>
          <cell r="O101">
            <v>313</v>
          </cell>
          <cell r="P101">
            <v>3756</v>
          </cell>
          <cell r="Q101">
            <v>0</v>
          </cell>
          <cell r="R101">
            <v>0</v>
          </cell>
          <cell r="S101">
            <v>79.11</v>
          </cell>
          <cell r="T101">
            <v>8568.6299999999992</v>
          </cell>
          <cell r="U101">
            <v>12</v>
          </cell>
        </row>
        <row r="102">
          <cell r="A102" t="str">
            <v>DCJ</v>
          </cell>
          <cell r="B102" t="str">
            <v>22-1800</v>
          </cell>
          <cell r="C102" t="str">
            <v>P/P SUPERVISION-West</v>
          </cell>
          <cell r="D102" t="str">
            <v>1505</v>
          </cell>
          <cell r="E102" t="str">
            <v>504400</v>
          </cell>
          <cell r="F102" t="str">
            <v>E217458</v>
          </cell>
          <cell r="G102" t="str">
            <v>1031</v>
          </cell>
          <cell r="H102">
            <v>2451</v>
          </cell>
          <cell r="I102">
            <v>0.2</v>
          </cell>
          <cell r="J102">
            <v>1200</v>
          </cell>
          <cell r="K102">
            <v>0</v>
          </cell>
          <cell r="L102">
            <v>0</v>
          </cell>
          <cell r="M102">
            <v>0</v>
          </cell>
          <cell r="N102">
            <v>456</v>
          </cell>
          <cell r="O102">
            <v>271</v>
          </cell>
          <cell r="P102">
            <v>3252</v>
          </cell>
          <cell r="Q102">
            <v>0</v>
          </cell>
          <cell r="R102">
            <v>0</v>
          </cell>
          <cell r="S102">
            <v>0</v>
          </cell>
          <cell r="T102">
            <v>4558</v>
          </cell>
          <cell r="U102">
            <v>12</v>
          </cell>
        </row>
        <row r="103">
          <cell r="A103" t="str">
            <v>DCJ</v>
          </cell>
          <cell r="B103" t="str">
            <v>22-1800</v>
          </cell>
          <cell r="C103" t="str">
            <v>P/P SUPERVISION-West</v>
          </cell>
          <cell r="D103" t="str">
            <v>1505</v>
          </cell>
          <cell r="E103" t="str">
            <v>504400</v>
          </cell>
          <cell r="F103" t="str">
            <v>TET780</v>
          </cell>
          <cell r="G103" t="str">
            <v>1024</v>
          </cell>
          <cell r="H103">
            <v>2117</v>
          </cell>
          <cell r="I103">
            <v>0.15</v>
          </cell>
          <cell r="J103">
            <v>900</v>
          </cell>
          <cell r="K103">
            <v>0</v>
          </cell>
          <cell r="L103">
            <v>0</v>
          </cell>
          <cell r="M103">
            <v>0</v>
          </cell>
          <cell r="N103">
            <v>456</v>
          </cell>
          <cell r="O103">
            <v>0</v>
          </cell>
          <cell r="P103">
            <v>0</v>
          </cell>
          <cell r="Q103">
            <v>226</v>
          </cell>
          <cell r="R103">
            <v>0</v>
          </cell>
          <cell r="S103">
            <v>0</v>
          </cell>
          <cell r="T103">
            <v>1402</v>
          </cell>
          <cell r="U103">
            <v>12</v>
          </cell>
        </row>
        <row r="104">
          <cell r="A104" t="str">
            <v>DCJ</v>
          </cell>
          <cell r="B104" t="str">
            <v>22-1800</v>
          </cell>
          <cell r="C104" t="str">
            <v>P/P SUPERVISION-West</v>
          </cell>
          <cell r="D104" t="str">
            <v>1505</v>
          </cell>
          <cell r="E104" t="str">
            <v>504400</v>
          </cell>
          <cell r="F104" t="str">
            <v>E209664</v>
          </cell>
          <cell r="G104" t="str">
            <v>1031</v>
          </cell>
          <cell r="H104">
            <v>3128</v>
          </cell>
          <cell r="I104">
            <v>0.2</v>
          </cell>
          <cell r="J104">
            <v>1200</v>
          </cell>
          <cell r="K104">
            <v>0</v>
          </cell>
          <cell r="L104">
            <v>0</v>
          </cell>
          <cell r="M104">
            <v>0</v>
          </cell>
          <cell r="N104">
            <v>456</v>
          </cell>
          <cell r="O104">
            <v>325</v>
          </cell>
          <cell r="P104">
            <v>3900</v>
          </cell>
          <cell r="Q104">
            <v>0</v>
          </cell>
          <cell r="R104">
            <v>0</v>
          </cell>
          <cell r="S104">
            <v>0</v>
          </cell>
          <cell r="T104">
            <v>5301.08</v>
          </cell>
          <cell r="U104">
            <v>12</v>
          </cell>
        </row>
        <row r="105">
          <cell r="A105" t="str">
            <v>DCJ</v>
          </cell>
          <cell r="B105" t="str">
            <v>22-1800</v>
          </cell>
          <cell r="C105" t="str">
            <v>P/P SUPERVISION-West</v>
          </cell>
          <cell r="D105" t="str">
            <v>1505</v>
          </cell>
          <cell r="E105" t="str">
            <v>504400</v>
          </cell>
          <cell r="F105" t="str">
            <v>SMY287</v>
          </cell>
          <cell r="G105" t="str">
            <v>1024</v>
          </cell>
          <cell r="H105">
            <v>4941</v>
          </cell>
          <cell r="I105">
            <v>0.15</v>
          </cell>
          <cell r="J105">
            <v>900</v>
          </cell>
          <cell r="K105">
            <v>0</v>
          </cell>
          <cell r="L105">
            <v>0</v>
          </cell>
          <cell r="M105">
            <v>0</v>
          </cell>
          <cell r="N105">
            <v>456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2532.8000000000002</v>
          </cell>
          <cell r="U105">
            <v>12</v>
          </cell>
        </row>
        <row r="106">
          <cell r="A106" t="str">
            <v>DCJ</v>
          </cell>
          <cell r="B106" t="str">
            <v>22-1800</v>
          </cell>
          <cell r="C106" t="str">
            <v>P/P SUPERVISION-West</v>
          </cell>
          <cell r="D106" t="str">
            <v>1505</v>
          </cell>
          <cell r="E106" t="str">
            <v>504400</v>
          </cell>
          <cell r="F106" t="str">
            <v>UJK680</v>
          </cell>
          <cell r="G106" t="str">
            <v>1024</v>
          </cell>
          <cell r="H106">
            <v>5371</v>
          </cell>
          <cell r="I106">
            <v>0.15</v>
          </cell>
          <cell r="J106">
            <v>900</v>
          </cell>
          <cell r="K106">
            <v>0</v>
          </cell>
          <cell r="L106">
            <v>0</v>
          </cell>
          <cell r="M106">
            <v>0</v>
          </cell>
          <cell r="N106">
            <v>456</v>
          </cell>
          <cell r="O106">
            <v>141</v>
          </cell>
          <cell r="P106">
            <v>1692</v>
          </cell>
          <cell r="Q106">
            <v>0</v>
          </cell>
          <cell r="R106">
            <v>0</v>
          </cell>
          <cell r="S106">
            <v>50</v>
          </cell>
          <cell r="T106">
            <v>3089.15</v>
          </cell>
          <cell r="U106">
            <v>12</v>
          </cell>
        </row>
        <row r="107">
          <cell r="A107" t="str">
            <v>DCJ</v>
          </cell>
          <cell r="B107" t="str">
            <v>22-1800</v>
          </cell>
          <cell r="C107" t="str">
            <v>P/P SUPERVISION-West</v>
          </cell>
          <cell r="D107" t="str">
            <v>1505</v>
          </cell>
          <cell r="E107" t="str">
            <v>504400</v>
          </cell>
          <cell r="F107" t="str">
            <v>E218064</v>
          </cell>
          <cell r="G107" t="str">
            <v>1031</v>
          </cell>
          <cell r="H107">
            <v>8297</v>
          </cell>
          <cell r="I107">
            <v>0.2</v>
          </cell>
          <cell r="J107">
            <v>1200</v>
          </cell>
          <cell r="K107">
            <v>459.40000000000009</v>
          </cell>
          <cell r="L107">
            <v>0</v>
          </cell>
          <cell r="M107">
            <v>0</v>
          </cell>
          <cell r="N107">
            <v>456</v>
          </cell>
          <cell r="O107">
            <v>181</v>
          </cell>
          <cell r="P107">
            <v>2172</v>
          </cell>
          <cell r="Q107">
            <v>0</v>
          </cell>
          <cell r="R107">
            <v>0</v>
          </cell>
          <cell r="S107">
            <v>0</v>
          </cell>
          <cell r="T107">
            <v>4155.0200000000004</v>
          </cell>
          <cell r="U107">
            <v>12</v>
          </cell>
        </row>
        <row r="108">
          <cell r="A108" t="str">
            <v>DCJ</v>
          </cell>
          <cell r="B108" t="str">
            <v>22-1900</v>
          </cell>
          <cell r="C108" t="str">
            <v>P/P SUPERVISION-East</v>
          </cell>
          <cell r="D108" t="str">
            <v>1505</v>
          </cell>
          <cell r="E108" t="str">
            <v>503100</v>
          </cell>
          <cell r="F108" t="str">
            <v>TET928</v>
          </cell>
          <cell r="G108" t="str">
            <v>1024</v>
          </cell>
          <cell r="H108">
            <v>865</v>
          </cell>
          <cell r="I108">
            <v>0.15</v>
          </cell>
          <cell r="L108">
            <v>0</v>
          </cell>
          <cell r="M108">
            <v>0</v>
          </cell>
          <cell r="N108">
            <v>38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475</v>
          </cell>
          <cell r="U108">
            <v>5</v>
          </cell>
        </row>
        <row r="109">
          <cell r="A109" t="str">
            <v>DCJ</v>
          </cell>
          <cell r="B109" t="str">
            <v>22-1900</v>
          </cell>
          <cell r="C109" t="str">
            <v>P/P SUPERVISION-East</v>
          </cell>
          <cell r="D109" t="str">
            <v>1505</v>
          </cell>
          <cell r="E109" t="str">
            <v>503100</v>
          </cell>
          <cell r="F109" t="str">
            <v>E192828</v>
          </cell>
          <cell r="G109" t="str">
            <v>1031</v>
          </cell>
          <cell r="H109">
            <v>2734</v>
          </cell>
          <cell r="I109">
            <v>0.2</v>
          </cell>
          <cell r="J109">
            <v>1200</v>
          </cell>
          <cell r="K109">
            <v>0</v>
          </cell>
          <cell r="L109">
            <v>0</v>
          </cell>
          <cell r="M109">
            <v>0</v>
          </cell>
          <cell r="N109">
            <v>456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1311.6</v>
          </cell>
          <cell r="U109">
            <v>12</v>
          </cell>
        </row>
        <row r="110">
          <cell r="A110" t="str">
            <v>DCJ</v>
          </cell>
          <cell r="B110" t="str">
            <v>22-1900</v>
          </cell>
          <cell r="C110" t="str">
            <v>P/P SUPERVISION-East</v>
          </cell>
          <cell r="D110" t="str">
            <v>1505</v>
          </cell>
          <cell r="E110" t="str">
            <v>503100</v>
          </cell>
          <cell r="F110" t="str">
            <v>E192829</v>
          </cell>
          <cell r="G110" t="str">
            <v>1031</v>
          </cell>
          <cell r="H110">
            <v>2980</v>
          </cell>
          <cell r="I110">
            <v>0.2</v>
          </cell>
          <cell r="J110">
            <v>1200</v>
          </cell>
          <cell r="K110">
            <v>0</v>
          </cell>
          <cell r="L110">
            <v>0</v>
          </cell>
          <cell r="M110">
            <v>0</v>
          </cell>
          <cell r="N110">
            <v>456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1343.74</v>
          </cell>
          <cell r="U110">
            <v>12</v>
          </cell>
        </row>
        <row r="111">
          <cell r="A111" t="str">
            <v>DCJ</v>
          </cell>
          <cell r="B111" t="str">
            <v>22-1900</v>
          </cell>
          <cell r="C111" t="str">
            <v>P/P SUPERVISION-East</v>
          </cell>
          <cell r="D111" t="str">
            <v>1505</v>
          </cell>
          <cell r="E111" t="str">
            <v>503100</v>
          </cell>
          <cell r="F111" t="str">
            <v>E209659</v>
          </cell>
          <cell r="G111" t="str">
            <v>1031</v>
          </cell>
          <cell r="H111">
            <v>4255</v>
          </cell>
          <cell r="I111">
            <v>0.2</v>
          </cell>
          <cell r="J111">
            <v>1200</v>
          </cell>
          <cell r="K111">
            <v>0</v>
          </cell>
          <cell r="L111">
            <v>0</v>
          </cell>
          <cell r="M111">
            <v>0</v>
          </cell>
          <cell r="N111">
            <v>456</v>
          </cell>
          <cell r="O111">
            <v>325</v>
          </cell>
          <cell r="P111">
            <v>3900</v>
          </cell>
          <cell r="Q111">
            <v>0</v>
          </cell>
          <cell r="R111">
            <v>0</v>
          </cell>
          <cell r="S111">
            <v>0</v>
          </cell>
          <cell r="T111">
            <v>5262.44</v>
          </cell>
          <cell r="U111">
            <v>12</v>
          </cell>
        </row>
        <row r="112">
          <cell r="A112" t="str">
            <v>DCJ</v>
          </cell>
          <cell r="B112" t="str">
            <v>22-1900</v>
          </cell>
          <cell r="C112" t="str">
            <v>P/P SUPERVISION-East</v>
          </cell>
          <cell r="D112" t="str">
            <v>1505</v>
          </cell>
          <cell r="E112" t="str">
            <v>503100</v>
          </cell>
          <cell r="F112" t="str">
            <v>SMY286</v>
          </cell>
          <cell r="G112" t="str">
            <v>1024</v>
          </cell>
          <cell r="H112">
            <v>4425</v>
          </cell>
          <cell r="I112">
            <v>0.15</v>
          </cell>
          <cell r="J112">
            <v>900</v>
          </cell>
          <cell r="K112">
            <v>0</v>
          </cell>
          <cell r="L112">
            <v>0</v>
          </cell>
          <cell r="M112">
            <v>0</v>
          </cell>
          <cell r="N112">
            <v>456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2500.85</v>
          </cell>
          <cell r="U112">
            <v>12</v>
          </cell>
        </row>
        <row r="113">
          <cell r="A113" t="str">
            <v>DCJ</v>
          </cell>
          <cell r="B113" t="str">
            <v>22-1900</v>
          </cell>
          <cell r="C113" t="str">
            <v>P/P SUPERVISION-East</v>
          </cell>
          <cell r="D113" t="str">
            <v>1505</v>
          </cell>
          <cell r="E113" t="str">
            <v>503100</v>
          </cell>
          <cell r="F113" t="str">
            <v>VAS839</v>
          </cell>
          <cell r="G113" t="str">
            <v>1024</v>
          </cell>
          <cell r="H113">
            <v>5231</v>
          </cell>
          <cell r="I113">
            <v>0.15</v>
          </cell>
          <cell r="J113">
            <v>900</v>
          </cell>
          <cell r="K113">
            <v>0</v>
          </cell>
          <cell r="L113">
            <v>0</v>
          </cell>
          <cell r="M113">
            <v>0</v>
          </cell>
          <cell r="N113">
            <v>456</v>
          </cell>
          <cell r="O113">
            <v>141</v>
          </cell>
          <cell r="P113">
            <v>1692</v>
          </cell>
          <cell r="Q113">
            <v>0</v>
          </cell>
          <cell r="R113">
            <v>0</v>
          </cell>
          <cell r="S113">
            <v>0</v>
          </cell>
          <cell r="T113">
            <v>3021.75</v>
          </cell>
          <cell r="U113">
            <v>12</v>
          </cell>
        </row>
        <row r="114">
          <cell r="A114" t="str">
            <v>DCJ</v>
          </cell>
          <cell r="B114" t="str">
            <v>22-1900</v>
          </cell>
          <cell r="C114" t="str">
            <v>P/P SUPERVISION-East</v>
          </cell>
          <cell r="D114" t="str">
            <v>1505</v>
          </cell>
          <cell r="E114" t="str">
            <v>503100</v>
          </cell>
          <cell r="F114" t="str">
            <v>E217457</v>
          </cell>
          <cell r="G114" t="str">
            <v>1031</v>
          </cell>
          <cell r="H114">
            <v>6080</v>
          </cell>
          <cell r="I114">
            <v>0.2</v>
          </cell>
          <cell r="J114">
            <v>1200</v>
          </cell>
          <cell r="K114">
            <v>16</v>
          </cell>
          <cell r="L114">
            <v>0</v>
          </cell>
          <cell r="M114">
            <v>0</v>
          </cell>
          <cell r="N114">
            <v>456</v>
          </cell>
          <cell r="O114">
            <v>271</v>
          </cell>
          <cell r="P114">
            <v>3252</v>
          </cell>
          <cell r="Q114">
            <v>0</v>
          </cell>
          <cell r="R114">
            <v>0</v>
          </cell>
          <cell r="S114">
            <v>0</v>
          </cell>
          <cell r="T114">
            <v>4829.83</v>
          </cell>
          <cell r="U114">
            <v>12</v>
          </cell>
        </row>
        <row r="115">
          <cell r="A115" t="str">
            <v>DCJ</v>
          </cell>
          <cell r="B115" t="str">
            <v>22-2000</v>
          </cell>
          <cell r="C115" t="str">
            <v>P/P SUPERVISION-NE</v>
          </cell>
          <cell r="D115" t="str">
            <v>1505</v>
          </cell>
          <cell r="E115" t="str">
            <v>504100</v>
          </cell>
          <cell r="F115" t="str">
            <v>E192830</v>
          </cell>
          <cell r="G115" t="str">
            <v>1031</v>
          </cell>
          <cell r="H115">
            <v>1859</v>
          </cell>
          <cell r="I115">
            <v>0.2</v>
          </cell>
          <cell r="J115">
            <v>1200</v>
          </cell>
          <cell r="K115">
            <v>0</v>
          </cell>
          <cell r="L115">
            <v>0</v>
          </cell>
          <cell r="M115">
            <v>0</v>
          </cell>
          <cell r="N115">
            <v>456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1348.2</v>
          </cell>
          <cell r="U115">
            <v>12</v>
          </cell>
        </row>
        <row r="116">
          <cell r="A116" t="str">
            <v>DCJ</v>
          </cell>
          <cell r="B116" t="str">
            <v>22-2000</v>
          </cell>
          <cell r="C116" t="str">
            <v>P/P SUPERVISION-NE</v>
          </cell>
          <cell r="D116" t="str">
            <v>1505</v>
          </cell>
          <cell r="E116" t="str">
            <v>504100</v>
          </cell>
          <cell r="F116" t="str">
            <v>E209661</v>
          </cell>
          <cell r="G116" t="str">
            <v>1031</v>
          </cell>
          <cell r="H116">
            <v>3628</v>
          </cell>
          <cell r="I116">
            <v>0.2</v>
          </cell>
          <cell r="J116">
            <v>1200</v>
          </cell>
          <cell r="K116">
            <v>0</v>
          </cell>
          <cell r="L116">
            <v>0</v>
          </cell>
          <cell r="M116">
            <v>0</v>
          </cell>
          <cell r="N116">
            <v>456</v>
          </cell>
          <cell r="O116">
            <v>325</v>
          </cell>
          <cell r="P116">
            <v>3900</v>
          </cell>
          <cell r="Q116">
            <v>0</v>
          </cell>
          <cell r="R116">
            <v>0</v>
          </cell>
          <cell r="S116">
            <v>0</v>
          </cell>
          <cell r="T116">
            <v>5295.8</v>
          </cell>
          <cell r="U116">
            <v>12</v>
          </cell>
        </row>
        <row r="117">
          <cell r="A117" t="str">
            <v>DCJ</v>
          </cell>
          <cell r="B117" t="str">
            <v>22-2000</v>
          </cell>
          <cell r="C117" t="str">
            <v>P/P SUPERVISION-NE</v>
          </cell>
          <cell r="D117" t="str">
            <v>1505</v>
          </cell>
          <cell r="E117" t="str">
            <v>504100</v>
          </cell>
          <cell r="F117" t="str">
            <v>SMY132</v>
          </cell>
          <cell r="G117" t="str">
            <v>1024</v>
          </cell>
          <cell r="H117">
            <v>3874</v>
          </cell>
          <cell r="I117">
            <v>0.15</v>
          </cell>
          <cell r="J117">
            <v>900</v>
          </cell>
          <cell r="K117">
            <v>0</v>
          </cell>
          <cell r="L117">
            <v>0</v>
          </cell>
          <cell r="M117">
            <v>0</v>
          </cell>
          <cell r="N117">
            <v>456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1296.3</v>
          </cell>
          <cell r="U117">
            <v>12</v>
          </cell>
        </row>
        <row r="118">
          <cell r="A118" t="str">
            <v>DCJ</v>
          </cell>
          <cell r="B118" t="str">
            <v>22-2000</v>
          </cell>
          <cell r="C118" t="str">
            <v>P/P SUPERVISION-NE</v>
          </cell>
          <cell r="D118" t="str">
            <v>1505</v>
          </cell>
          <cell r="E118" t="str">
            <v>504100</v>
          </cell>
          <cell r="F118" t="str">
            <v>E209658</v>
          </cell>
          <cell r="G118" t="str">
            <v>1031</v>
          </cell>
          <cell r="H118">
            <v>5144</v>
          </cell>
          <cell r="I118">
            <v>0.2</v>
          </cell>
          <cell r="J118">
            <v>1200</v>
          </cell>
          <cell r="K118">
            <v>0</v>
          </cell>
          <cell r="L118">
            <v>0</v>
          </cell>
          <cell r="M118">
            <v>0</v>
          </cell>
          <cell r="N118">
            <v>456</v>
          </cell>
          <cell r="O118">
            <v>325</v>
          </cell>
          <cell r="P118">
            <v>3900</v>
          </cell>
          <cell r="Q118">
            <v>0</v>
          </cell>
          <cell r="R118">
            <v>0</v>
          </cell>
          <cell r="S118">
            <v>0</v>
          </cell>
          <cell r="T118">
            <v>5436.86</v>
          </cell>
          <cell r="U118">
            <v>12</v>
          </cell>
        </row>
        <row r="119">
          <cell r="A119" t="str">
            <v>DCJ</v>
          </cell>
          <cell r="B119" t="str">
            <v>22-2000</v>
          </cell>
          <cell r="C119" t="str">
            <v>P/P SUPERVISION-NE</v>
          </cell>
          <cell r="D119" t="str">
            <v>1505</v>
          </cell>
          <cell r="E119" t="str">
            <v>504100</v>
          </cell>
          <cell r="F119" t="str">
            <v>TJF643</v>
          </cell>
          <cell r="G119" t="str">
            <v>1024</v>
          </cell>
          <cell r="H119">
            <v>4882</v>
          </cell>
          <cell r="I119">
            <v>0.15</v>
          </cell>
          <cell r="J119">
            <v>900</v>
          </cell>
          <cell r="K119">
            <v>0</v>
          </cell>
          <cell r="L119">
            <v>0</v>
          </cell>
          <cell r="M119">
            <v>0</v>
          </cell>
          <cell r="N119">
            <v>456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1495.2</v>
          </cell>
          <cell r="U119">
            <v>12</v>
          </cell>
        </row>
        <row r="120">
          <cell r="A120" t="str">
            <v>DCJ</v>
          </cell>
          <cell r="B120" t="str">
            <v>22-2000</v>
          </cell>
          <cell r="C120" t="str">
            <v>P/P SUPERVISION-NE</v>
          </cell>
          <cell r="D120" t="str">
            <v>1505</v>
          </cell>
          <cell r="E120" t="str">
            <v>504100</v>
          </cell>
          <cell r="F120" t="str">
            <v>SLN930</v>
          </cell>
          <cell r="G120" t="str">
            <v>1024</v>
          </cell>
          <cell r="H120">
            <v>4972</v>
          </cell>
          <cell r="I120">
            <v>0.15</v>
          </cell>
          <cell r="J120">
            <v>900</v>
          </cell>
          <cell r="K120">
            <v>0</v>
          </cell>
          <cell r="L120">
            <v>0</v>
          </cell>
          <cell r="M120">
            <v>0</v>
          </cell>
          <cell r="N120">
            <v>456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1323.45</v>
          </cell>
          <cell r="U120">
            <v>12</v>
          </cell>
        </row>
        <row r="121">
          <cell r="A121" t="str">
            <v>DCJ</v>
          </cell>
          <cell r="B121" t="str">
            <v>22-2000</v>
          </cell>
          <cell r="C121" t="str">
            <v>P/P SUPERVISION-NE</v>
          </cell>
          <cell r="D121" t="str">
            <v>1505</v>
          </cell>
          <cell r="E121" t="str">
            <v>504100</v>
          </cell>
          <cell r="F121" t="str">
            <v>UKH284</v>
          </cell>
          <cell r="G121" t="str">
            <v>1024</v>
          </cell>
          <cell r="H121">
            <v>7574</v>
          </cell>
          <cell r="I121">
            <v>0.15</v>
          </cell>
          <cell r="J121">
            <v>900</v>
          </cell>
          <cell r="K121">
            <v>236.09999999999991</v>
          </cell>
          <cell r="L121">
            <v>0</v>
          </cell>
          <cell r="M121">
            <v>0</v>
          </cell>
          <cell r="N121">
            <v>456</v>
          </cell>
          <cell r="O121">
            <v>141</v>
          </cell>
          <cell r="P121">
            <v>1692</v>
          </cell>
          <cell r="Q121">
            <v>0</v>
          </cell>
          <cell r="R121">
            <v>0</v>
          </cell>
          <cell r="S121">
            <v>0</v>
          </cell>
          <cell r="T121">
            <v>3429.3</v>
          </cell>
          <cell r="U121">
            <v>12</v>
          </cell>
        </row>
        <row r="122">
          <cell r="A122" t="str">
            <v>DCJ</v>
          </cell>
          <cell r="B122" t="str">
            <v>22-2000</v>
          </cell>
          <cell r="C122" t="str">
            <v>P/P SUPERVISION-NE</v>
          </cell>
          <cell r="D122" t="str">
            <v>1505</v>
          </cell>
          <cell r="E122" t="str">
            <v>504100</v>
          </cell>
          <cell r="F122" t="str">
            <v>E217471</v>
          </cell>
          <cell r="G122" t="str">
            <v>1020</v>
          </cell>
          <cell r="H122">
            <v>8238</v>
          </cell>
          <cell r="I122">
            <v>0.13</v>
          </cell>
          <cell r="J122">
            <v>780</v>
          </cell>
          <cell r="K122">
            <v>290.94000000000005</v>
          </cell>
          <cell r="L122">
            <v>0</v>
          </cell>
          <cell r="M122">
            <v>0</v>
          </cell>
          <cell r="N122">
            <v>456</v>
          </cell>
          <cell r="O122">
            <v>271</v>
          </cell>
          <cell r="P122">
            <v>3252</v>
          </cell>
          <cell r="Q122">
            <v>4072.36</v>
          </cell>
          <cell r="R122">
            <v>0</v>
          </cell>
          <cell r="S122">
            <v>0</v>
          </cell>
          <cell r="T122">
            <v>9252.4699999999993</v>
          </cell>
          <cell r="U122">
            <v>12</v>
          </cell>
        </row>
        <row r="123">
          <cell r="A123" t="str">
            <v>DCJ</v>
          </cell>
          <cell r="B123" t="str">
            <v>22-2000</v>
          </cell>
          <cell r="C123" t="str">
            <v>P/P SUPERVISION-NE</v>
          </cell>
          <cell r="D123" t="str">
            <v>1505</v>
          </cell>
          <cell r="E123" t="str">
            <v>504100</v>
          </cell>
          <cell r="F123" t="str">
            <v>SMY131</v>
          </cell>
          <cell r="G123" t="str">
            <v>1024</v>
          </cell>
          <cell r="H123">
            <v>1116</v>
          </cell>
          <cell r="I123">
            <v>0.15</v>
          </cell>
          <cell r="L123">
            <v>0</v>
          </cell>
          <cell r="M123">
            <v>0</v>
          </cell>
          <cell r="N123">
            <v>38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1063</v>
          </cell>
          <cell r="U123">
            <v>12</v>
          </cell>
        </row>
        <row r="124">
          <cell r="A124" t="str">
            <v>DCJ</v>
          </cell>
          <cell r="B124" t="str">
            <v>22-2100</v>
          </cell>
          <cell r="C124" t="str">
            <v>P/P SUPERVISION-Central</v>
          </cell>
          <cell r="D124" t="str">
            <v>1505</v>
          </cell>
          <cell r="E124" t="str">
            <v>503300</v>
          </cell>
          <cell r="F124" t="str">
            <v>E209660</v>
          </cell>
          <cell r="G124" t="str">
            <v>1031</v>
          </cell>
          <cell r="H124">
            <v>455</v>
          </cell>
          <cell r="I124">
            <v>0.2</v>
          </cell>
          <cell r="J124">
            <v>1200</v>
          </cell>
          <cell r="K124">
            <v>0</v>
          </cell>
          <cell r="L124">
            <v>0</v>
          </cell>
          <cell r="M124">
            <v>0</v>
          </cell>
          <cell r="N124">
            <v>456</v>
          </cell>
          <cell r="O124">
            <v>325</v>
          </cell>
          <cell r="P124">
            <v>3900</v>
          </cell>
          <cell r="Q124">
            <v>0</v>
          </cell>
          <cell r="R124">
            <v>0</v>
          </cell>
          <cell r="S124">
            <v>0</v>
          </cell>
          <cell r="T124">
            <v>5206</v>
          </cell>
          <cell r="U124">
            <v>12</v>
          </cell>
        </row>
        <row r="125">
          <cell r="A125" t="str">
            <v>DCJ</v>
          </cell>
          <cell r="B125" t="str">
            <v>22-2100</v>
          </cell>
          <cell r="C125" t="str">
            <v>P/P SUPERVISION-Central</v>
          </cell>
          <cell r="D125" t="str">
            <v>1505</v>
          </cell>
          <cell r="E125" t="str">
            <v>503300</v>
          </cell>
          <cell r="F125" t="str">
            <v>E192833</v>
          </cell>
          <cell r="G125" t="str">
            <v>1031</v>
          </cell>
          <cell r="H125">
            <v>614</v>
          </cell>
          <cell r="I125">
            <v>0.2</v>
          </cell>
          <cell r="J125">
            <v>1200</v>
          </cell>
          <cell r="K125">
            <v>0</v>
          </cell>
          <cell r="L125">
            <v>0</v>
          </cell>
          <cell r="M125">
            <v>0</v>
          </cell>
          <cell r="N125">
            <v>456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1306</v>
          </cell>
          <cell r="U125">
            <v>12</v>
          </cell>
        </row>
        <row r="126">
          <cell r="A126" t="str">
            <v>DCJ</v>
          </cell>
          <cell r="B126" t="str">
            <v>22-2100</v>
          </cell>
          <cell r="C126" t="str">
            <v>P/P SUPERVISION-Central</v>
          </cell>
          <cell r="D126" t="str">
            <v>1505</v>
          </cell>
          <cell r="E126" t="str">
            <v>503300</v>
          </cell>
          <cell r="F126" t="str">
            <v>E217472</v>
          </cell>
          <cell r="G126" t="str">
            <v>1031</v>
          </cell>
          <cell r="H126">
            <v>2702</v>
          </cell>
          <cell r="I126">
            <v>0.2</v>
          </cell>
          <cell r="J126">
            <v>1200</v>
          </cell>
          <cell r="K126">
            <v>0</v>
          </cell>
          <cell r="L126">
            <v>0</v>
          </cell>
          <cell r="M126">
            <v>0</v>
          </cell>
          <cell r="N126">
            <v>456</v>
          </cell>
          <cell r="O126">
            <v>271</v>
          </cell>
          <cell r="P126">
            <v>3252</v>
          </cell>
          <cell r="Q126">
            <v>0</v>
          </cell>
          <cell r="R126">
            <v>0</v>
          </cell>
          <cell r="S126">
            <v>0</v>
          </cell>
          <cell r="T126">
            <v>4595.33</v>
          </cell>
          <cell r="U126">
            <v>12</v>
          </cell>
        </row>
        <row r="127">
          <cell r="A127" t="str">
            <v>DCJ</v>
          </cell>
          <cell r="B127" t="str">
            <v>22-2100</v>
          </cell>
          <cell r="C127" t="str">
            <v>P/P SUPERVISION-Central</v>
          </cell>
          <cell r="D127" t="str">
            <v>1505</v>
          </cell>
          <cell r="E127" t="str">
            <v>503300</v>
          </cell>
          <cell r="F127" t="str">
            <v>TJC311</v>
          </cell>
          <cell r="G127" t="str">
            <v>1024</v>
          </cell>
          <cell r="H127">
            <v>2640</v>
          </cell>
          <cell r="I127">
            <v>0.15</v>
          </cell>
          <cell r="J127">
            <v>900</v>
          </cell>
          <cell r="K127">
            <v>0</v>
          </cell>
          <cell r="L127">
            <v>0</v>
          </cell>
          <cell r="M127">
            <v>0</v>
          </cell>
          <cell r="N127">
            <v>456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1176</v>
          </cell>
          <cell r="U127">
            <v>12</v>
          </cell>
        </row>
        <row r="128">
          <cell r="A128" t="str">
            <v>DCJ</v>
          </cell>
          <cell r="B128" t="str">
            <v>22-2100</v>
          </cell>
          <cell r="C128" t="str">
            <v>P/P SUPERVISION-Central</v>
          </cell>
          <cell r="D128" t="str">
            <v>1505</v>
          </cell>
          <cell r="E128" t="str">
            <v>503300</v>
          </cell>
          <cell r="F128" t="str">
            <v>UKH272</v>
          </cell>
          <cell r="G128" t="str">
            <v>1024</v>
          </cell>
          <cell r="H128">
            <v>3335</v>
          </cell>
          <cell r="I128">
            <v>0.15</v>
          </cell>
          <cell r="J128">
            <v>900</v>
          </cell>
          <cell r="K128">
            <v>0</v>
          </cell>
          <cell r="L128">
            <v>0</v>
          </cell>
          <cell r="M128">
            <v>0</v>
          </cell>
          <cell r="N128">
            <v>456</v>
          </cell>
          <cell r="O128">
            <v>141</v>
          </cell>
          <cell r="P128">
            <v>1692</v>
          </cell>
          <cell r="Q128">
            <v>0</v>
          </cell>
          <cell r="R128">
            <v>0</v>
          </cell>
          <cell r="S128">
            <v>0</v>
          </cell>
          <cell r="T128">
            <v>2870.7</v>
          </cell>
          <cell r="U128">
            <v>12</v>
          </cell>
        </row>
        <row r="129">
          <cell r="A129" t="str">
            <v>DCJ</v>
          </cell>
          <cell r="B129" t="str">
            <v>22-2100</v>
          </cell>
          <cell r="C129" t="str">
            <v>P/P SUPERVISION-Central</v>
          </cell>
          <cell r="D129" t="str">
            <v>1505</v>
          </cell>
          <cell r="E129" t="str">
            <v>503300</v>
          </cell>
          <cell r="F129" t="str">
            <v>SLN929</v>
          </cell>
          <cell r="G129" t="str">
            <v>1024</v>
          </cell>
          <cell r="H129">
            <v>4414</v>
          </cell>
          <cell r="I129">
            <v>0.15</v>
          </cell>
          <cell r="J129">
            <v>900</v>
          </cell>
          <cell r="K129">
            <v>0</v>
          </cell>
          <cell r="L129">
            <v>0</v>
          </cell>
          <cell r="M129">
            <v>0</v>
          </cell>
          <cell r="N129">
            <v>456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1369.5</v>
          </cell>
          <cell r="U129">
            <v>12</v>
          </cell>
        </row>
        <row r="130">
          <cell r="A130" t="str">
            <v>DCJ</v>
          </cell>
          <cell r="B130" t="str">
            <v>22-2100</v>
          </cell>
          <cell r="C130" t="str">
            <v>P/P SUPERVISION-Central</v>
          </cell>
          <cell r="D130" t="str">
            <v>1505</v>
          </cell>
          <cell r="E130" t="str">
            <v>503300</v>
          </cell>
          <cell r="F130" t="str">
            <v>XQY030</v>
          </cell>
          <cell r="G130" t="str">
            <v>1024</v>
          </cell>
          <cell r="H130">
            <v>5349</v>
          </cell>
          <cell r="I130">
            <v>0.15</v>
          </cell>
          <cell r="J130">
            <v>900</v>
          </cell>
          <cell r="K130">
            <v>0</v>
          </cell>
          <cell r="L130">
            <v>0</v>
          </cell>
          <cell r="M130">
            <v>0</v>
          </cell>
          <cell r="N130">
            <v>456</v>
          </cell>
          <cell r="O130">
            <v>125</v>
          </cell>
          <cell r="P130">
            <v>1500</v>
          </cell>
          <cell r="Q130">
            <v>0</v>
          </cell>
          <cell r="R130">
            <v>0</v>
          </cell>
          <cell r="S130">
            <v>0</v>
          </cell>
          <cell r="T130">
            <v>2812.05</v>
          </cell>
          <cell r="U130">
            <v>12</v>
          </cell>
        </row>
        <row r="131">
          <cell r="A131" t="str">
            <v>DCJ</v>
          </cell>
          <cell r="B131" t="str">
            <v>22-2200</v>
          </cell>
          <cell r="C131" t="str">
            <v>P/P SUPERVISION-Gresham</v>
          </cell>
          <cell r="D131" t="str">
            <v>1505</v>
          </cell>
          <cell r="E131" t="str">
            <v>503200</v>
          </cell>
          <cell r="F131" t="str">
            <v>E209663</v>
          </cell>
          <cell r="G131" t="str">
            <v>1031</v>
          </cell>
          <cell r="H131">
            <v>1265</v>
          </cell>
          <cell r="I131">
            <v>0.2</v>
          </cell>
          <cell r="J131">
            <v>1200</v>
          </cell>
          <cell r="K131">
            <v>0</v>
          </cell>
          <cell r="L131">
            <v>0</v>
          </cell>
          <cell r="M131">
            <v>0</v>
          </cell>
          <cell r="N131">
            <v>456</v>
          </cell>
          <cell r="O131">
            <v>325</v>
          </cell>
          <cell r="P131">
            <v>3900</v>
          </cell>
          <cell r="Q131">
            <v>0</v>
          </cell>
          <cell r="R131">
            <v>0</v>
          </cell>
          <cell r="S131">
            <v>0</v>
          </cell>
          <cell r="T131">
            <v>5206</v>
          </cell>
          <cell r="U131">
            <v>12</v>
          </cell>
        </row>
        <row r="132">
          <cell r="A132" t="str">
            <v>DCJ</v>
          </cell>
          <cell r="B132" t="str">
            <v>22-2200</v>
          </cell>
          <cell r="C132" t="str">
            <v>P/P SUPERVISION-Gresham</v>
          </cell>
          <cell r="D132" t="str">
            <v>1505</v>
          </cell>
          <cell r="E132" t="str">
            <v>503200</v>
          </cell>
          <cell r="F132" t="str">
            <v>XJF593</v>
          </cell>
          <cell r="G132" t="str">
            <v>1031</v>
          </cell>
          <cell r="H132">
            <v>5287</v>
          </cell>
          <cell r="I132">
            <v>0.2</v>
          </cell>
          <cell r="J132">
            <v>1200</v>
          </cell>
          <cell r="K132">
            <v>0</v>
          </cell>
          <cell r="L132">
            <v>0</v>
          </cell>
          <cell r="M132">
            <v>0</v>
          </cell>
          <cell r="N132">
            <v>456</v>
          </cell>
          <cell r="O132">
            <v>181</v>
          </cell>
          <cell r="P132">
            <v>2172</v>
          </cell>
          <cell r="Q132">
            <v>0</v>
          </cell>
          <cell r="R132">
            <v>0</v>
          </cell>
          <cell r="S132">
            <v>0</v>
          </cell>
          <cell r="T132">
            <v>3627.76</v>
          </cell>
          <cell r="U132">
            <v>12</v>
          </cell>
        </row>
        <row r="133">
          <cell r="A133" t="str">
            <v>DCJ</v>
          </cell>
          <cell r="B133" t="str">
            <v>22-2200</v>
          </cell>
          <cell r="C133" t="str">
            <v>P/P SUPERVISION-Gresham</v>
          </cell>
          <cell r="D133" t="str">
            <v>1505</v>
          </cell>
          <cell r="E133" t="str">
            <v>503200</v>
          </cell>
          <cell r="F133" t="str">
            <v>UKH267</v>
          </cell>
          <cell r="G133" t="str">
            <v>1024</v>
          </cell>
          <cell r="H133">
            <v>5073</v>
          </cell>
          <cell r="I133">
            <v>0.15</v>
          </cell>
          <cell r="J133">
            <v>900</v>
          </cell>
          <cell r="K133">
            <v>0</v>
          </cell>
          <cell r="L133">
            <v>0</v>
          </cell>
          <cell r="M133">
            <v>0</v>
          </cell>
          <cell r="N133">
            <v>456</v>
          </cell>
          <cell r="O133">
            <v>141</v>
          </cell>
          <cell r="P133">
            <v>1692</v>
          </cell>
          <cell r="Q133">
            <v>0</v>
          </cell>
          <cell r="R133">
            <v>0</v>
          </cell>
          <cell r="S133">
            <v>0</v>
          </cell>
          <cell r="T133">
            <v>3036.15</v>
          </cell>
          <cell r="U133">
            <v>12</v>
          </cell>
        </row>
        <row r="134">
          <cell r="A134" t="str">
            <v>DCJ</v>
          </cell>
          <cell r="B134" t="str">
            <v>22-2200</v>
          </cell>
          <cell r="C134" t="str">
            <v>P/P SUPERVISION-Gresham</v>
          </cell>
          <cell r="D134" t="str">
            <v>1505</v>
          </cell>
          <cell r="E134" t="str">
            <v>503200</v>
          </cell>
          <cell r="F134" t="str">
            <v>E217470</v>
          </cell>
          <cell r="G134" t="str">
            <v>1031</v>
          </cell>
          <cell r="H134">
            <v>6039</v>
          </cell>
          <cell r="I134">
            <v>0.2</v>
          </cell>
          <cell r="J134">
            <v>1200</v>
          </cell>
          <cell r="K134">
            <v>7.7999999999999545</v>
          </cell>
          <cell r="L134">
            <v>0</v>
          </cell>
          <cell r="M134">
            <v>0</v>
          </cell>
          <cell r="N134">
            <v>456</v>
          </cell>
          <cell r="O134">
            <v>271</v>
          </cell>
          <cell r="P134">
            <v>3252</v>
          </cell>
          <cell r="Q134">
            <v>666.36</v>
          </cell>
          <cell r="R134">
            <v>0</v>
          </cell>
          <cell r="S134">
            <v>0</v>
          </cell>
          <cell r="T134">
            <v>5443.26</v>
          </cell>
          <cell r="U134">
            <v>12</v>
          </cell>
        </row>
        <row r="135">
          <cell r="A135" t="str">
            <v>DCJ</v>
          </cell>
          <cell r="B135" t="str">
            <v>22-2300</v>
          </cell>
          <cell r="C135" t="str">
            <v>P/P SUPERVISION-Pennisula</v>
          </cell>
          <cell r="D135" t="str">
            <v>1505</v>
          </cell>
          <cell r="E135" t="str">
            <v>504200</v>
          </cell>
          <cell r="F135" t="str">
            <v>SLN020</v>
          </cell>
          <cell r="G135" t="str">
            <v>1031</v>
          </cell>
          <cell r="H135">
            <v>755</v>
          </cell>
          <cell r="I135">
            <v>0.2</v>
          </cell>
          <cell r="J135">
            <v>1200</v>
          </cell>
          <cell r="K135">
            <v>0</v>
          </cell>
          <cell r="L135">
            <v>0</v>
          </cell>
          <cell r="M135">
            <v>0</v>
          </cell>
          <cell r="N135">
            <v>456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1306</v>
          </cell>
          <cell r="U135">
            <v>12</v>
          </cell>
        </row>
        <row r="136">
          <cell r="A136" t="str">
            <v>DCJ</v>
          </cell>
          <cell r="B136" t="str">
            <v>22-2300</v>
          </cell>
          <cell r="C136" t="str">
            <v>P/P SUPERVISION-Pennisula</v>
          </cell>
          <cell r="D136" t="str">
            <v>1505</v>
          </cell>
          <cell r="E136" t="str">
            <v>504200</v>
          </cell>
          <cell r="F136" t="str">
            <v>E183349</v>
          </cell>
          <cell r="G136" t="str">
            <v>1031</v>
          </cell>
          <cell r="H136">
            <v>905</v>
          </cell>
          <cell r="I136">
            <v>0.2</v>
          </cell>
          <cell r="J136">
            <v>1200</v>
          </cell>
          <cell r="K136">
            <v>0</v>
          </cell>
          <cell r="L136">
            <v>0</v>
          </cell>
          <cell r="M136">
            <v>0</v>
          </cell>
          <cell r="N136">
            <v>456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1306</v>
          </cell>
          <cell r="U136">
            <v>12</v>
          </cell>
        </row>
        <row r="137">
          <cell r="A137" t="str">
            <v>DCJ</v>
          </cell>
          <cell r="B137" t="str">
            <v>22-2300</v>
          </cell>
          <cell r="C137" t="str">
            <v>P/P SUPERVISION-Pennisula</v>
          </cell>
          <cell r="D137" t="str">
            <v>1505</v>
          </cell>
          <cell r="E137" t="str">
            <v>504200</v>
          </cell>
          <cell r="F137" t="str">
            <v>STX865</v>
          </cell>
          <cell r="G137" t="str">
            <v>1020</v>
          </cell>
          <cell r="H137">
            <v>2149</v>
          </cell>
          <cell r="I137">
            <v>0.13</v>
          </cell>
          <cell r="J137">
            <v>780</v>
          </cell>
          <cell r="K137">
            <v>0</v>
          </cell>
          <cell r="L137">
            <v>0</v>
          </cell>
          <cell r="M137">
            <v>0</v>
          </cell>
          <cell r="N137">
            <v>456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25</v>
          </cell>
          <cell r="T137">
            <v>1101</v>
          </cell>
          <cell r="U137">
            <v>12</v>
          </cell>
        </row>
        <row r="138">
          <cell r="A138" t="str">
            <v>DCJ</v>
          </cell>
          <cell r="B138" t="str">
            <v>22-2300</v>
          </cell>
          <cell r="C138" t="str">
            <v>P/P SUPERVISION-Pennisula</v>
          </cell>
          <cell r="D138" t="str">
            <v>1505</v>
          </cell>
          <cell r="E138" t="str">
            <v>504200</v>
          </cell>
          <cell r="F138" t="str">
            <v>WZD024</v>
          </cell>
          <cell r="G138" t="str">
            <v>1024</v>
          </cell>
          <cell r="H138">
            <v>3586</v>
          </cell>
          <cell r="I138">
            <v>0.15</v>
          </cell>
          <cell r="J138">
            <v>900</v>
          </cell>
          <cell r="K138">
            <v>0</v>
          </cell>
          <cell r="L138">
            <v>0</v>
          </cell>
          <cell r="M138">
            <v>0</v>
          </cell>
          <cell r="N138">
            <v>456</v>
          </cell>
          <cell r="O138">
            <v>125</v>
          </cell>
          <cell r="P138">
            <v>1500</v>
          </cell>
          <cell r="Q138">
            <v>0</v>
          </cell>
          <cell r="R138">
            <v>0</v>
          </cell>
          <cell r="S138">
            <v>0</v>
          </cell>
          <cell r="T138">
            <v>2693.25</v>
          </cell>
          <cell r="U138">
            <v>12</v>
          </cell>
        </row>
        <row r="139">
          <cell r="A139" t="str">
            <v>DCJ</v>
          </cell>
          <cell r="B139" t="str">
            <v>22-2400</v>
          </cell>
          <cell r="C139" t="str">
            <v>CASEBANK</v>
          </cell>
          <cell r="D139" t="str">
            <v>1505</v>
          </cell>
          <cell r="E139" t="str">
            <v>503400</v>
          </cell>
          <cell r="F139" t="str">
            <v>VAM957</v>
          </cell>
          <cell r="G139" t="str">
            <v>1024</v>
          </cell>
          <cell r="H139">
            <v>9162</v>
          </cell>
          <cell r="I139">
            <v>0.15</v>
          </cell>
          <cell r="J139">
            <v>900</v>
          </cell>
          <cell r="K139">
            <v>474.29999999999995</v>
          </cell>
          <cell r="L139">
            <v>0</v>
          </cell>
          <cell r="M139">
            <v>0</v>
          </cell>
          <cell r="N139">
            <v>456</v>
          </cell>
          <cell r="O139">
            <v>141</v>
          </cell>
          <cell r="P139">
            <v>1692</v>
          </cell>
          <cell r="Q139">
            <v>0</v>
          </cell>
          <cell r="R139">
            <v>0</v>
          </cell>
          <cell r="S139">
            <v>0</v>
          </cell>
          <cell r="T139">
            <v>3552.3</v>
          </cell>
          <cell r="U139">
            <v>12</v>
          </cell>
        </row>
        <row r="140">
          <cell r="A140" t="str">
            <v>DCJ</v>
          </cell>
          <cell r="B140" t="str">
            <v>22-2500</v>
          </cell>
          <cell r="C140" t="str">
            <v>INTERCHANGE</v>
          </cell>
          <cell r="D140" t="str">
            <v>1000</v>
          </cell>
          <cell r="E140" t="str">
            <v>505100</v>
          </cell>
          <cell r="F140" t="str">
            <v>E213231</v>
          </cell>
          <cell r="G140" t="str">
            <v>1247</v>
          </cell>
          <cell r="H140">
            <v>5576</v>
          </cell>
          <cell r="I140">
            <v>0.24</v>
          </cell>
          <cell r="J140">
            <v>1440</v>
          </cell>
          <cell r="K140">
            <v>0</v>
          </cell>
          <cell r="L140">
            <v>0</v>
          </cell>
          <cell r="M140">
            <v>0</v>
          </cell>
          <cell r="N140">
            <v>456</v>
          </cell>
          <cell r="O140">
            <v>313</v>
          </cell>
          <cell r="P140">
            <v>3756</v>
          </cell>
          <cell r="Q140">
            <v>0</v>
          </cell>
          <cell r="R140">
            <v>0</v>
          </cell>
          <cell r="S140">
            <v>0</v>
          </cell>
          <cell r="T140">
            <v>5990.16</v>
          </cell>
          <cell r="U140">
            <v>12</v>
          </cell>
        </row>
        <row r="141">
          <cell r="A141" t="str">
            <v>DCJ</v>
          </cell>
          <cell r="B141" t="str">
            <v>22-2500</v>
          </cell>
          <cell r="C141" t="str">
            <v>INTERCHANGE</v>
          </cell>
          <cell r="D141" t="str">
            <v>1000</v>
          </cell>
          <cell r="E141" t="str">
            <v>505100</v>
          </cell>
          <cell r="F141" t="str">
            <v>E213233</v>
          </cell>
          <cell r="G141" t="str">
            <v>1031</v>
          </cell>
          <cell r="H141">
            <v>6734</v>
          </cell>
          <cell r="I141">
            <v>0.2</v>
          </cell>
          <cell r="J141">
            <v>1200</v>
          </cell>
          <cell r="K141">
            <v>146.80000000000018</v>
          </cell>
          <cell r="L141">
            <v>0</v>
          </cell>
          <cell r="M141">
            <v>0</v>
          </cell>
          <cell r="N141">
            <v>456</v>
          </cell>
          <cell r="O141">
            <v>325</v>
          </cell>
          <cell r="P141">
            <v>3900</v>
          </cell>
          <cell r="Q141">
            <v>0</v>
          </cell>
          <cell r="R141">
            <v>0</v>
          </cell>
          <cell r="S141">
            <v>0</v>
          </cell>
          <cell r="T141">
            <v>5738.49</v>
          </cell>
          <cell r="U141">
            <v>12</v>
          </cell>
        </row>
        <row r="142">
          <cell r="A142" t="str">
            <v>DCJ</v>
          </cell>
          <cell r="B142" t="str">
            <v>22-2500</v>
          </cell>
          <cell r="C142" t="str">
            <v>INTERCHANGE</v>
          </cell>
          <cell r="D142" t="str">
            <v>1000</v>
          </cell>
          <cell r="E142" t="str">
            <v>505100</v>
          </cell>
          <cell r="F142" t="str">
            <v>VAM834</v>
          </cell>
          <cell r="G142" t="str">
            <v>1024</v>
          </cell>
          <cell r="H142">
            <v>8160</v>
          </cell>
          <cell r="I142">
            <v>0.15</v>
          </cell>
          <cell r="J142">
            <v>900</v>
          </cell>
          <cell r="K142">
            <v>324</v>
          </cell>
          <cell r="L142">
            <v>0</v>
          </cell>
          <cell r="M142">
            <v>0</v>
          </cell>
          <cell r="N142">
            <v>456</v>
          </cell>
          <cell r="O142">
            <v>141</v>
          </cell>
          <cell r="P142">
            <v>1692</v>
          </cell>
          <cell r="Q142">
            <v>0</v>
          </cell>
          <cell r="R142">
            <v>0</v>
          </cell>
          <cell r="S142">
            <v>0</v>
          </cell>
          <cell r="T142">
            <v>3556.5</v>
          </cell>
          <cell r="U142">
            <v>12</v>
          </cell>
        </row>
        <row r="143">
          <cell r="A143" t="str">
            <v>DCJ</v>
          </cell>
          <cell r="B143" t="str">
            <v>22-2600</v>
          </cell>
          <cell r="C143" t="str">
            <v>TRANSITIONAL HOUSING</v>
          </cell>
          <cell r="D143" t="str">
            <v>1000</v>
          </cell>
          <cell r="E143" t="str">
            <v>505911</v>
          </cell>
          <cell r="F143" t="str">
            <v>E188822</v>
          </cell>
          <cell r="G143" t="str">
            <v>1247</v>
          </cell>
          <cell r="H143">
            <v>1626</v>
          </cell>
          <cell r="I143">
            <v>0.24</v>
          </cell>
          <cell r="J143">
            <v>1440</v>
          </cell>
          <cell r="K143">
            <v>0</v>
          </cell>
          <cell r="L143">
            <v>0</v>
          </cell>
          <cell r="M143">
            <v>0</v>
          </cell>
          <cell r="N143">
            <v>456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1626</v>
          </cell>
          <cell r="U143">
            <v>12</v>
          </cell>
        </row>
        <row r="144">
          <cell r="A144" t="str">
            <v>DCJ</v>
          </cell>
          <cell r="B144" t="str">
            <v>22-2750</v>
          </cell>
          <cell r="C144" t="str">
            <v>PRE-TRIAL SERVICES</v>
          </cell>
          <cell r="D144" t="str">
            <v>1000</v>
          </cell>
          <cell r="E144" t="str">
            <v>502200</v>
          </cell>
          <cell r="F144" t="str">
            <v>UJK601</v>
          </cell>
          <cell r="G144" t="str">
            <v>1024</v>
          </cell>
          <cell r="H144">
            <v>749</v>
          </cell>
          <cell r="I144">
            <v>0.15</v>
          </cell>
          <cell r="L144">
            <v>0</v>
          </cell>
          <cell r="M144">
            <v>0</v>
          </cell>
          <cell r="N144">
            <v>38</v>
          </cell>
          <cell r="O144">
            <v>141</v>
          </cell>
          <cell r="Q144">
            <v>0</v>
          </cell>
          <cell r="R144">
            <v>0</v>
          </cell>
          <cell r="S144">
            <v>0</v>
          </cell>
          <cell r="T144">
            <v>2632</v>
          </cell>
          <cell r="U144">
            <v>11</v>
          </cell>
        </row>
        <row r="145">
          <cell r="A145" t="str">
            <v>DCJ</v>
          </cell>
          <cell r="B145" t="str">
            <v>22-2850</v>
          </cell>
          <cell r="C145" t="str">
            <v>TREATMENT SERVICES</v>
          </cell>
          <cell r="D145" t="str">
            <v>1000</v>
          </cell>
          <cell r="E145" t="str">
            <v>505000</v>
          </cell>
          <cell r="F145" t="str">
            <v>E203435</v>
          </cell>
          <cell r="G145" t="str">
            <v>1020</v>
          </cell>
          <cell r="H145">
            <v>5521</v>
          </cell>
          <cell r="I145">
            <v>0.13</v>
          </cell>
          <cell r="L145">
            <v>0</v>
          </cell>
          <cell r="M145">
            <v>0</v>
          </cell>
          <cell r="N145">
            <v>38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1124.73</v>
          </cell>
          <cell r="U145">
            <v>7</v>
          </cell>
        </row>
        <row r="146">
          <cell r="A146" t="str">
            <v>DCJ</v>
          </cell>
          <cell r="B146" t="str">
            <v>22-2900</v>
          </cell>
          <cell r="C146" t="str">
            <v>DOMESTIC VIOLENCE</v>
          </cell>
          <cell r="D146" t="str">
            <v>1000</v>
          </cell>
          <cell r="E146" t="str">
            <v>504600</v>
          </cell>
          <cell r="F146" t="str">
            <v>UJK688</v>
          </cell>
          <cell r="G146" t="str">
            <v>1024</v>
          </cell>
          <cell r="H146">
            <v>1740</v>
          </cell>
          <cell r="I146">
            <v>0.15</v>
          </cell>
          <cell r="J146">
            <v>900</v>
          </cell>
          <cell r="K146">
            <v>0</v>
          </cell>
          <cell r="L146">
            <v>0</v>
          </cell>
          <cell r="M146">
            <v>0</v>
          </cell>
          <cell r="N146">
            <v>456</v>
          </cell>
          <cell r="O146">
            <v>141</v>
          </cell>
          <cell r="P146">
            <v>1692</v>
          </cell>
          <cell r="Q146">
            <v>185.5</v>
          </cell>
          <cell r="R146">
            <v>0</v>
          </cell>
          <cell r="S146">
            <v>0</v>
          </cell>
          <cell r="T146">
            <v>3053.5</v>
          </cell>
          <cell r="U146">
            <v>12</v>
          </cell>
        </row>
        <row r="147">
          <cell r="A147" t="str">
            <v>DCJ</v>
          </cell>
          <cell r="B147" t="str">
            <v>22-2900</v>
          </cell>
          <cell r="C147" t="str">
            <v>DOMESTIC VIOLENCE</v>
          </cell>
          <cell r="D147" t="str">
            <v>1000</v>
          </cell>
          <cell r="E147" t="str">
            <v>504600</v>
          </cell>
          <cell r="F147" t="str">
            <v>SLN927</v>
          </cell>
          <cell r="G147" t="str">
            <v>1024</v>
          </cell>
          <cell r="H147">
            <v>1875</v>
          </cell>
          <cell r="I147">
            <v>0.15</v>
          </cell>
          <cell r="J147">
            <v>900</v>
          </cell>
          <cell r="K147">
            <v>0</v>
          </cell>
          <cell r="L147">
            <v>0</v>
          </cell>
          <cell r="M147">
            <v>0</v>
          </cell>
          <cell r="N147">
            <v>456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1176</v>
          </cell>
          <cell r="U147">
            <v>12</v>
          </cell>
        </row>
        <row r="148">
          <cell r="A148" t="str">
            <v>DCJ</v>
          </cell>
          <cell r="B148" t="str">
            <v>22-2900</v>
          </cell>
          <cell r="C148" t="str">
            <v>DOMESTIC VIOLENCE</v>
          </cell>
          <cell r="D148" t="str">
            <v>1000</v>
          </cell>
          <cell r="E148" t="str">
            <v>504600</v>
          </cell>
          <cell r="F148" t="str">
            <v>E192832</v>
          </cell>
          <cell r="G148" t="str">
            <v>1031</v>
          </cell>
          <cell r="H148">
            <v>3213</v>
          </cell>
          <cell r="I148">
            <v>0.2</v>
          </cell>
          <cell r="J148">
            <v>1200</v>
          </cell>
          <cell r="K148">
            <v>0</v>
          </cell>
          <cell r="L148">
            <v>0</v>
          </cell>
          <cell r="M148">
            <v>0</v>
          </cell>
          <cell r="N148">
            <v>456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1332.69</v>
          </cell>
          <cell r="U148">
            <v>12</v>
          </cell>
        </row>
        <row r="149">
          <cell r="A149" t="str">
            <v>DCJ</v>
          </cell>
          <cell r="B149" t="str">
            <v>22-2900</v>
          </cell>
          <cell r="C149" t="str">
            <v>DOMESTIC VIOLENCE</v>
          </cell>
          <cell r="D149" t="str">
            <v>1000</v>
          </cell>
          <cell r="E149" t="str">
            <v>504600</v>
          </cell>
          <cell r="F149" t="str">
            <v>UJK683</v>
          </cell>
          <cell r="G149" t="str">
            <v>1024</v>
          </cell>
          <cell r="H149">
            <v>2396</v>
          </cell>
          <cell r="I149">
            <v>0.15</v>
          </cell>
          <cell r="J149">
            <v>900</v>
          </cell>
          <cell r="K149">
            <v>0</v>
          </cell>
          <cell r="L149">
            <v>0</v>
          </cell>
          <cell r="M149">
            <v>0</v>
          </cell>
          <cell r="N149">
            <v>456</v>
          </cell>
          <cell r="O149">
            <v>141</v>
          </cell>
          <cell r="P149">
            <v>1692</v>
          </cell>
          <cell r="Q149">
            <v>0</v>
          </cell>
          <cell r="R149">
            <v>0</v>
          </cell>
          <cell r="S149">
            <v>0</v>
          </cell>
          <cell r="T149">
            <v>2873.1</v>
          </cell>
          <cell r="U149">
            <v>12</v>
          </cell>
        </row>
        <row r="150">
          <cell r="A150" t="str">
            <v>DCJ</v>
          </cell>
          <cell r="B150" t="str">
            <v>22-2900</v>
          </cell>
          <cell r="C150" t="str">
            <v>DOMESTIC VIOLENCE</v>
          </cell>
          <cell r="D150" t="str">
            <v>1000</v>
          </cell>
          <cell r="E150" t="str">
            <v>504600</v>
          </cell>
          <cell r="F150" t="str">
            <v>E209665</v>
          </cell>
          <cell r="G150" t="str">
            <v>1031</v>
          </cell>
          <cell r="H150">
            <v>3633</v>
          </cell>
          <cell r="I150">
            <v>0.2</v>
          </cell>
          <cell r="J150">
            <v>1200</v>
          </cell>
          <cell r="K150">
            <v>0</v>
          </cell>
          <cell r="L150">
            <v>0</v>
          </cell>
          <cell r="M150">
            <v>0</v>
          </cell>
          <cell r="N150">
            <v>456</v>
          </cell>
          <cell r="O150">
            <v>325</v>
          </cell>
          <cell r="P150">
            <v>3900</v>
          </cell>
          <cell r="Q150">
            <v>0</v>
          </cell>
          <cell r="R150">
            <v>0</v>
          </cell>
          <cell r="S150">
            <v>0</v>
          </cell>
          <cell r="T150">
            <v>5227.25</v>
          </cell>
          <cell r="U150">
            <v>12</v>
          </cell>
        </row>
        <row r="151">
          <cell r="A151" t="str">
            <v>DCJ</v>
          </cell>
          <cell r="B151" t="str">
            <v>22-2900</v>
          </cell>
          <cell r="C151" t="str">
            <v>DOMESTIC VIOLENCE</v>
          </cell>
          <cell r="D151" t="str">
            <v>1000</v>
          </cell>
          <cell r="E151" t="str">
            <v>504600</v>
          </cell>
          <cell r="F151" t="str">
            <v>E186738</v>
          </cell>
          <cell r="G151" t="str">
            <v>1031</v>
          </cell>
          <cell r="H151">
            <v>4708</v>
          </cell>
          <cell r="I151">
            <v>0.2</v>
          </cell>
          <cell r="J151">
            <v>1200</v>
          </cell>
          <cell r="K151">
            <v>0</v>
          </cell>
          <cell r="L151">
            <v>0</v>
          </cell>
          <cell r="M151">
            <v>0</v>
          </cell>
          <cell r="N151">
            <v>456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1400.18</v>
          </cell>
          <cell r="U151">
            <v>12</v>
          </cell>
        </row>
        <row r="152">
          <cell r="A152" t="str">
            <v>DCJ</v>
          </cell>
          <cell r="B152" t="str">
            <v>22-2900</v>
          </cell>
          <cell r="C152" t="str">
            <v>DOMESTIC VIOLENCE</v>
          </cell>
          <cell r="D152" t="str">
            <v>1000</v>
          </cell>
          <cell r="E152" t="str">
            <v>504600</v>
          </cell>
          <cell r="F152" t="str">
            <v>E217473</v>
          </cell>
          <cell r="G152" t="str">
            <v>1031</v>
          </cell>
          <cell r="H152">
            <v>7678</v>
          </cell>
          <cell r="I152">
            <v>0.2</v>
          </cell>
          <cell r="J152">
            <v>1200</v>
          </cell>
          <cell r="K152">
            <v>335.60000000000014</v>
          </cell>
          <cell r="L152">
            <v>0</v>
          </cell>
          <cell r="M152">
            <v>0</v>
          </cell>
          <cell r="N152">
            <v>456</v>
          </cell>
          <cell r="O152">
            <v>271</v>
          </cell>
          <cell r="P152">
            <v>3252</v>
          </cell>
          <cell r="Q152">
            <v>0</v>
          </cell>
          <cell r="R152">
            <v>0</v>
          </cell>
          <cell r="S152">
            <v>0</v>
          </cell>
          <cell r="T152">
            <v>5057.7</v>
          </cell>
          <cell r="U152">
            <v>12</v>
          </cell>
        </row>
        <row r="153">
          <cell r="A153" t="str">
            <v>DCJ</v>
          </cell>
          <cell r="B153" t="str">
            <v>22-3000</v>
          </cell>
          <cell r="C153" t="str">
            <v>JUV COUNSEL/COURT MGMT</v>
          </cell>
          <cell r="D153" t="str">
            <v>1000</v>
          </cell>
          <cell r="E153" t="str">
            <v>507000</v>
          </cell>
          <cell r="F153" t="str">
            <v>E203428</v>
          </cell>
          <cell r="G153" t="str">
            <v>1024</v>
          </cell>
          <cell r="H153">
            <v>1489</v>
          </cell>
          <cell r="I153">
            <v>0.15</v>
          </cell>
          <cell r="J153">
            <v>900</v>
          </cell>
          <cell r="K153">
            <v>0</v>
          </cell>
          <cell r="L153">
            <v>0</v>
          </cell>
          <cell r="M153">
            <v>0</v>
          </cell>
          <cell r="N153">
            <v>456</v>
          </cell>
          <cell r="O153">
            <v>125</v>
          </cell>
          <cell r="P153">
            <v>1500</v>
          </cell>
          <cell r="Q153">
            <v>0</v>
          </cell>
          <cell r="R153">
            <v>0</v>
          </cell>
          <cell r="S153">
            <v>0</v>
          </cell>
          <cell r="T153">
            <v>2676</v>
          </cell>
          <cell r="U153">
            <v>12</v>
          </cell>
        </row>
        <row r="154">
          <cell r="A154" t="str">
            <v>DCJ</v>
          </cell>
          <cell r="B154" t="str">
            <v>22-3000</v>
          </cell>
          <cell r="C154" t="str">
            <v>JUV COUNSEL/COURT MGMT</v>
          </cell>
          <cell r="D154" t="str">
            <v>1000</v>
          </cell>
          <cell r="E154" t="str">
            <v>507000</v>
          </cell>
          <cell r="F154" t="str">
            <v>E211388</v>
          </cell>
          <cell r="G154" t="str">
            <v>1247</v>
          </cell>
          <cell r="H154">
            <v>6931</v>
          </cell>
          <cell r="I154">
            <v>0.24</v>
          </cell>
          <cell r="J154">
            <v>1440</v>
          </cell>
          <cell r="K154">
            <v>223.43999999999983</v>
          </cell>
          <cell r="L154">
            <v>0</v>
          </cell>
          <cell r="M154">
            <v>0</v>
          </cell>
          <cell r="N154">
            <v>456</v>
          </cell>
          <cell r="O154">
            <v>313</v>
          </cell>
          <cell r="P154">
            <v>3756</v>
          </cell>
          <cell r="Q154">
            <v>0</v>
          </cell>
          <cell r="R154">
            <v>0</v>
          </cell>
          <cell r="S154">
            <v>0</v>
          </cell>
          <cell r="T154">
            <v>5964.96</v>
          </cell>
          <cell r="U154">
            <v>12</v>
          </cell>
        </row>
        <row r="155">
          <cell r="A155" t="str">
            <v>DCJ</v>
          </cell>
          <cell r="B155" t="str">
            <v>22-3000</v>
          </cell>
          <cell r="C155" t="str">
            <v>JUV COUNSEL/COURT MGMT</v>
          </cell>
          <cell r="D155" t="str">
            <v>1000</v>
          </cell>
          <cell r="E155" t="str">
            <v>507000</v>
          </cell>
          <cell r="F155" t="str">
            <v>E215541</v>
          </cell>
          <cell r="G155" t="str">
            <v>1247</v>
          </cell>
          <cell r="H155">
            <v>7264</v>
          </cell>
          <cell r="I155">
            <v>0.24</v>
          </cell>
          <cell r="J155">
            <v>1440</v>
          </cell>
          <cell r="K155">
            <v>303.3599999999999</v>
          </cell>
          <cell r="L155">
            <v>0</v>
          </cell>
          <cell r="M155">
            <v>0</v>
          </cell>
          <cell r="N155">
            <v>456</v>
          </cell>
          <cell r="O155">
            <v>313</v>
          </cell>
          <cell r="P155">
            <v>3756</v>
          </cell>
          <cell r="Q155">
            <v>0</v>
          </cell>
          <cell r="R155">
            <v>0</v>
          </cell>
          <cell r="S155">
            <v>0</v>
          </cell>
          <cell r="T155">
            <v>6079.68</v>
          </cell>
          <cell r="U155">
            <v>12</v>
          </cell>
        </row>
        <row r="156">
          <cell r="A156" t="str">
            <v>DCJ</v>
          </cell>
          <cell r="B156" t="str">
            <v>22-3000</v>
          </cell>
          <cell r="C156" t="str">
            <v>JUV COUNSEL/COURT MGMT</v>
          </cell>
          <cell r="D156" t="str">
            <v>1000</v>
          </cell>
          <cell r="E156" t="str">
            <v>507000</v>
          </cell>
          <cell r="F156" t="str">
            <v>E208653</v>
          </cell>
          <cell r="G156" t="str">
            <v>1020</v>
          </cell>
          <cell r="H156">
            <v>9886</v>
          </cell>
          <cell r="I156">
            <v>0.13</v>
          </cell>
          <cell r="J156">
            <v>780</v>
          </cell>
          <cell r="K156">
            <v>505.18000000000006</v>
          </cell>
          <cell r="L156">
            <v>0</v>
          </cell>
          <cell r="M156">
            <v>0</v>
          </cell>
          <cell r="N156">
            <v>456</v>
          </cell>
          <cell r="O156">
            <v>116</v>
          </cell>
          <cell r="P156">
            <v>1392</v>
          </cell>
          <cell r="Q156">
            <v>0</v>
          </cell>
          <cell r="R156">
            <v>0</v>
          </cell>
          <cell r="S156">
            <v>0</v>
          </cell>
          <cell r="T156">
            <v>3155.18</v>
          </cell>
          <cell r="U156">
            <v>12</v>
          </cell>
        </row>
        <row r="157">
          <cell r="A157" t="str">
            <v>DCJ</v>
          </cell>
          <cell r="B157" t="str">
            <v>22-3000</v>
          </cell>
          <cell r="C157" t="str">
            <v>JUV COUNSEL/COURT MGMT</v>
          </cell>
          <cell r="D157" t="str">
            <v>1000</v>
          </cell>
          <cell r="E157" t="str">
            <v>507000</v>
          </cell>
          <cell r="F157" t="str">
            <v>E200966</v>
          </cell>
          <cell r="G157" t="str">
            <v>1024</v>
          </cell>
          <cell r="H157">
            <v>9562</v>
          </cell>
          <cell r="I157">
            <v>0.15</v>
          </cell>
          <cell r="J157">
            <v>900</v>
          </cell>
          <cell r="K157">
            <v>534.29999999999995</v>
          </cell>
          <cell r="L157">
            <v>0</v>
          </cell>
          <cell r="M157">
            <v>0</v>
          </cell>
          <cell r="N157">
            <v>456</v>
          </cell>
          <cell r="O157">
            <v>141</v>
          </cell>
          <cell r="P157">
            <v>1692</v>
          </cell>
          <cell r="Q157">
            <v>0</v>
          </cell>
          <cell r="R157">
            <v>0</v>
          </cell>
          <cell r="S157">
            <v>0</v>
          </cell>
          <cell r="T157">
            <v>3612.3</v>
          </cell>
          <cell r="U157">
            <v>12</v>
          </cell>
        </row>
        <row r="158">
          <cell r="A158" t="str">
            <v>DCJ</v>
          </cell>
          <cell r="B158" t="str">
            <v>22-3000</v>
          </cell>
          <cell r="C158" t="str">
            <v>JUV COUNSEL/COURT MGMT</v>
          </cell>
          <cell r="D158" t="str">
            <v>1000</v>
          </cell>
          <cell r="E158" t="str">
            <v>507000</v>
          </cell>
          <cell r="F158" t="str">
            <v>E200968</v>
          </cell>
          <cell r="G158" t="str">
            <v>1024</v>
          </cell>
          <cell r="H158">
            <v>9821</v>
          </cell>
          <cell r="I158">
            <v>0.15</v>
          </cell>
          <cell r="J158">
            <v>900</v>
          </cell>
          <cell r="K158">
            <v>573.14999999999986</v>
          </cell>
          <cell r="L158">
            <v>0</v>
          </cell>
          <cell r="M158">
            <v>0</v>
          </cell>
          <cell r="N158">
            <v>456</v>
          </cell>
          <cell r="O158">
            <v>141</v>
          </cell>
          <cell r="P158">
            <v>1692</v>
          </cell>
          <cell r="Q158">
            <v>0</v>
          </cell>
          <cell r="R158">
            <v>0</v>
          </cell>
          <cell r="S158">
            <v>0</v>
          </cell>
          <cell r="T158">
            <v>3651.15</v>
          </cell>
          <cell r="U158">
            <v>12</v>
          </cell>
        </row>
        <row r="159">
          <cell r="A159" t="str">
            <v>DCJ</v>
          </cell>
          <cell r="B159" t="str">
            <v>22-3000</v>
          </cell>
          <cell r="C159" t="str">
            <v>JUV COUNSEL/COURT MGMT</v>
          </cell>
          <cell r="D159" t="str">
            <v>1000</v>
          </cell>
          <cell r="E159" t="str">
            <v>507000</v>
          </cell>
          <cell r="F159" t="str">
            <v>E203427</v>
          </cell>
          <cell r="G159" t="str">
            <v>1247</v>
          </cell>
          <cell r="H159">
            <v>8884</v>
          </cell>
          <cell r="I159">
            <v>0.24</v>
          </cell>
          <cell r="J159">
            <v>1440</v>
          </cell>
          <cell r="K159">
            <v>692.15999999999985</v>
          </cell>
          <cell r="L159">
            <v>0</v>
          </cell>
          <cell r="M159">
            <v>0</v>
          </cell>
          <cell r="N159">
            <v>456</v>
          </cell>
          <cell r="O159">
            <v>313</v>
          </cell>
          <cell r="P159">
            <v>3756</v>
          </cell>
          <cell r="Q159">
            <v>0</v>
          </cell>
          <cell r="R159">
            <v>0</v>
          </cell>
          <cell r="S159">
            <v>0</v>
          </cell>
          <cell r="T159">
            <v>6512.88</v>
          </cell>
          <cell r="U159">
            <v>12</v>
          </cell>
        </row>
        <row r="160">
          <cell r="A160" t="str">
            <v>DCJ</v>
          </cell>
          <cell r="B160" t="str">
            <v>22-3000</v>
          </cell>
          <cell r="C160" t="str">
            <v>JUV COUNSEL/COURT MGMT</v>
          </cell>
          <cell r="D160" t="str">
            <v>1000</v>
          </cell>
          <cell r="E160" t="str">
            <v>507000</v>
          </cell>
          <cell r="F160" t="str">
            <v>E208651</v>
          </cell>
          <cell r="G160" t="str">
            <v>1020</v>
          </cell>
          <cell r="H160">
            <v>11642</v>
          </cell>
          <cell r="I160">
            <v>0.13</v>
          </cell>
          <cell r="J160">
            <v>780</v>
          </cell>
          <cell r="K160">
            <v>733.46</v>
          </cell>
          <cell r="L160">
            <v>0</v>
          </cell>
          <cell r="M160">
            <v>0</v>
          </cell>
          <cell r="N160">
            <v>456</v>
          </cell>
          <cell r="O160">
            <v>116</v>
          </cell>
          <cell r="P160">
            <v>1392</v>
          </cell>
          <cell r="Q160">
            <v>0</v>
          </cell>
          <cell r="R160">
            <v>0</v>
          </cell>
          <cell r="S160">
            <v>0</v>
          </cell>
          <cell r="T160">
            <v>3383.46</v>
          </cell>
          <cell r="U160">
            <v>12</v>
          </cell>
        </row>
        <row r="161">
          <cell r="A161" t="str">
            <v>DCJ</v>
          </cell>
          <cell r="B161" t="str">
            <v>22-3000</v>
          </cell>
          <cell r="C161" t="str">
            <v>JUV COUNSEL/COURT MGMT</v>
          </cell>
          <cell r="D161" t="str">
            <v>1000</v>
          </cell>
          <cell r="E161" t="str">
            <v>507000</v>
          </cell>
          <cell r="F161" t="str">
            <v>E208667</v>
          </cell>
          <cell r="G161" t="str">
            <v>1247</v>
          </cell>
          <cell r="H161">
            <v>10297</v>
          </cell>
          <cell r="I161">
            <v>0.24</v>
          </cell>
          <cell r="J161">
            <v>1440</v>
          </cell>
          <cell r="K161">
            <v>1031.2799999999997</v>
          </cell>
          <cell r="L161">
            <v>0</v>
          </cell>
          <cell r="M161">
            <v>0</v>
          </cell>
          <cell r="N161">
            <v>456</v>
          </cell>
          <cell r="O161">
            <v>313</v>
          </cell>
          <cell r="P161">
            <v>3756</v>
          </cell>
          <cell r="Q161">
            <v>0</v>
          </cell>
          <cell r="R161">
            <v>0</v>
          </cell>
          <cell r="S161">
            <v>0</v>
          </cell>
          <cell r="T161">
            <v>6778.32</v>
          </cell>
          <cell r="U161">
            <v>12</v>
          </cell>
        </row>
        <row r="162">
          <cell r="A162" t="str">
            <v>DCJ</v>
          </cell>
          <cell r="B162" t="str">
            <v>22-3000</v>
          </cell>
          <cell r="C162" t="str">
            <v>JUV COUNSEL/COURT MGMT</v>
          </cell>
          <cell r="D162" t="str">
            <v>1000</v>
          </cell>
          <cell r="E162" t="str">
            <v>507000</v>
          </cell>
          <cell r="F162" t="str">
            <v>E208668</v>
          </cell>
          <cell r="G162" t="str">
            <v>1247</v>
          </cell>
          <cell r="H162">
            <v>13620</v>
          </cell>
          <cell r="I162">
            <v>0.24</v>
          </cell>
          <cell r="J162">
            <v>1440</v>
          </cell>
          <cell r="K162">
            <v>1828.7999999999997</v>
          </cell>
          <cell r="L162">
            <v>0</v>
          </cell>
          <cell r="M162">
            <v>0</v>
          </cell>
          <cell r="N162">
            <v>456</v>
          </cell>
          <cell r="O162">
            <v>313</v>
          </cell>
          <cell r="P162">
            <v>3756</v>
          </cell>
          <cell r="Q162">
            <v>0</v>
          </cell>
          <cell r="R162">
            <v>0</v>
          </cell>
          <cell r="S162">
            <v>0</v>
          </cell>
          <cell r="T162">
            <v>7546.8</v>
          </cell>
          <cell r="U162">
            <v>12</v>
          </cell>
        </row>
        <row r="163">
          <cell r="A163" t="str">
            <v>DCJ</v>
          </cell>
          <cell r="B163" t="str">
            <v>22-3100</v>
          </cell>
          <cell r="C163" t="str">
            <v>JUV-PAYBACK</v>
          </cell>
          <cell r="D163" t="str">
            <v>1000</v>
          </cell>
          <cell r="E163" t="str">
            <v>508500</v>
          </cell>
          <cell r="F163" t="str">
            <v>JUVMOW</v>
          </cell>
          <cell r="G163" t="str">
            <v>XXXX</v>
          </cell>
          <cell r="H163">
            <v>0</v>
          </cell>
          <cell r="I163" t="str">
            <v>Actual</v>
          </cell>
          <cell r="J163">
            <v>0</v>
          </cell>
          <cell r="K163">
            <v>0</v>
          </cell>
          <cell r="L163">
            <v>0</v>
          </cell>
          <cell r="M163">
            <v>36.049999999999997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36.049999999999997</v>
          </cell>
          <cell r="U163">
            <v>12</v>
          </cell>
        </row>
        <row r="164">
          <cell r="A164" t="str">
            <v>DCJ</v>
          </cell>
          <cell r="B164" t="str">
            <v>22-3100</v>
          </cell>
          <cell r="C164" t="str">
            <v>JUV-PAYBACK</v>
          </cell>
          <cell r="D164" t="str">
            <v>1000</v>
          </cell>
          <cell r="E164" t="str">
            <v>508500</v>
          </cell>
          <cell r="F164" t="str">
            <v>E200987</v>
          </cell>
          <cell r="G164" t="str">
            <v>1247</v>
          </cell>
          <cell r="H164">
            <v>13103</v>
          </cell>
          <cell r="I164">
            <v>0.24</v>
          </cell>
          <cell r="J164">
            <v>1440</v>
          </cell>
          <cell r="K164">
            <v>1704.7199999999998</v>
          </cell>
          <cell r="L164">
            <v>0</v>
          </cell>
          <cell r="M164">
            <v>0</v>
          </cell>
          <cell r="N164">
            <v>456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6736</v>
          </cell>
          <cell r="U164">
            <v>12</v>
          </cell>
        </row>
        <row r="165">
          <cell r="A165" t="str">
            <v>DCJ</v>
          </cell>
          <cell r="B165" t="str">
            <v>22-3200</v>
          </cell>
          <cell r="C165" t="str">
            <v>JUV-COMM SERV</v>
          </cell>
          <cell r="D165" t="str">
            <v>1000</v>
          </cell>
          <cell r="E165" t="str">
            <v>508400</v>
          </cell>
          <cell r="F165" t="str">
            <v>E223356</v>
          </cell>
          <cell r="G165" t="str">
            <v>1247</v>
          </cell>
          <cell r="H165">
            <v>776</v>
          </cell>
          <cell r="I165">
            <v>0.24</v>
          </cell>
          <cell r="L165">
            <v>0</v>
          </cell>
          <cell r="M165">
            <v>0</v>
          </cell>
          <cell r="N165">
            <v>38</v>
          </cell>
          <cell r="O165">
            <v>313</v>
          </cell>
          <cell r="Q165">
            <v>0</v>
          </cell>
          <cell r="R165">
            <v>408.37</v>
          </cell>
          <cell r="S165">
            <v>0</v>
          </cell>
          <cell r="T165">
            <v>1355.17</v>
          </cell>
          <cell r="U165">
            <v>2</v>
          </cell>
        </row>
        <row r="166">
          <cell r="A166" t="str">
            <v>DCJ</v>
          </cell>
          <cell r="B166" t="str">
            <v>22-3200</v>
          </cell>
          <cell r="C166" t="str">
            <v>JUV-COMM SERV</v>
          </cell>
          <cell r="D166" t="str">
            <v>1000</v>
          </cell>
          <cell r="E166" t="str">
            <v>508400</v>
          </cell>
          <cell r="F166" t="str">
            <v>E200991</v>
          </cell>
          <cell r="G166" t="str">
            <v>1247</v>
          </cell>
          <cell r="H166">
            <v>3182</v>
          </cell>
          <cell r="I166">
            <v>0.24</v>
          </cell>
          <cell r="L166">
            <v>0</v>
          </cell>
          <cell r="M166">
            <v>0</v>
          </cell>
          <cell r="N166">
            <v>38</v>
          </cell>
          <cell r="O166">
            <v>313</v>
          </cell>
          <cell r="Q166">
            <v>0</v>
          </cell>
          <cell r="R166">
            <v>0</v>
          </cell>
          <cell r="S166">
            <v>0</v>
          </cell>
          <cell r="T166">
            <v>4595.76</v>
          </cell>
          <cell r="U166">
            <v>10</v>
          </cell>
        </row>
        <row r="167">
          <cell r="A167" t="str">
            <v>DCJ</v>
          </cell>
          <cell r="B167" t="str">
            <v>22-3300</v>
          </cell>
          <cell r="C167" t="str">
            <v>JUV-GRIT</v>
          </cell>
          <cell r="D167" t="str">
            <v>1000</v>
          </cell>
          <cell r="E167" t="str">
            <v>507600</v>
          </cell>
          <cell r="F167" t="str">
            <v>E213214</v>
          </cell>
          <cell r="G167" t="str">
            <v>1031</v>
          </cell>
          <cell r="H167">
            <v>7070</v>
          </cell>
          <cell r="I167">
            <v>0.2</v>
          </cell>
          <cell r="J167">
            <v>1200</v>
          </cell>
          <cell r="K167">
            <v>214</v>
          </cell>
          <cell r="L167">
            <v>0</v>
          </cell>
          <cell r="M167">
            <v>0</v>
          </cell>
          <cell r="N167">
            <v>456</v>
          </cell>
          <cell r="O167">
            <v>181</v>
          </cell>
          <cell r="P167">
            <v>2172</v>
          </cell>
          <cell r="Q167">
            <v>0</v>
          </cell>
          <cell r="R167">
            <v>0</v>
          </cell>
          <cell r="S167">
            <v>0</v>
          </cell>
          <cell r="T167">
            <v>4037.66</v>
          </cell>
          <cell r="U167">
            <v>12</v>
          </cell>
        </row>
        <row r="168">
          <cell r="A168" t="str">
            <v>DA</v>
          </cell>
          <cell r="B168" t="str">
            <v>23-1000</v>
          </cell>
          <cell r="C168" t="str">
            <v>DA-ADMIN</v>
          </cell>
          <cell r="D168" t="str">
            <v>1000</v>
          </cell>
          <cell r="E168" t="str">
            <v>154100</v>
          </cell>
          <cell r="F168" t="str">
            <v>YCL046</v>
          </cell>
          <cell r="G168" t="str">
            <v>1024</v>
          </cell>
          <cell r="H168">
            <v>18587</v>
          </cell>
          <cell r="I168">
            <v>0.15</v>
          </cell>
          <cell r="J168">
            <v>900</v>
          </cell>
          <cell r="K168">
            <v>1888.0499999999997</v>
          </cell>
          <cell r="L168">
            <v>0</v>
          </cell>
          <cell r="M168">
            <v>0</v>
          </cell>
          <cell r="N168">
            <v>456</v>
          </cell>
          <cell r="O168">
            <v>225</v>
          </cell>
          <cell r="P168">
            <v>2700</v>
          </cell>
          <cell r="Q168">
            <v>0</v>
          </cell>
          <cell r="R168">
            <v>0</v>
          </cell>
          <cell r="S168">
            <v>0</v>
          </cell>
          <cell r="T168">
            <v>6369.55</v>
          </cell>
          <cell r="U168">
            <v>12</v>
          </cell>
        </row>
        <row r="169">
          <cell r="A169" t="str">
            <v>DA</v>
          </cell>
          <cell r="B169" t="str">
            <v>23-1100</v>
          </cell>
          <cell r="C169" t="str">
            <v>DA-FELONY TRIAL TEAMS</v>
          </cell>
          <cell r="D169" t="str">
            <v>1000</v>
          </cell>
          <cell r="E169" t="str">
            <v>151200</v>
          </cell>
          <cell r="F169" t="str">
            <v>XAS018</v>
          </cell>
          <cell r="G169" t="str">
            <v>9020</v>
          </cell>
          <cell r="H169">
            <v>0</v>
          </cell>
          <cell r="I169" t="str">
            <v>Actual</v>
          </cell>
          <cell r="L169">
            <v>0</v>
          </cell>
          <cell r="M169">
            <v>0</v>
          </cell>
          <cell r="N169">
            <v>38</v>
          </cell>
          <cell r="O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35</v>
          </cell>
          <cell r="U169">
            <v>1</v>
          </cell>
        </row>
        <row r="170">
          <cell r="A170" t="str">
            <v>DA</v>
          </cell>
          <cell r="B170" t="str">
            <v>23-1100</v>
          </cell>
          <cell r="C170" t="str">
            <v>DA-FELONY TRIAL TEAMS</v>
          </cell>
          <cell r="D170" t="str">
            <v>1000</v>
          </cell>
          <cell r="E170" t="str">
            <v>151200</v>
          </cell>
          <cell r="F170" t="str">
            <v>VPM022</v>
          </cell>
          <cell r="G170" t="str">
            <v>1020</v>
          </cell>
          <cell r="H170">
            <v>11920</v>
          </cell>
          <cell r="I170">
            <v>0.13</v>
          </cell>
          <cell r="J170">
            <v>780</v>
          </cell>
          <cell r="K170">
            <v>769.60000000000014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4225.6000000000004</v>
          </cell>
          <cell r="U170">
            <v>12</v>
          </cell>
        </row>
        <row r="171">
          <cell r="A171" t="str">
            <v>DA</v>
          </cell>
          <cell r="B171" t="str">
            <v>23-1100</v>
          </cell>
          <cell r="C171" t="str">
            <v>DA-FELONY TRIAL TEAMS</v>
          </cell>
          <cell r="D171" t="str">
            <v>1000</v>
          </cell>
          <cell r="E171" t="str">
            <v>151200</v>
          </cell>
          <cell r="F171" t="str">
            <v>VPD156</v>
          </cell>
          <cell r="G171" t="str">
            <v>1020</v>
          </cell>
          <cell r="H171">
            <v>17795</v>
          </cell>
          <cell r="I171">
            <v>0.13</v>
          </cell>
          <cell r="J171">
            <v>780</v>
          </cell>
          <cell r="K171">
            <v>1533.35</v>
          </cell>
          <cell r="L171">
            <v>0</v>
          </cell>
          <cell r="M171">
            <v>0</v>
          </cell>
          <cell r="N171">
            <v>456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4286.3500000000004</v>
          </cell>
          <cell r="U171">
            <v>12</v>
          </cell>
        </row>
        <row r="172">
          <cell r="A172" t="str">
            <v>DA</v>
          </cell>
          <cell r="B172" t="str">
            <v>23-1100</v>
          </cell>
          <cell r="C172" t="str">
            <v>DA-FELONY TRIAL TEAMS</v>
          </cell>
          <cell r="D172" t="str">
            <v>1000</v>
          </cell>
          <cell r="E172" t="str">
            <v>151200</v>
          </cell>
          <cell r="F172" t="str">
            <v>VPD163</v>
          </cell>
          <cell r="G172" t="str">
            <v>1020</v>
          </cell>
          <cell r="H172">
            <v>17874</v>
          </cell>
          <cell r="I172">
            <v>0.13</v>
          </cell>
          <cell r="J172">
            <v>780</v>
          </cell>
          <cell r="K172">
            <v>1543.62</v>
          </cell>
          <cell r="L172">
            <v>0</v>
          </cell>
          <cell r="M172">
            <v>0</v>
          </cell>
          <cell r="N172">
            <v>456</v>
          </cell>
          <cell r="O172">
            <v>0</v>
          </cell>
          <cell r="P172">
            <v>0</v>
          </cell>
          <cell r="Q172">
            <v>1062</v>
          </cell>
          <cell r="R172">
            <v>0</v>
          </cell>
          <cell r="S172">
            <v>0</v>
          </cell>
          <cell r="T172">
            <v>5943.62</v>
          </cell>
          <cell r="U172">
            <v>12</v>
          </cell>
        </row>
        <row r="173">
          <cell r="A173" t="str">
            <v>DA</v>
          </cell>
          <cell r="B173" t="str">
            <v>23-1100</v>
          </cell>
          <cell r="C173" t="str">
            <v>DA-FELONY TRIAL TEAMS</v>
          </cell>
          <cell r="D173" t="str">
            <v>1000</v>
          </cell>
          <cell r="E173" t="str">
            <v>151200</v>
          </cell>
          <cell r="F173" t="str">
            <v>VNJ653</v>
          </cell>
          <cell r="G173" t="str">
            <v>1020</v>
          </cell>
          <cell r="H173">
            <v>19088</v>
          </cell>
          <cell r="I173">
            <v>0.13</v>
          </cell>
          <cell r="J173">
            <v>780</v>
          </cell>
          <cell r="K173">
            <v>1701.44</v>
          </cell>
          <cell r="L173">
            <v>0</v>
          </cell>
          <cell r="M173">
            <v>0</v>
          </cell>
          <cell r="N173">
            <v>456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4987.4399999999996</v>
          </cell>
          <cell r="U173">
            <v>12</v>
          </cell>
        </row>
        <row r="174">
          <cell r="A174" t="str">
            <v>DA</v>
          </cell>
          <cell r="B174" t="str">
            <v>23-1100</v>
          </cell>
          <cell r="C174" t="str">
            <v>DA-FELONY TRIAL TEAMS</v>
          </cell>
          <cell r="D174" t="str">
            <v>1000</v>
          </cell>
          <cell r="E174" t="str">
            <v>151200</v>
          </cell>
          <cell r="F174" t="str">
            <v>YJG850</v>
          </cell>
          <cell r="G174" t="str">
            <v>1020</v>
          </cell>
          <cell r="H174">
            <v>20694</v>
          </cell>
          <cell r="I174">
            <v>0.13</v>
          </cell>
          <cell r="J174">
            <v>780</v>
          </cell>
          <cell r="K174">
            <v>1910.2200000000003</v>
          </cell>
          <cell r="L174">
            <v>0</v>
          </cell>
          <cell r="M174">
            <v>0</v>
          </cell>
          <cell r="N174">
            <v>456</v>
          </cell>
          <cell r="O174">
            <v>111</v>
          </cell>
          <cell r="P174">
            <v>1332</v>
          </cell>
          <cell r="Q174">
            <v>0</v>
          </cell>
          <cell r="R174">
            <v>0</v>
          </cell>
          <cell r="S174">
            <v>0</v>
          </cell>
          <cell r="T174">
            <v>4498.22</v>
          </cell>
          <cell r="U174">
            <v>12</v>
          </cell>
        </row>
        <row r="175">
          <cell r="A175" t="str">
            <v>DA</v>
          </cell>
          <cell r="B175" t="str">
            <v>23-1100</v>
          </cell>
          <cell r="C175" t="str">
            <v>DA-FELONY TRIAL TEAMS</v>
          </cell>
          <cell r="D175" t="str">
            <v>1000</v>
          </cell>
          <cell r="E175" t="str">
            <v>151200</v>
          </cell>
          <cell r="F175" t="str">
            <v>XNV738</v>
          </cell>
          <cell r="G175" t="str">
            <v>1024</v>
          </cell>
          <cell r="H175">
            <v>26097</v>
          </cell>
          <cell r="I175">
            <v>0.15</v>
          </cell>
          <cell r="J175">
            <v>900</v>
          </cell>
          <cell r="K175">
            <v>3014.5499999999997</v>
          </cell>
          <cell r="L175">
            <v>0</v>
          </cell>
          <cell r="M175">
            <v>0</v>
          </cell>
          <cell r="N175">
            <v>456</v>
          </cell>
          <cell r="O175">
            <v>125</v>
          </cell>
          <cell r="P175">
            <v>1500</v>
          </cell>
          <cell r="Q175">
            <v>0</v>
          </cell>
          <cell r="R175">
            <v>0</v>
          </cell>
          <cell r="S175">
            <v>0</v>
          </cell>
          <cell r="T175">
            <v>5726.13</v>
          </cell>
          <cell r="U175">
            <v>12</v>
          </cell>
        </row>
        <row r="176">
          <cell r="A176" t="str">
            <v>DA</v>
          </cell>
          <cell r="B176" t="str">
            <v>23-1300</v>
          </cell>
          <cell r="C176" t="str">
            <v>DA-NBRHD PROG</v>
          </cell>
          <cell r="D176" t="str">
            <v>1000</v>
          </cell>
          <cell r="E176" t="str">
            <v>152500</v>
          </cell>
          <cell r="F176" t="str">
            <v>TAY901</v>
          </cell>
          <cell r="G176" t="str">
            <v>9020</v>
          </cell>
          <cell r="H176">
            <v>0</v>
          </cell>
          <cell r="I176" t="str">
            <v>Actual</v>
          </cell>
          <cell r="L176">
            <v>549.92999999999995</v>
          </cell>
          <cell r="M176">
            <v>0</v>
          </cell>
          <cell r="N176">
            <v>0</v>
          </cell>
          <cell r="O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549.92999999999995</v>
          </cell>
          <cell r="U176">
            <v>1</v>
          </cell>
        </row>
        <row r="177">
          <cell r="A177" t="str">
            <v>DA</v>
          </cell>
          <cell r="B177" t="str">
            <v>23-1300</v>
          </cell>
          <cell r="C177" t="str">
            <v>DA-NBRHD PROG</v>
          </cell>
          <cell r="D177" t="str">
            <v>1000</v>
          </cell>
          <cell r="E177" t="str">
            <v>152500</v>
          </cell>
          <cell r="F177" t="str">
            <v>UKL292</v>
          </cell>
          <cell r="G177" t="str">
            <v>9020</v>
          </cell>
          <cell r="H177">
            <v>0</v>
          </cell>
          <cell r="I177" t="str">
            <v>Actual</v>
          </cell>
          <cell r="L177">
            <v>0</v>
          </cell>
          <cell r="M177">
            <v>43.66</v>
          </cell>
          <cell r="N177">
            <v>38</v>
          </cell>
          <cell r="O177">
            <v>0</v>
          </cell>
          <cell r="Q177">
            <v>855.61</v>
          </cell>
          <cell r="R177">
            <v>0</v>
          </cell>
          <cell r="S177">
            <v>25</v>
          </cell>
          <cell r="T177">
            <v>1239.27</v>
          </cell>
          <cell r="U177">
            <v>9</v>
          </cell>
        </row>
        <row r="178">
          <cell r="A178" t="str">
            <v>DA</v>
          </cell>
          <cell r="B178" t="str">
            <v>23-1300</v>
          </cell>
          <cell r="C178" t="str">
            <v>DA-NBRHD PROG</v>
          </cell>
          <cell r="D178" t="str">
            <v>1000</v>
          </cell>
          <cell r="E178" t="str">
            <v>152500</v>
          </cell>
          <cell r="F178" t="str">
            <v>TZG908</v>
          </cell>
          <cell r="G178" t="str">
            <v>9020</v>
          </cell>
          <cell r="H178">
            <v>0</v>
          </cell>
          <cell r="I178" t="str">
            <v>Actual</v>
          </cell>
          <cell r="J178">
            <v>0</v>
          </cell>
          <cell r="K178">
            <v>0</v>
          </cell>
          <cell r="L178">
            <v>2595.1999999999998</v>
          </cell>
          <cell r="M178">
            <v>53.42</v>
          </cell>
          <cell r="N178">
            <v>456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3074.62</v>
          </cell>
          <cell r="U178">
            <v>12</v>
          </cell>
        </row>
        <row r="179">
          <cell r="A179" t="str">
            <v>DA</v>
          </cell>
          <cell r="B179" t="str">
            <v>23-1300</v>
          </cell>
          <cell r="C179" t="str">
            <v>DA-NBRHD PROG</v>
          </cell>
          <cell r="D179" t="str">
            <v>1000</v>
          </cell>
          <cell r="E179" t="str">
            <v>152500</v>
          </cell>
          <cell r="F179" t="str">
            <v>UJK587</v>
          </cell>
          <cell r="G179" t="str">
            <v>9020</v>
          </cell>
          <cell r="H179">
            <v>0</v>
          </cell>
          <cell r="I179" t="str">
            <v>Actual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456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426</v>
          </cell>
          <cell r="U179">
            <v>12</v>
          </cell>
        </row>
        <row r="180">
          <cell r="A180" t="str">
            <v>DA</v>
          </cell>
          <cell r="B180" t="str">
            <v>23-1300</v>
          </cell>
          <cell r="C180" t="str">
            <v>DA-NBRHD PROG</v>
          </cell>
          <cell r="D180" t="str">
            <v>1000</v>
          </cell>
          <cell r="E180" t="str">
            <v>152500</v>
          </cell>
          <cell r="F180" t="str">
            <v>UJK599</v>
          </cell>
          <cell r="G180" t="str">
            <v>9020</v>
          </cell>
          <cell r="H180">
            <v>0</v>
          </cell>
          <cell r="I180" t="str">
            <v>Actual</v>
          </cell>
          <cell r="J180">
            <v>0</v>
          </cell>
          <cell r="K180">
            <v>0</v>
          </cell>
          <cell r="L180">
            <v>0</v>
          </cell>
          <cell r="M180">
            <v>322.23</v>
          </cell>
          <cell r="N180">
            <v>456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748.23</v>
          </cell>
          <cell r="U180">
            <v>12</v>
          </cell>
        </row>
        <row r="181">
          <cell r="A181" t="str">
            <v>DA</v>
          </cell>
          <cell r="B181" t="str">
            <v>23-1300</v>
          </cell>
          <cell r="C181" t="str">
            <v>DA-NBRHD PROG</v>
          </cell>
          <cell r="D181" t="str">
            <v>1000</v>
          </cell>
          <cell r="E181" t="str">
            <v>152500</v>
          </cell>
          <cell r="F181" t="str">
            <v>UKL279</v>
          </cell>
          <cell r="G181" t="str">
            <v>9020</v>
          </cell>
          <cell r="H181">
            <v>0</v>
          </cell>
          <cell r="I181" t="str">
            <v>Actual</v>
          </cell>
          <cell r="J181">
            <v>0</v>
          </cell>
          <cell r="K181">
            <v>0</v>
          </cell>
          <cell r="L181">
            <v>0</v>
          </cell>
          <cell r="M181">
            <v>144.38</v>
          </cell>
          <cell r="N181">
            <v>456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570.38</v>
          </cell>
          <cell r="U181">
            <v>12</v>
          </cell>
        </row>
        <row r="182">
          <cell r="A182" t="str">
            <v>DA</v>
          </cell>
          <cell r="B182" t="str">
            <v>23-1300</v>
          </cell>
          <cell r="C182" t="str">
            <v>DA-NBRHD PROG</v>
          </cell>
          <cell r="D182" t="str">
            <v>1000</v>
          </cell>
          <cell r="E182" t="str">
            <v>152500</v>
          </cell>
          <cell r="F182" t="str">
            <v>WKQ182</v>
          </cell>
          <cell r="G182" t="str">
            <v>9020</v>
          </cell>
          <cell r="H182">
            <v>0</v>
          </cell>
          <cell r="I182" t="str">
            <v>Actual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456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426</v>
          </cell>
          <cell r="U182">
            <v>12</v>
          </cell>
        </row>
        <row r="183">
          <cell r="A183" t="str">
            <v>DA</v>
          </cell>
          <cell r="B183" t="str">
            <v>23-1300</v>
          </cell>
          <cell r="C183" t="str">
            <v>DA-NBRHD PROG</v>
          </cell>
          <cell r="D183" t="str">
            <v>1000</v>
          </cell>
          <cell r="E183" t="str">
            <v>152500</v>
          </cell>
          <cell r="F183" t="str">
            <v>QQN649</v>
          </cell>
          <cell r="G183" t="str">
            <v>9020</v>
          </cell>
          <cell r="H183">
            <v>0</v>
          </cell>
          <cell r="I183" t="str">
            <v>Actual</v>
          </cell>
          <cell r="J183">
            <v>0</v>
          </cell>
          <cell r="K183">
            <v>0</v>
          </cell>
          <cell r="L183">
            <v>462.44</v>
          </cell>
          <cell r="M183">
            <v>494.24</v>
          </cell>
          <cell r="N183">
            <v>456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1575.89</v>
          </cell>
          <cell r="U183">
            <v>12</v>
          </cell>
        </row>
        <row r="184">
          <cell r="A184" t="str">
            <v>DA</v>
          </cell>
          <cell r="B184" t="str">
            <v>23-1400</v>
          </cell>
          <cell r="C184" t="str">
            <v>DA-JUVENILE</v>
          </cell>
          <cell r="D184" t="str">
            <v>1000</v>
          </cell>
          <cell r="E184" t="str">
            <v>153100</v>
          </cell>
          <cell r="F184" t="str">
            <v>WRX123</v>
          </cell>
          <cell r="G184" t="str">
            <v>1020</v>
          </cell>
          <cell r="H184">
            <v>10657</v>
          </cell>
          <cell r="I184">
            <v>0.13</v>
          </cell>
          <cell r="J184">
            <v>780</v>
          </cell>
          <cell r="K184">
            <v>605.41000000000008</v>
          </cell>
          <cell r="L184">
            <v>0</v>
          </cell>
          <cell r="M184">
            <v>0</v>
          </cell>
          <cell r="N184">
            <v>456</v>
          </cell>
          <cell r="O184">
            <v>200</v>
          </cell>
          <cell r="P184">
            <v>2400</v>
          </cell>
          <cell r="Q184">
            <v>0</v>
          </cell>
          <cell r="R184">
            <v>0</v>
          </cell>
          <cell r="S184">
            <v>0</v>
          </cell>
          <cell r="T184">
            <v>4356.41</v>
          </cell>
          <cell r="U184">
            <v>12</v>
          </cell>
        </row>
        <row r="185">
          <cell r="A185" t="str">
            <v>DA</v>
          </cell>
          <cell r="B185" t="str">
            <v>23-1400</v>
          </cell>
          <cell r="C185" t="str">
            <v>DA-JUVENILE</v>
          </cell>
          <cell r="D185" t="str">
            <v>1000</v>
          </cell>
          <cell r="E185" t="str">
            <v>153100</v>
          </cell>
          <cell r="F185" t="str">
            <v>VPM001</v>
          </cell>
          <cell r="G185" t="str">
            <v>1020</v>
          </cell>
          <cell r="H185">
            <v>16565</v>
          </cell>
          <cell r="I185">
            <v>0.13</v>
          </cell>
          <cell r="J185">
            <v>780</v>
          </cell>
          <cell r="K185">
            <v>1373.4500000000003</v>
          </cell>
          <cell r="L185">
            <v>0</v>
          </cell>
          <cell r="M185">
            <v>0</v>
          </cell>
          <cell r="N185">
            <v>456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4815.45</v>
          </cell>
          <cell r="U185">
            <v>12</v>
          </cell>
        </row>
        <row r="186">
          <cell r="A186" t="str">
            <v>DA</v>
          </cell>
          <cell r="B186" t="str">
            <v>23-1500</v>
          </cell>
          <cell r="C186" t="str">
            <v>DA-VICTIM ASSIST</v>
          </cell>
          <cell r="D186" t="str">
            <v>1000</v>
          </cell>
          <cell r="E186" t="str">
            <v>153800</v>
          </cell>
          <cell r="F186" t="str">
            <v>VNQ670</v>
          </cell>
          <cell r="G186" t="str">
            <v>1020</v>
          </cell>
          <cell r="H186">
            <v>16384</v>
          </cell>
          <cell r="I186">
            <v>0.13</v>
          </cell>
          <cell r="J186">
            <v>780</v>
          </cell>
          <cell r="K186">
            <v>1349.92</v>
          </cell>
          <cell r="L186">
            <v>0</v>
          </cell>
          <cell r="M186">
            <v>0</v>
          </cell>
          <cell r="N186">
            <v>456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4660.49</v>
          </cell>
          <cell r="U186">
            <v>12</v>
          </cell>
        </row>
        <row r="187">
          <cell r="A187" t="str">
            <v>DA</v>
          </cell>
          <cell r="B187" t="str">
            <v>23-1600</v>
          </cell>
          <cell r="C187" t="str">
            <v>DA-SED</v>
          </cell>
          <cell r="D187" t="str">
            <v>1000</v>
          </cell>
          <cell r="E187" t="str">
            <v>dased.66</v>
          </cell>
          <cell r="F187" t="str">
            <v>VNQ675</v>
          </cell>
          <cell r="G187" t="str">
            <v>1020</v>
          </cell>
          <cell r="H187">
            <v>17734</v>
          </cell>
          <cell r="I187">
            <v>0.13</v>
          </cell>
          <cell r="J187">
            <v>780</v>
          </cell>
          <cell r="K187">
            <v>1525.42</v>
          </cell>
          <cell r="L187">
            <v>0</v>
          </cell>
          <cell r="M187">
            <v>0</v>
          </cell>
          <cell r="N187">
            <v>456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4863.42</v>
          </cell>
          <cell r="U187">
            <v>12</v>
          </cell>
        </row>
        <row r="188">
          <cell r="A188" t="str">
            <v>DA</v>
          </cell>
          <cell r="B188" t="str">
            <v>23-1700</v>
          </cell>
          <cell r="C188" t="str">
            <v>MEDICAL EXAMINER</v>
          </cell>
          <cell r="D188" t="str">
            <v>1000</v>
          </cell>
          <cell r="E188" t="str">
            <v>157500</v>
          </cell>
          <cell r="F188" t="str">
            <v>E198937</v>
          </cell>
          <cell r="G188" t="str">
            <v>1020</v>
          </cell>
          <cell r="H188">
            <v>2367</v>
          </cell>
          <cell r="I188">
            <v>0.13</v>
          </cell>
          <cell r="J188">
            <v>780</v>
          </cell>
          <cell r="K188">
            <v>0</v>
          </cell>
          <cell r="L188">
            <v>0</v>
          </cell>
          <cell r="M188">
            <v>0</v>
          </cell>
          <cell r="N188">
            <v>456</v>
          </cell>
          <cell r="O188">
            <v>111</v>
          </cell>
          <cell r="P188">
            <v>1332</v>
          </cell>
          <cell r="Q188">
            <v>0</v>
          </cell>
          <cell r="R188">
            <v>0</v>
          </cell>
          <cell r="S188">
            <v>0</v>
          </cell>
          <cell r="T188">
            <v>2255</v>
          </cell>
          <cell r="U188">
            <v>12</v>
          </cell>
        </row>
        <row r="189">
          <cell r="A189" t="str">
            <v>DA</v>
          </cell>
          <cell r="B189" t="str">
            <v>23-1700</v>
          </cell>
          <cell r="C189" t="str">
            <v>MEDICAL EXAMINER</v>
          </cell>
          <cell r="D189" t="str">
            <v>1000</v>
          </cell>
          <cell r="E189" t="str">
            <v>157500</v>
          </cell>
          <cell r="F189" t="str">
            <v>E206776</v>
          </cell>
          <cell r="G189" t="str">
            <v>1208</v>
          </cell>
          <cell r="H189">
            <v>18095</v>
          </cell>
          <cell r="I189">
            <v>0.35</v>
          </cell>
          <cell r="J189">
            <v>2100</v>
          </cell>
          <cell r="K189">
            <v>4233.25</v>
          </cell>
          <cell r="L189">
            <v>0</v>
          </cell>
          <cell r="M189">
            <v>0</v>
          </cell>
          <cell r="N189">
            <v>456</v>
          </cell>
          <cell r="O189">
            <v>335</v>
          </cell>
          <cell r="P189">
            <v>4020</v>
          </cell>
          <cell r="Q189">
            <v>106</v>
          </cell>
          <cell r="R189">
            <v>0</v>
          </cell>
          <cell r="S189">
            <v>0</v>
          </cell>
          <cell r="T189">
            <v>10885.25</v>
          </cell>
          <cell r="U189">
            <v>12</v>
          </cell>
        </row>
        <row r="190">
          <cell r="A190" t="str">
            <v>DA</v>
          </cell>
          <cell r="B190" t="str">
            <v>23-1800</v>
          </cell>
          <cell r="C190" t="str">
            <v>DA-YGAT</v>
          </cell>
          <cell r="D190" t="str">
            <v>1505</v>
          </cell>
          <cell r="E190" t="str">
            <v>157600</v>
          </cell>
          <cell r="F190" t="str">
            <v>E215507</v>
          </cell>
          <cell r="G190" t="str">
            <v>1020</v>
          </cell>
          <cell r="H190">
            <v>5210</v>
          </cell>
          <cell r="I190">
            <v>0.13</v>
          </cell>
          <cell r="J190">
            <v>780</v>
          </cell>
          <cell r="K190">
            <v>0</v>
          </cell>
          <cell r="L190">
            <v>0</v>
          </cell>
          <cell r="M190">
            <v>0</v>
          </cell>
          <cell r="N190">
            <v>456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1199.5</v>
          </cell>
          <cell r="U190">
            <v>12</v>
          </cell>
        </row>
        <row r="191">
          <cell r="A191" t="str">
            <v>MCSO</v>
          </cell>
          <cell r="B191" t="str">
            <v>25-1000</v>
          </cell>
          <cell r="C191" t="str">
            <v>EXECUTIVE ADMIN</v>
          </cell>
          <cell r="D191" t="str">
            <v>1000</v>
          </cell>
          <cell r="E191" t="str">
            <v>600000</v>
          </cell>
          <cell r="F191" t="str">
            <v>XNH008</v>
          </cell>
          <cell r="G191" t="str">
            <v>9022</v>
          </cell>
          <cell r="H191">
            <v>0</v>
          </cell>
          <cell r="I191" t="str">
            <v>Actual</v>
          </cell>
          <cell r="L191">
            <v>567.42999999999995</v>
          </cell>
          <cell r="M191">
            <v>335.81</v>
          </cell>
          <cell r="N191">
            <v>38</v>
          </cell>
          <cell r="O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1113.24</v>
          </cell>
          <cell r="U191">
            <v>7</v>
          </cell>
        </row>
        <row r="192">
          <cell r="A192" t="str">
            <v>MCSO</v>
          </cell>
          <cell r="B192" t="str">
            <v>25-1000</v>
          </cell>
          <cell r="C192" t="str">
            <v>EXECUTIVE ADMIN</v>
          </cell>
          <cell r="D192" t="str">
            <v>1000</v>
          </cell>
          <cell r="E192" t="str">
            <v>600000</v>
          </cell>
          <cell r="F192" t="str">
            <v>WXC672</v>
          </cell>
          <cell r="G192" t="str">
            <v>9022</v>
          </cell>
          <cell r="H192">
            <v>0</v>
          </cell>
          <cell r="I192" t="str">
            <v>Actual</v>
          </cell>
          <cell r="J192">
            <v>0</v>
          </cell>
          <cell r="K192">
            <v>0</v>
          </cell>
          <cell r="L192">
            <v>669.81</v>
          </cell>
          <cell r="M192">
            <v>462.98</v>
          </cell>
          <cell r="N192">
            <v>456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1558.79</v>
          </cell>
          <cell r="U192">
            <v>12</v>
          </cell>
        </row>
        <row r="193">
          <cell r="A193" t="str">
            <v>MCSO</v>
          </cell>
          <cell r="B193" t="str">
            <v>25-1000</v>
          </cell>
          <cell r="C193" t="str">
            <v>EXECUTIVE ADMIN</v>
          </cell>
          <cell r="D193" t="str">
            <v>1000</v>
          </cell>
          <cell r="E193" t="str">
            <v>600000</v>
          </cell>
          <cell r="F193" t="str">
            <v>XMD857</v>
          </cell>
          <cell r="G193" t="str">
            <v>1024</v>
          </cell>
          <cell r="H193">
            <v>44129</v>
          </cell>
          <cell r="I193">
            <v>0.15</v>
          </cell>
          <cell r="J193">
            <v>900</v>
          </cell>
          <cell r="K193">
            <v>5719.3499999999995</v>
          </cell>
          <cell r="L193">
            <v>0</v>
          </cell>
          <cell r="M193">
            <v>0</v>
          </cell>
          <cell r="N193">
            <v>456</v>
          </cell>
          <cell r="O193">
            <v>125</v>
          </cell>
          <cell r="P193">
            <v>1500</v>
          </cell>
          <cell r="Q193">
            <v>769.5</v>
          </cell>
          <cell r="R193">
            <v>0</v>
          </cell>
          <cell r="S193">
            <v>0</v>
          </cell>
          <cell r="T193">
            <v>9314.85</v>
          </cell>
          <cell r="U193">
            <v>12</v>
          </cell>
        </row>
        <row r="194">
          <cell r="A194" t="str">
            <v>MCSO</v>
          </cell>
          <cell r="B194" t="str">
            <v>25-1005</v>
          </cell>
          <cell r="C194" t="str">
            <v>UNDERSHERIFF</v>
          </cell>
          <cell r="D194" t="str">
            <v>1000</v>
          </cell>
          <cell r="E194" t="str">
            <v>601000</v>
          </cell>
          <cell r="F194" t="str">
            <v>XAH022</v>
          </cell>
          <cell r="G194" t="str">
            <v>9022</v>
          </cell>
          <cell r="H194">
            <v>0</v>
          </cell>
          <cell r="I194" t="str">
            <v>Actual</v>
          </cell>
          <cell r="J194">
            <v>0</v>
          </cell>
          <cell r="K194">
            <v>0</v>
          </cell>
          <cell r="L194">
            <v>771.25</v>
          </cell>
          <cell r="M194">
            <v>845.95</v>
          </cell>
          <cell r="N194">
            <v>456</v>
          </cell>
          <cell r="O194">
            <v>0</v>
          </cell>
          <cell r="P194">
            <v>0</v>
          </cell>
          <cell r="Q194">
            <v>2311.42</v>
          </cell>
          <cell r="R194">
            <v>0</v>
          </cell>
          <cell r="S194">
            <v>0</v>
          </cell>
          <cell r="T194">
            <v>4354.62</v>
          </cell>
          <cell r="U194">
            <v>12</v>
          </cell>
        </row>
        <row r="195">
          <cell r="A195" t="str">
            <v>MCSO</v>
          </cell>
          <cell r="B195" t="str">
            <v>25-1100</v>
          </cell>
          <cell r="C195" t="str">
            <v>INFORMATION TECH</v>
          </cell>
          <cell r="D195" t="str">
            <v>1000</v>
          </cell>
          <cell r="E195" t="str">
            <v>601750</v>
          </cell>
          <cell r="F195" t="str">
            <v>E215502</v>
          </cell>
          <cell r="G195" t="str">
            <v>1202</v>
          </cell>
          <cell r="H195">
            <v>2686</v>
          </cell>
          <cell r="I195">
            <v>0.21</v>
          </cell>
          <cell r="J195">
            <v>1260</v>
          </cell>
          <cell r="K195">
            <v>0</v>
          </cell>
          <cell r="L195">
            <v>0</v>
          </cell>
          <cell r="M195">
            <v>0</v>
          </cell>
          <cell r="N195">
            <v>456</v>
          </cell>
          <cell r="O195">
            <v>139</v>
          </cell>
          <cell r="P195">
            <v>1668</v>
          </cell>
          <cell r="Q195">
            <v>0</v>
          </cell>
          <cell r="R195">
            <v>0</v>
          </cell>
          <cell r="S195">
            <v>0</v>
          </cell>
          <cell r="T195">
            <v>4024</v>
          </cell>
          <cell r="U195">
            <v>12</v>
          </cell>
        </row>
        <row r="196">
          <cell r="A196" t="str">
            <v>MCSO</v>
          </cell>
          <cell r="B196" t="str">
            <v>25-1300</v>
          </cell>
          <cell r="C196" t="str">
            <v>OPERATIONS ADMIN</v>
          </cell>
          <cell r="D196" t="str">
            <v>1000</v>
          </cell>
          <cell r="E196" t="str">
            <v>601625</v>
          </cell>
          <cell r="F196" t="str">
            <v>ZAH994</v>
          </cell>
          <cell r="G196" t="str">
            <v>1034</v>
          </cell>
          <cell r="H196">
            <v>2575</v>
          </cell>
          <cell r="I196">
            <v>0.24</v>
          </cell>
          <cell r="L196">
            <v>0</v>
          </cell>
          <cell r="M196">
            <v>0</v>
          </cell>
          <cell r="N196">
            <v>38</v>
          </cell>
          <cell r="O196">
            <v>0</v>
          </cell>
          <cell r="Q196">
            <v>0</v>
          </cell>
          <cell r="R196">
            <v>1398.86</v>
          </cell>
          <cell r="S196">
            <v>0</v>
          </cell>
          <cell r="T196">
            <v>2092.86</v>
          </cell>
          <cell r="U196">
            <v>2</v>
          </cell>
        </row>
        <row r="197">
          <cell r="A197" t="str">
            <v>MCSO</v>
          </cell>
          <cell r="B197" t="str">
            <v>25-1300</v>
          </cell>
          <cell r="C197" t="str">
            <v>OPERATIONS ADMIN</v>
          </cell>
          <cell r="D197" t="str">
            <v>1000</v>
          </cell>
          <cell r="E197" t="str">
            <v>601625</v>
          </cell>
          <cell r="F197" t="str">
            <v>YXQ557</v>
          </cell>
          <cell r="G197" t="str">
            <v>1034</v>
          </cell>
          <cell r="H197">
            <v>1997</v>
          </cell>
          <cell r="I197">
            <v>0.24</v>
          </cell>
          <cell r="L197">
            <v>0</v>
          </cell>
          <cell r="M197">
            <v>0</v>
          </cell>
          <cell r="N197">
            <v>38</v>
          </cell>
          <cell r="O197">
            <v>0</v>
          </cell>
          <cell r="Q197">
            <v>0</v>
          </cell>
          <cell r="R197">
            <v>225</v>
          </cell>
          <cell r="S197">
            <v>0</v>
          </cell>
          <cell r="T197">
            <v>780.28</v>
          </cell>
          <cell r="U197">
            <v>3</v>
          </cell>
        </row>
        <row r="198">
          <cell r="A198" t="str">
            <v>MCSO</v>
          </cell>
          <cell r="B198" t="str">
            <v>25-1300</v>
          </cell>
          <cell r="C198" t="str">
            <v>OPERATIONS ADMIN</v>
          </cell>
          <cell r="D198" t="str">
            <v>1000</v>
          </cell>
          <cell r="E198" t="str">
            <v>601625</v>
          </cell>
          <cell r="F198" t="str">
            <v>YJG845</v>
          </cell>
          <cell r="G198" t="str">
            <v>1031</v>
          </cell>
          <cell r="H198">
            <v>8350</v>
          </cell>
          <cell r="I198">
            <v>0.2</v>
          </cell>
          <cell r="J198">
            <v>1200</v>
          </cell>
          <cell r="K198">
            <v>470</v>
          </cell>
          <cell r="L198">
            <v>0</v>
          </cell>
          <cell r="M198">
            <v>0</v>
          </cell>
          <cell r="N198">
            <v>456</v>
          </cell>
          <cell r="O198">
            <v>181</v>
          </cell>
          <cell r="P198">
            <v>2172</v>
          </cell>
          <cell r="Q198">
            <v>0</v>
          </cell>
          <cell r="R198">
            <v>0</v>
          </cell>
          <cell r="S198">
            <v>0</v>
          </cell>
          <cell r="T198">
            <v>4049.96</v>
          </cell>
          <cell r="U198">
            <v>12</v>
          </cell>
        </row>
        <row r="199">
          <cell r="A199" t="str">
            <v>MCSO</v>
          </cell>
          <cell r="B199" t="str">
            <v>25-1305</v>
          </cell>
          <cell r="C199" t="str">
            <v>MULTNOMAH BLDG</v>
          </cell>
          <cell r="D199" t="str">
            <v>1000</v>
          </cell>
          <cell r="E199" t="str">
            <v>600001</v>
          </cell>
          <cell r="F199" t="str">
            <v>XMV503</v>
          </cell>
          <cell r="G199" t="str">
            <v>1024</v>
          </cell>
          <cell r="H199">
            <v>5056</v>
          </cell>
          <cell r="I199">
            <v>0.15</v>
          </cell>
          <cell r="J199">
            <v>900</v>
          </cell>
          <cell r="K199">
            <v>0</v>
          </cell>
          <cell r="L199">
            <v>0</v>
          </cell>
          <cell r="M199">
            <v>0</v>
          </cell>
          <cell r="N199">
            <v>456</v>
          </cell>
          <cell r="O199">
            <v>125</v>
          </cell>
          <cell r="P199">
            <v>1500</v>
          </cell>
          <cell r="Q199">
            <v>0</v>
          </cell>
          <cell r="R199">
            <v>0</v>
          </cell>
          <cell r="S199">
            <v>0</v>
          </cell>
          <cell r="T199">
            <v>2839.35</v>
          </cell>
          <cell r="U199">
            <v>12</v>
          </cell>
        </row>
        <row r="200">
          <cell r="A200" t="str">
            <v>MCSO</v>
          </cell>
          <cell r="B200" t="str">
            <v>25-1305</v>
          </cell>
          <cell r="C200" t="str">
            <v>MULTNOMAH BLDG</v>
          </cell>
          <cell r="D200" t="str">
            <v>1000</v>
          </cell>
          <cell r="E200" t="str">
            <v>600001</v>
          </cell>
          <cell r="F200" t="str">
            <v>XMD865</v>
          </cell>
          <cell r="G200" t="str">
            <v>1024</v>
          </cell>
          <cell r="H200">
            <v>5570</v>
          </cell>
          <cell r="I200">
            <v>0.15</v>
          </cell>
          <cell r="J200">
            <v>900</v>
          </cell>
          <cell r="K200">
            <v>0</v>
          </cell>
          <cell r="L200">
            <v>0</v>
          </cell>
          <cell r="M200">
            <v>0</v>
          </cell>
          <cell r="N200">
            <v>456</v>
          </cell>
          <cell r="O200">
            <v>125</v>
          </cell>
          <cell r="P200">
            <v>1500</v>
          </cell>
          <cell r="Q200">
            <v>0</v>
          </cell>
          <cell r="R200">
            <v>0</v>
          </cell>
          <cell r="S200">
            <v>0</v>
          </cell>
          <cell r="T200">
            <v>2907</v>
          </cell>
          <cell r="U200">
            <v>12</v>
          </cell>
        </row>
        <row r="201">
          <cell r="A201" t="str">
            <v>MCSO</v>
          </cell>
          <cell r="B201" t="str">
            <v>25-1305</v>
          </cell>
          <cell r="C201" t="str">
            <v>MULTNOMAH BLDG</v>
          </cell>
          <cell r="D201" t="str">
            <v>1000</v>
          </cell>
          <cell r="E201" t="str">
            <v>600001</v>
          </cell>
          <cell r="F201" t="str">
            <v>WEG180</v>
          </cell>
          <cell r="G201" t="str">
            <v>1024</v>
          </cell>
          <cell r="H201">
            <v>7327</v>
          </cell>
          <cell r="I201">
            <v>0.15</v>
          </cell>
          <cell r="J201">
            <v>900</v>
          </cell>
          <cell r="K201">
            <v>199.04999999999995</v>
          </cell>
          <cell r="L201">
            <v>0</v>
          </cell>
          <cell r="M201">
            <v>0</v>
          </cell>
          <cell r="N201">
            <v>456</v>
          </cell>
          <cell r="O201">
            <v>125</v>
          </cell>
          <cell r="P201">
            <v>1500</v>
          </cell>
          <cell r="Q201">
            <v>0</v>
          </cell>
          <cell r="R201">
            <v>0</v>
          </cell>
          <cell r="S201">
            <v>0</v>
          </cell>
          <cell r="T201">
            <v>2861.1</v>
          </cell>
          <cell r="U201">
            <v>12</v>
          </cell>
        </row>
        <row r="202">
          <cell r="A202" t="str">
            <v>MCSO</v>
          </cell>
          <cell r="B202" t="str">
            <v>25-1600</v>
          </cell>
          <cell r="C202" t="str">
            <v>INSPECTIONS</v>
          </cell>
          <cell r="D202" t="str">
            <v>1000</v>
          </cell>
          <cell r="E202" t="str">
            <v>601090</v>
          </cell>
          <cell r="F202" t="str">
            <v>E203443</v>
          </cell>
          <cell r="G202" t="str">
            <v>1020</v>
          </cell>
          <cell r="H202">
            <v>2009</v>
          </cell>
          <cell r="I202">
            <v>0.13</v>
          </cell>
          <cell r="J202">
            <v>780</v>
          </cell>
          <cell r="K202">
            <v>0</v>
          </cell>
          <cell r="L202">
            <v>0</v>
          </cell>
          <cell r="M202">
            <v>0</v>
          </cell>
          <cell r="N202">
            <v>456</v>
          </cell>
          <cell r="O202">
            <v>111</v>
          </cell>
          <cell r="P202">
            <v>1332</v>
          </cell>
          <cell r="Q202">
            <v>0</v>
          </cell>
          <cell r="R202">
            <v>0</v>
          </cell>
          <cell r="S202">
            <v>0</v>
          </cell>
          <cell r="T202">
            <v>2494.27</v>
          </cell>
          <cell r="U202">
            <v>12</v>
          </cell>
        </row>
        <row r="203">
          <cell r="A203" t="str">
            <v>MCSO</v>
          </cell>
          <cell r="B203" t="str">
            <v>25-2100</v>
          </cell>
          <cell r="C203" t="str">
            <v>S&amp; R Post 631</v>
          </cell>
          <cell r="D203" t="str">
            <v>1000</v>
          </cell>
          <cell r="E203" t="str">
            <v>SOOPS.S&amp;R</v>
          </cell>
          <cell r="F203" t="str">
            <v>E159882</v>
          </cell>
          <cell r="G203" t="str">
            <v>1226</v>
          </cell>
          <cell r="H203">
            <v>203</v>
          </cell>
          <cell r="I203">
            <v>0.27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Q203">
            <v>0</v>
          </cell>
          <cell r="R203">
            <v>397.5</v>
          </cell>
          <cell r="S203">
            <v>295</v>
          </cell>
          <cell r="T203">
            <v>1407.5</v>
          </cell>
          <cell r="U203">
            <v>8</v>
          </cell>
        </row>
        <row r="204">
          <cell r="A204" t="str">
            <v>MCSO</v>
          </cell>
          <cell r="B204" t="str">
            <v>25-2100</v>
          </cell>
          <cell r="C204" t="str">
            <v>S&amp; R Post 631</v>
          </cell>
          <cell r="D204" t="str">
            <v>1000</v>
          </cell>
          <cell r="E204" t="str">
            <v>SOOPS.S&amp;R</v>
          </cell>
          <cell r="F204" t="str">
            <v>E196365</v>
          </cell>
          <cell r="G204" t="str">
            <v>1247</v>
          </cell>
          <cell r="H204">
            <v>2116</v>
          </cell>
          <cell r="I204">
            <v>0.24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876.72</v>
          </cell>
          <cell r="U204">
            <v>8</v>
          </cell>
        </row>
        <row r="205">
          <cell r="A205" t="str">
            <v>MCSO</v>
          </cell>
          <cell r="B205" t="str">
            <v>25-2100</v>
          </cell>
          <cell r="C205" t="str">
            <v>S&amp; R Post 631</v>
          </cell>
          <cell r="D205" t="str">
            <v>1000</v>
          </cell>
          <cell r="E205" t="str">
            <v>SOOPS.S&amp;R</v>
          </cell>
          <cell r="F205" t="str">
            <v>E215519</v>
          </cell>
          <cell r="G205" t="str">
            <v>3007</v>
          </cell>
          <cell r="H205">
            <v>0</v>
          </cell>
          <cell r="I205" t="str">
            <v>Actual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12</v>
          </cell>
        </row>
        <row r="206">
          <cell r="A206" t="str">
            <v>MCSO</v>
          </cell>
          <cell r="B206" t="str">
            <v>25-2100</v>
          </cell>
          <cell r="C206" t="str">
            <v>S&amp; R Post 631</v>
          </cell>
          <cell r="D206" t="str">
            <v>1000</v>
          </cell>
          <cell r="E206" t="str">
            <v>SOOPS.S&amp;R</v>
          </cell>
          <cell r="F206" t="str">
            <v>E169467</v>
          </cell>
          <cell r="G206" t="str">
            <v>1247</v>
          </cell>
          <cell r="H206">
            <v>3621</v>
          </cell>
          <cell r="I206">
            <v>0.24</v>
          </cell>
          <cell r="J206">
            <v>1440</v>
          </cell>
          <cell r="K206">
            <v>0</v>
          </cell>
          <cell r="L206">
            <v>0</v>
          </cell>
          <cell r="M206">
            <v>0</v>
          </cell>
          <cell r="N206">
            <v>456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1838.16</v>
          </cell>
          <cell r="U206">
            <v>12</v>
          </cell>
        </row>
        <row r="207">
          <cell r="A207" t="str">
            <v>MCSO</v>
          </cell>
          <cell r="B207" t="str">
            <v>25-2100</v>
          </cell>
          <cell r="C207" t="str">
            <v>S&amp; R Post 631</v>
          </cell>
          <cell r="D207" t="str">
            <v>1000</v>
          </cell>
          <cell r="E207" t="str">
            <v>SOOPS.S&amp;R</v>
          </cell>
          <cell r="F207" t="str">
            <v>E178054</v>
          </cell>
          <cell r="G207" t="str">
            <v>1301</v>
          </cell>
          <cell r="H207">
            <v>0</v>
          </cell>
          <cell r="I207" t="str">
            <v>Actual</v>
          </cell>
          <cell r="J207">
            <v>0</v>
          </cell>
          <cell r="K207">
            <v>0</v>
          </cell>
          <cell r="L207">
            <v>175.23</v>
          </cell>
          <cell r="M207">
            <v>178.41</v>
          </cell>
          <cell r="N207">
            <v>456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779.64</v>
          </cell>
          <cell r="U207">
            <v>12</v>
          </cell>
        </row>
        <row r="208">
          <cell r="A208" t="str">
            <v>MCSO</v>
          </cell>
          <cell r="B208" t="str">
            <v>25-2100</v>
          </cell>
          <cell r="C208" t="str">
            <v>S&amp; R Post 631</v>
          </cell>
          <cell r="D208" t="str">
            <v>1000</v>
          </cell>
          <cell r="E208" t="str">
            <v>SOOPS.S&amp;R</v>
          </cell>
          <cell r="F208" t="str">
            <v>E187383</v>
          </cell>
          <cell r="G208" t="str">
            <v>1205</v>
          </cell>
          <cell r="H208">
            <v>6436</v>
          </cell>
          <cell r="I208">
            <v>0.35</v>
          </cell>
          <cell r="J208">
            <v>2100</v>
          </cell>
          <cell r="K208">
            <v>152.59999999999991</v>
          </cell>
          <cell r="L208">
            <v>0</v>
          </cell>
          <cell r="M208">
            <v>0</v>
          </cell>
          <cell r="N208">
            <v>456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3119.95</v>
          </cell>
          <cell r="U208">
            <v>12</v>
          </cell>
        </row>
        <row r="209">
          <cell r="A209" t="str">
            <v>MCSO</v>
          </cell>
          <cell r="B209" t="str">
            <v>25-2100</v>
          </cell>
          <cell r="C209" t="str">
            <v>S&amp; R Post 631</v>
          </cell>
          <cell r="D209" t="str">
            <v>1000</v>
          </cell>
          <cell r="E209" t="str">
            <v>SOOPS.S&amp;R</v>
          </cell>
          <cell r="F209" t="str">
            <v>E200972</v>
          </cell>
          <cell r="G209" t="str">
            <v>1248</v>
          </cell>
          <cell r="H209">
            <v>14694</v>
          </cell>
          <cell r="I209">
            <v>0.24</v>
          </cell>
          <cell r="J209">
            <v>1440</v>
          </cell>
          <cell r="K209">
            <v>2086.56</v>
          </cell>
          <cell r="L209">
            <v>0</v>
          </cell>
          <cell r="M209">
            <v>0</v>
          </cell>
          <cell r="N209">
            <v>456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4052.88</v>
          </cell>
          <cell r="U209">
            <v>12</v>
          </cell>
        </row>
        <row r="210">
          <cell r="A210" t="str">
            <v>MCSO</v>
          </cell>
          <cell r="B210" t="str">
            <v>25-2200</v>
          </cell>
          <cell r="C210" t="str">
            <v>EXPLORERS Post 900</v>
          </cell>
          <cell r="D210" t="str">
            <v>1000</v>
          </cell>
          <cell r="E210" t="str">
            <v>SOOPS.EXP</v>
          </cell>
          <cell r="F210" t="str">
            <v>E220741</v>
          </cell>
          <cell r="G210" t="str">
            <v>1034</v>
          </cell>
          <cell r="H210">
            <v>869</v>
          </cell>
          <cell r="I210">
            <v>0.24</v>
          </cell>
          <cell r="L210">
            <v>0</v>
          </cell>
          <cell r="M210">
            <v>0</v>
          </cell>
          <cell r="N210">
            <v>38</v>
          </cell>
          <cell r="O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773.56</v>
          </cell>
          <cell r="U210">
            <v>5</v>
          </cell>
        </row>
        <row r="211">
          <cell r="A211" t="str">
            <v>MCSO</v>
          </cell>
          <cell r="B211" t="str">
            <v>25-2200</v>
          </cell>
          <cell r="C211" t="str">
            <v>EXPLORERS Post 900</v>
          </cell>
          <cell r="D211" t="str">
            <v>1000</v>
          </cell>
          <cell r="E211" t="str">
            <v>SOOPS.EXP</v>
          </cell>
          <cell r="F211" t="str">
            <v>E208692</v>
          </cell>
          <cell r="G211" t="str">
            <v>9020</v>
          </cell>
          <cell r="H211">
            <v>0</v>
          </cell>
          <cell r="I211" t="str">
            <v>Actual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12</v>
          </cell>
        </row>
        <row r="212">
          <cell r="A212" t="str">
            <v>MCSO</v>
          </cell>
          <cell r="B212" t="str">
            <v>25-2200</v>
          </cell>
          <cell r="C212" t="str">
            <v>EXPLORERS Post 900</v>
          </cell>
          <cell r="D212" t="str">
            <v>1000</v>
          </cell>
          <cell r="E212" t="str">
            <v>SOOPS.EXP</v>
          </cell>
          <cell r="F212" t="str">
            <v>E211391</v>
          </cell>
          <cell r="G212" t="str">
            <v>9020</v>
          </cell>
          <cell r="H212">
            <v>0</v>
          </cell>
          <cell r="I212" t="str">
            <v>Actual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12</v>
          </cell>
        </row>
        <row r="213">
          <cell r="A213" t="str">
            <v>MCSO</v>
          </cell>
          <cell r="B213" t="str">
            <v>25-2200</v>
          </cell>
          <cell r="C213" t="str">
            <v>EXPLORERS Post 900</v>
          </cell>
          <cell r="D213" t="str">
            <v>1000</v>
          </cell>
          <cell r="E213" t="str">
            <v>SOOPS.EXP</v>
          </cell>
          <cell r="F213" t="str">
            <v>E188839</v>
          </cell>
          <cell r="G213" t="str">
            <v>1034</v>
          </cell>
          <cell r="H213">
            <v>1518</v>
          </cell>
          <cell r="I213">
            <v>0.24</v>
          </cell>
          <cell r="J213">
            <v>1440</v>
          </cell>
          <cell r="K213">
            <v>0</v>
          </cell>
          <cell r="L213">
            <v>0</v>
          </cell>
          <cell r="M213">
            <v>0</v>
          </cell>
          <cell r="N213">
            <v>456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1656</v>
          </cell>
          <cell r="U213">
            <v>12</v>
          </cell>
        </row>
        <row r="214">
          <cell r="A214" t="str">
            <v>MCSO</v>
          </cell>
          <cell r="B214" t="str">
            <v>25-2200</v>
          </cell>
          <cell r="C214" t="str">
            <v>EXPLORERS Post 900</v>
          </cell>
          <cell r="D214" t="str">
            <v>1000</v>
          </cell>
          <cell r="E214" t="str">
            <v>SOOPS.EXP</v>
          </cell>
          <cell r="F214" t="str">
            <v>E181388</v>
          </cell>
          <cell r="G214" t="str">
            <v>1247</v>
          </cell>
          <cell r="H214">
            <v>2554</v>
          </cell>
          <cell r="I214">
            <v>0.24</v>
          </cell>
          <cell r="J214">
            <v>1440</v>
          </cell>
          <cell r="K214">
            <v>0</v>
          </cell>
          <cell r="L214">
            <v>0</v>
          </cell>
          <cell r="M214">
            <v>0</v>
          </cell>
          <cell r="N214">
            <v>456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1725.36</v>
          </cell>
          <cell r="U214">
            <v>12</v>
          </cell>
        </row>
        <row r="215">
          <cell r="A215" t="str">
            <v>MCSO</v>
          </cell>
          <cell r="B215" t="str">
            <v>25-2300</v>
          </cell>
          <cell r="C215" t="str">
            <v>EQUIPMENT UNIT</v>
          </cell>
          <cell r="D215" t="str">
            <v>1000</v>
          </cell>
          <cell r="E215" t="str">
            <v>601390</v>
          </cell>
          <cell r="F215" t="str">
            <v>MCS (Misc)</v>
          </cell>
          <cell r="G215" t="str">
            <v>XXXX</v>
          </cell>
          <cell r="H215">
            <v>0</v>
          </cell>
          <cell r="I215" t="str">
            <v>Actual</v>
          </cell>
          <cell r="J215">
            <v>0</v>
          </cell>
          <cell r="K215">
            <v>0</v>
          </cell>
          <cell r="L215">
            <v>0</v>
          </cell>
          <cell r="M215">
            <v>615.26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615.26</v>
          </cell>
          <cell r="U215">
            <v>12</v>
          </cell>
        </row>
        <row r="216">
          <cell r="A216" t="str">
            <v>MCSO</v>
          </cell>
          <cell r="B216" t="str">
            <v>25-2300</v>
          </cell>
          <cell r="C216" t="str">
            <v>EQUIPMENT UNIT</v>
          </cell>
          <cell r="D216" t="str">
            <v>1000</v>
          </cell>
          <cell r="E216" t="str">
            <v>601390</v>
          </cell>
          <cell r="F216" t="str">
            <v>E206784</v>
          </cell>
          <cell r="G216" t="str">
            <v>1205</v>
          </cell>
          <cell r="H216">
            <v>1077</v>
          </cell>
          <cell r="I216">
            <v>0.35</v>
          </cell>
          <cell r="J216">
            <v>2100</v>
          </cell>
          <cell r="K216">
            <v>0</v>
          </cell>
          <cell r="L216">
            <v>0</v>
          </cell>
          <cell r="M216">
            <v>0</v>
          </cell>
          <cell r="N216">
            <v>456</v>
          </cell>
          <cell r="O216">
            <v>145</v>
          </cell>
          <cell r="P216">
            <v>1740</v>
          </cell>
          <cell r="Q216">
            <v>0</v>
          </cell>
          <cell r="R216">
            <v>0</v>
          </cell>
          <cell r="S216">
            <v>0</v>
          </cell>
          <cell r="T216">
            <v>3916</v>
          </cell>
          <cell r="U216">
            <v>12</v>
          </cell>
        </row>
        <row r="217">
          <cell r="A217" t="str">
            <v>MCSO</v>
          </cell>
          <cell r="B217" t="str">
            <v>25-2300</v>
          </cell>
          <cell r="C217" t="str">
            <v>EQUIPMENT UNIT</v>
          </cell>
          <cell r="D217" t="str">
            <v>1000</v>
          </cell>
          <cell r="E217" t="str">
            <v>601390</v>
          </cell>
          <cell r="F217" t="str">
            <v>E169459</v>
          </cell>
          <cell r="G217" t="str">
            <v>1247</v>
          </cell>
          <cell r="H217">
            <v>1395</v>
          </cell>
          <cell r="I217">
            <v>0.24</v>
          </cell>
          <cell r="J217">
            <v>1440</v>
          </cell>
          <cell r="K217">
            <v>0</v>
          </cell>
          <cell r="L217">
            <v>0</v>
          </cell>
          <cell r="M217">
            <v>0</v>
          </cell>
          <cell r="N217">
            <v>456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1676.88</v>
          </cell>
          <cell r="U217">
            <v>12</v>
          </cell>
        </row>
        <row r="218">
          <cell r="A218" t="str">
            <v>MCSO</v>
          </cell>
          <cell r="B218" t="str">
            <v>25-2300</v>
          </cell>
          <cell r="C218" t="str">
            <v>EQUIPMENT UNIT</v>
          </cell>
          <cell r="D218" t="str">
            <v>1000</v>
          </cell>
          <cell r="E218" t="str">
            <v>601390</v>
          </cell>
          <cell r="F218" t="str">
            <v>E177087</v>
          </cell>
          <cell r="G218" t="str">
            <v>1247</v>
          </cell>
          <cell r="H218">
            <v>3291</v>
          </cell>
          <cell r="I218">
            <v>0.24</v>
          </cell>
          <cell r="J218">
            <v>1440</v>
          </cell>
          <cell r="K218">
            <v>0</v>
          </cell>
          <cell r="L218">
            <v>0</v>
          </cell>
          <cell r="M218">
            <v>0</v>
          </cell>
          <cell r="N218">
            <v>456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1633.2</v>
          </cell>
          <cell r="U218">
            <v>12</v>
          </cell>
        </row>
        <row r="219">
          <cell r="A219" t="str">
            <v>MCSO</v>
          </cell>
          <cell r="B219" t="str">
            <v>25-2300</v>
          </cell>
          <cell r="C219" t="str">
            <v>EQUIPMENT UNIT</v>
          </cell>
          <cell r="D219" t="str">
            <v>1000</v>
          </cell>
          <cell r="E219" t="str">
            <v>601390</v>
          </cell>
          <cell r="F219" t="str">
            <v>E188834</v>
          </cell>
          <cell r="G219" t="str">
            <v>1034</v>
          </cell>
          <cell r="H219">
            <v>4334</v>
          </cell>
          <cell r="I219">
            <v>0.24</v>
          </cell>
          <cell r="J219">
            <v>1440</v>
          </cell>
          <cell r="K219">
            <v>0</v>
          </cell>
          <cell r="L219">
            <v>0</v>
          </cell>
          <cell r="M219">
            <v>0</v>
          </cell>
          <cell r="N219">
            <v>456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1953</v>
          </cell>
          <cell r="U219">
            <v>12</v>
          </cell>
        </row>
        <row r="220">
          <cell r="A220" t="str">
            <v>MCSO</v>
          </cell>
          <cell r="B220" t="str">
            <v>25-2300</v>
          </cell>
          <cell r="C220" t="str">
            <v>EQUIPMENT UNIT</v>
          </cell>
          <cell r="D220" t="str">
            <v>1000</v>
          </cell>
          <cell r="E220" t="str">
            <v>601390</v>
          </cell>
          <cell r="F220" t="str">
            <v>E203436</v>
          </cell>
          <cell r="G220" t="str">
            <v>1020</v>
          </cell>
          <cell r="H220">
            <v>3759</v>
          </cell>
          <cell r="I220">
            <v>0.13</v>
          </cell>
          <cell r="J220">
            <v>780</v>
          </cell>
          <cell r="K220">
            <v>0</v>
          </cell>
          <cell r="L220">
            <v>0</v>
          </cell>
          <cell r="M220">
            <v>0</v>
          </cell>
          <cell r="N220">
            <v>456</v>
          </cell>
          <cell r="O220">
            <v>111</v>
          </cell>
          <cell r="P220">
            <v>1332</v>
          </cell>
          <cell r="Q220">
            <v>0</v>
          </cell>
          <cell r="R220">
            <v>0</v>
          </cell>
          <cell r="S220">
            <v>0</v>
          </cell>
          <cell r="T220">
            <v>2479.9699999999998</v>
          </cell>
          <cell r="U220">
            <v>12</v>
          </cell>
        </row>
        <row r="221">
          <cell r="A221" t="str">
            <v>MCSO</v>
          </cell>
          <cell r="B221" t="str">
            <v>25-2300</v>
          </cell>
          <cell r="C221" t="str">
            <v>EQUIPMENT UNIT</v>
          </cell>
          <cell r="D221" t="str">
            <v>1000</v>
          </cell>
          <cell r="E221" t="str">
            <v>601390</v>
          </cell>
          <cell r="F221" t="str">
            <v>E203439</v>
          </cell>
          <cell r="G221" t="str">
            <v>1020</v>
          </cell>
          <cell r="H221">
            <v>3841</v>
          </cell>
          <cell r="I221">
            <v>0.13</v>
          </cell>
          <cell r="J221">
            <v>780</v>
          </cell>
          <cell r="K221">
            <v>0</v>
          </cell>
          <cell r="L221">
            <v>0</v>
          </cell>
          <cell r="M221">
            <v>0</v>
          </cell>
          <cell r="N221">
            <v>456</v>
          </cell>
          <cell r="O221">
            <v>111</v>
          </cell>
          <cell r="P221">
            <v>1332</v>
          </cell>
          <cell r="Q221">
            <v>0</v>
          </cell>
          <cell r="R221">
            <v>0</v>
          </cell>
          <cell r="S221">
            <v>0</v>
          </cell>
          <cell r="T221">
            <v>2576.3000000000002</v>
          </cell>
          <cell r="U221">
            <v>12</v>
          </cell>
        </row>
        <row r="222">
          <cell r="A222" t="str">
            <v>MCSO</v>
          </cell>
          <cell r="B222" t="str">
            <v>25-2300</v>
          </cell>
          <cell r="C222" t="str">
            <v>EQUIPMENT UNIT</v>
          </cell>
          <cell r="D222" t="str">
            <v>1000</v>
          </cell>
          <cell r="E222" t="str">
            <v>601390</v>
          </cell>
          <cell r="F222" t="str">
            <v>E196361</v>
          </cell>
          <cell r="G222" t="str">
            <v>1034</v>
          </cell>
          <cell r="H222">
            <v>5131</v>
          </cell>
          <cell r="I222">
            <v>0.24</v>
          </cell>
          <cell r="J222">
            <v>1440</v>
          </cell>
          <cell r="K222">
            <v>0</v>
          </cell>
          <cell r="L222">
            <v>0</v>
          </cell>
          <cell r="M222">
            <v>0</v>
          </cell>
          <cell r="N222">
            <v>456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1766.88</v>
          </cell>
          <cell r="U222">
            <v>12</v>
          </cell>
        </row>
        <row r="223">
          <cell r="A223" t="str">
            <v>MCSO</v>
          </cell>
          <cell r="B223" t="str">
            <v>25-2300</v>
          </cell>
          <cell r="C223" t="str">
            <v>EQUIPMENT UNIT</v>
          </cell>
          <cell r="D223" t="str">
            <v>1000</v>
          </cell>
          <cell r="E223" t="str">
            <v>601390</v>
          </cell>
          <cell r="F223" t="str">
            <v>E209691</v>
          </cell>
          <cell r="G223" t="str">
            <v>1024</v>
          </cell>
          <cell r="H223">
            <v>4865</v>
          </cell>
          <cell r="I223">
            <v>0.15</v>
          </cell>
          <cell r="J223">
            <v>900</v>
          </cell>
          <cell r="K223">
            <v>0</v>
          </cell>
          <cell r="L223">
            <v>0</v>
          </cell>
          <cell r="M223">
            <v>0</v>
          </cell>
          <cell r="N223">
            <v>456</v>
          </cell>
          <cell r="O223">
            <v>125</v>
          </cell>
          <cell r="P223">
            <v>1500</v>
          </cell>
          <cell r="Q223">
            <v>0</v>
          </cell>
          <cell r="R223">
            <v>0</v>
          </cell>
          <cell r="S223">
            <v>0</v>
          </cell>
          <cell r="T223">
            <v>2866.5</v>
          </cell>
          <cell r="U223">
            <v>12</v>
          </cell>
        </row>
        <row r="224">
          <cell r="A224" t="str">
            <v>MCSO</v>
          </cell>
          <cell r="B224" t="str">
            <v>25-2300</v>
          </cell>
          <cell r="C224" t="str">
            <v>EQUIPMENT UNIT</v>
          </cell>
          <cell r="D224" t="str">
            <v>1000</v>
          </cell>
          <cell r="E224" t="str">
            <v>601390</v>
          </cell>
          <cell r="F224" t="str">
            <v>E206751</v>
          </cell>
          <cell r="G224" t="str">
            <v>1024</v>
          </cell>
          <cell r="H224">
            <v>5187</v>
          </cell>
          <cell r="I224">
            <v>0.15</v>
          </cell>
          <cell r="J224">
            <v>900</v>
          </cell>
          <cell r="K224">
            <v>0</v>
          </cell>
          <cell r="L224">
            <v>0</v>
          </cell>
          <cell r="M224">
            <v>0</v>
          </cell>
          <cell r="N224">
            <v>456</v>
          </cell>
          <cell r="O224">
            <v>125</v>
          </cell>
          <cell r="P224">
            <v>1500</v>
          </cell>
          <cell r="Q224">
            <v>0</v>
          </cell>
          <cell r="R224">
            <v>0</v>
          </cell>
          <cell r="S224">
            <v>0</v>
          </cell>
          <cell r="T224">
            <v>2819.1</v>
          </cell>
          <cell r="U224">
            <v>12</v>
          </cell>
        </row>
        <row r="225">
          <cell r="A225" t="str">
            <v>MCSO</v>
          </cell>
          <cell r="B225" t="str">
            <v>25-2300</v>
          </cell>
          <cell r="C225" t="str">
            <v>EQUIPMENT UNIT</v>
          </cell>
          <cell r="D225" t="str">
            <v>1000</v>
          </cell>
          <cell r="E225" t="str">
            <v>601390</v>
          </cell>
          <cell r="F225" t="str">
            <v>E181864</v>
          </cell>
          <cell r="G225" t="str">
            <v>1340</v>
          </cell>
          <cell r="H225">
            <v>0</v>
          </cell>
          <cell r="I225" t="str">
            <v>Actual</v>
          </cell>
          <cell r="J225">
            <v>0</v>
          </cell>
          <cell r="K225">
            <v>0</v>
          </cell>
          <cell r="L225">
            <v>2708.1</v>
          </cell>
          <cell r="M225">
            <v>568.46</v>
          </cell>
          <cell r="N225">
            <v>456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3702.56</v>
          </cell>
          <cell r="U225">
            <v>12</v>
          </cell>
        </row>
        <row r="226">
          <cell r="A226" t="str">
            <v>MCSO</v>
          </cell>
          <cell r="B226" t="str">
            <v>25-2300</v>
          </cell>
          <cell r="C226" t="str">
            <v>EQUIPMENT UNIT</v>
          </cell>
          <cell r="D226" t="str">
            <v>1000</v>
          </cell>
          <cell r="E226" t="str">
            <v>601390</v>
          </cell>
          <cell r="F226" t="str">
            <v>E212151</v>
          </cell>
          <cell r="G226" t="str">
            <v>1335</v>
          </cell>
          <cell r="H226">
            <v>77</v>
          </cell>
          <cell r="I226" t="str">
            <v>Actual</v>
          </cell>
          <cell r="J226">
            <v>0</v>
          </cell>
          <cell r="K226">
            <v>0</v>
          </cell>
          <cell r="L226">
            <v>732.95</v>
          </cell>
          <cell r="M226">
            <v>1141.07</v>
          </cell>
          <cell r="N226">
            <v>456</v>
          </cell>
          <cell r="O226">
            <v>582</v>
          </cell>
          <cell r="P226">
            <v>6984</v>
          </cell>
          <cell r="Q226">
            <v>0</v>
          </cell>
          <cell r="R226">
            <v>0</v>
          </cell>
          <cell r="S226">
            <v>0</v>
          </cell>
          <cell r="T226">
            <v>9284.02</v>
          </cell>
          <cell r="U226">
            <v>12</v>
          </cell>
        </row>
        <row r="227">
          <cell r="A227" t="str">
            <v>MCSO</v>
          </cell>
          <cell r="B227" t="str">
            <v>25-2300</v>
          </cell>
          <cell r="C227" t="str">
            <v>EQUIPMENT UNIT</v>
          </cell>
          <cell r="D227" t="str">
            <v>1000</v>
          </cell>
          <cell r="E227" t="str">
            <v>601390</v>
          </cell>
          <cell r="F227" t="str">
            <v>E203441</v>
          </cell>
          <cell r="G227" t="str">
            <v>1020</v>
          </cell>
          <cell r="H227">
            <v>6755</v>
          </cell>
          <cell r="I227">
            <v>0.13</v>
          </cell>
          <cell r="J227">
            <v>780</v>
          </cell>
          <cell r="K227">
            <v>98.149999999999977</v>
          </cell>
          <cell r="L227">
            <v>0</v>
          </cell>
          <cell r="M227">
            <v>0</v>
          </cell>
          <cell r="N227">
            <v>456</v>
          </cell>
          <cell r="O227">
            <v>111</v>
          </cell>
          <cell r="P227">
            <v>1332</v>
          </cell>
          <cell r="Q227">
            <v>0</v>
          </cell>
          <cell r="R227">
            <v>0</v>
          </cell>
          <cell r="S227">
            <v>0</v>
          </cell>
          <cell r="T227">
            <v>2876.86</v>
          </cell>
          <cell r="U227">
            <v>12</v>
          </cell>
        </row>
        <row r="228">
          <cell r="A228" t="str">
            <v>MCSO</v>
          </cell>
          <cell r="B228" t="str">
            <v>25-2300</v>
          </cell>
          <cell r="C228" t="str">
            <v>EQUIPMENT UNIT</v>
          </cell>
          <cell r="D228" t="str">
            <v>1000</v>
          </cell>
          <cell r="E228" t="str">
            <v>601390</v>
          </cell>
          <cell r="F228" t="str">
            <v>E198926</v>
          </cell>
          <cell r="G228" t="str">
            <v>1020</v>
          </cell>
          <cell r="H228">
            <v>6923</v>
          </cell>
          <cell r="I228">
            <v>0.13</v>
          </cell>
          <cell r="J228">
            <v>780</v>
          </cell>
          <cell r="K228">
            <v>119.99000000000001</v>
          </cell>
          <cell r="L228">
            <v>0</v>
          </cell>
          <cell r="M228">
            <v>0</v>
          </cell>
          <cell r="N228">
            <v>456</v>
          </cell>
          <cell r="O228">
            <v>111</v>
          </cell>
          <cell r="P228">
            <v>1332</v>
          </cell>
          <cell r="Q228">
            <v>0</v>
          </cell>
          <cell r="R228">
            <v>0</v>
          </cell>
          <cell r="S228">
            <v>0</v>
          </cell>
          <cell r="T228">
            <v>2832.66</v>
          </cell>
          <cell r="U228">
            <v>12</v>
          </cell>
        </row>
        <row r="229">
          <cell r="A229" t="str">
            <v>MCSO</v>
          </cell>
          <cell r="B229" t="str">
            <v>25-2300</v>
          </cell>
          <cell r="C229" t="str">
            <v>EQUIPMENT UNIT</v>
          </cell>
          <cell r="D229" t="str">
            <v>1000</v>
          </cell>
          <cell r="E229" t="str">
            <v>601390</v>
          </cell>
          <cell r="F229" t="str">
            <v>WSQ720</v>
          </cell>
          <cell r="G229" t="str">
            <v>1024</v>
          </cell>
          <cell r="H229">
            <v>7577</v>
          </cell>
          <cell r="I229">
            <v>0.15</v>
          </cell>
          <cell r="J229">
            <v>900</v>
          </cell>
          <cell r="K229">
            <v>236.54999999999995</v>
          </cell>
          <cell r="L229">
            <v>0</v>
          </cell>
          <cell r="M229">
            <v>0</v>
          </cell>
          <cell r="N229">
            <v>456</v>
          </cell>
          <cell r="O229">
            <v>125</v>
          </cell>
          <cell r="P229">
            <v>1500</v>
          </cell>
          <cell r="Q229">
            <v>0</v>
          </cell>
          <cell r="R229">
            <v>0</v>
          </cell>
          <cell r="S229">
            <v>0</v>
          </cell>
          <cell r="T229">
            <v>3297.9</v>
          </cell>
          <cell r="U229">
            <v>12</v>
          </cell>
        </row>
        <row r="230">
          <cell r="A230" t="str">
            <v>MCSO</v>
          </cell>
          <cell r="B230" t="str">
            <v>25-2300</v>
          </cell>
          <cell r="C230" t="str">
            <v>EQUIPMENT UNIT</v>
          </cell>
          <cell r="D230" t="str">
            <v>1000</v>
          </cell>
          <cell r="E230" t="str">
            <v>601390</v>
          </cell>
          <cell r="F230" t="str">
            <v>E206770</v>
          </cell>
          <cell r="G230" t="str">
            <v>1034</v>
          </cell>
          <cell r="H230">
            <v>7356</v>
          </cell>
          <cell r="I230">
            <v>0.24</v>
          </cell>
          <cell r="J230">
            <v>1440</v>
          </cell>
          <cell r="K230">
            <v>325.43999999999983</v>
          </cell>
          <cell r="L230">
            <v>0</v>
          </cell>
          <cell r="M230">
            <v>0</v>
          </cell>
          <cell r="N230">
            <v>456</v>
          </cell>
          <cell r="O230">
            <v>583</v>
          </cell>
          <cell r="P230">
            <v>6996</v>
          </cell>
          <cell r="Q230">
            <v>0</v>
          </cell>
          <cell r="R230">
            <v>0</v>
          </cell>
          <cell r="S230">
            <v>0</v>
          </cell>
          <cell r="T230">
            <v>9102.1200000000008</v>
          </cell>
          <cell r="U230">
            <v>12</v>
          </cell>
        </row>
        <row r="231">
          <cell r="A231" t="str">
            <v>MCSO</v>
          </cell>
          <cell r="B231" t="str">
            <v>25-2300</v>
          </cell>
          <cell r="C231" t="str">
            <v>EQUIPMENT UNIT</v>
          </cell>
          <cell r="D231" t="str">
            <v>1000</v>
          </cell>
          <cell r="E231" t="str">
            <v>601390</v>
          </cell>
          <cell r="F231" t="str">
            <v>E209674</v>
          </cell>
          <cell r="G231" t="str">
            <v>1034</v>
          </cell>
          <cell r="H231">
            <v>17817</v>
          </cell>
          <cell r="I231">
            <v>0.24</v>
          </cell>
          <cell r="J231">
            <v>1440</v>
          </cell>
          <cell r="K231">
            <v>2836.08</v>
          </cell>
          <cell r="L231">
            <v>0</v>
          </cell>
          <cell r="M231">
            <v>0</v>
          </cell>
          <cell r="N231">
            <v>456</v>
          </cell>
          <cell r="O231">
            <v>0</v>
          </cell>
          <cell r="P231">
            <v>0</v>
          </cell>
          <cell r="Q231">
            <v>212</v>
          </cell>
          <cell r="R231">
            <v>838.63</v>
          </cell>
          <cell r="S231">
            <v>0</v>
          </cell>
          <cell r="T231">
            <v>5922.03</v>
          </cell>
          <cell r="U231">
            <v>12</v>
          </cell>
        </row>
        <row r="232">
          <cell r="A232" t="str">
            <v>MCSO</v>
          </cell>
          <cell r="B232" t="str">
            <v>25-2400</v>
          </cell>
          <cell r="C232" t="str">
            <v>PROP/LAUND GEN FUND</v>
          </cell>
          <cell r="D232" t="str">
            <v>1000</v>
          </cell>
          <cell r="E232" t="str">
            <v>601350</v>
          </cell>
          <cell r="F232" t="str">
            <v>E223357</v>
          </cell>
          <cell r="G232" t="str">
            <v>1335</v>
          </cell>
          <cell r="H232">
            <v>0</v>
          </cell>
          <cell r="I232" t="str">
            <v>Actual</v>
          </cell>
          <cell r="L232">
            <v>114.69</v>
          </cell>
          <cell r="M232">
            <v>225.44</v>
          </cell>
          <cell r="N232">
            <v>38</v>
          </cell>
          <cell r="O232">
            <v>430</v>
          </cell>
          <cell r="Q232">
            <v>0</v>
          </cell>
          <cell r="R232">
            <v>1427.75</v>
          </cell>
          <cell r="S232">
            <v>0</v>
          </cell>
          <cell r="T232">
            <v>2703.88</v>
          </cell>
          <cell r="U232">
            <v>2</v>
          </cell>
        </row>
        <row r="233">
          <cell r="A233" t="str">
            <v>MCSO</v>
          </cell>
          <cell r="B233" t="str">
            <v>25-2400</v>
          </cell>
          <cell r="C233" t="str">
            <v>PROP/LAUND GEN FUND</v>
          </cell>
          <cell r="D233" t="str">
            <v>1000</v>
          </cell>
          <cell r="E233" t="str">
            <v>601350</v>
          </cell>
          <cell r="F233" t="str">
            <v>E188835</v>
          </cell>
          <cell r="G233" t="str">
            <v>1034</v>
          </cell>
          <cell r="H233">
            <v>3882</v>
          </cell>
          <cell r="I233">
            <v>0.24</v>
          </cell>
          <cell r="L233">
            <v>0</v>
          </cell>
          <cell r="M233">
            <v>0</v>
          </cell>
          <cell r="N233">
            <v>38</v>
          </cell>
          <cell r="O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924.04</v>
          </cell>
          <cell r="U233">
            <v>2</v>
          </cell>
        </row>
        <row r="234">
          <cell r="A234" t="str">
            <v>MCSO</v>
          </cell>
          <cell r="B234" t="str">
            <v>25-2400</v>
          </cell>
          <cell r="C234" t="str">
            <v>PROP/LAUND GEN FUND</v>
          </cell>
          <cell r="D234" t="str">
            <v>1000</v>
          </cell>
          <cell r="E234" t="str">
            <v>601350</v>
          </cell>
          <cell r="F234" t="str">
            <v>E183317</v>
          </cell>
          <cell r="G234" t="str">
            <v>1335</v>
          </cell>
          <cell r="H234">
            <v>0</v>
          </cell>
          <cell r="I234" t="str">
            <v>Actual</v>
          </cell>
          <cell r="L234">
            <v>4080.7</v>
          </cell>
          <cell r="M234">
            <v>800.87</v>
          </cell>
          <cell r="N234">
            <v>0</v>
          </cell>
          <cell r="O234">
            <v>0</v>
          </cell>
          <cell r="Q234">
            <v>0</v>
          </cell>
          <cell r="R234">
            <v>0</v>
          </cell>
          <cell r="S234">
            <v>472</v>
          </cell>
          <cell r="T234">
            <v>9503.57</v>
          </cell>
          <cell r="U234">
            <v>11</v>
          </cell>
        </row>
        <row r="235">
          <cell r="A235" t="str">
            <v>MCSO</v>
          </cell>
          <cell r="B235" t="str">
            <v>25-2400</v>
          </cell>
          <cell r="C235" t="str">
            <v>PROP/LAUND GEN FUND</v>
          </cell>
          <cell r="D235" t="str">
            <v>1000</v>
          </cell>
          <cell r="E235" t="str">
            <v>601350</v>
          </cell>
          <cell r="F235" t="str">
            <v>E218059</v>
          </cell>
          <cell r="G235" t="str">
            <v>1034</v>
          </cell>
          <cell r="H235">
            <v>28540</v>
          </cell>
          <cell r="I235">
            <v>0.24</v>
          </cell>
          <cell r="J235">
            <v>1440</v>
          </cell>
          <cell r="K235">
            <v>5409.5999999999995</v>
          </cell>
          <cell r="L235">
            <v>0</v>
          </cell>
          <cell r="M235">
            <v>0</v>
          </cell>
          <cell r="N235">
            <v>456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7376.62</v>
          </cell>
          <cell r="U235">
            <v>12</v>
          </cell>
        </row>
        <row r="236">
          <cell r="A236" t="str">
            <v>MCSO</v>
          </cell>
          <cell r="B236" t="str">
            <v>25-2500</v>
          </cell>
          <cell r="C236" t="str">
            <v>PROP/LAUND LEVY FUND</v>
          </cell>
          <cell r="D236" t="str">
            <v>1514</v>
          </cell>
          <cell r="E236" t="str">
            <v>601351</v>
          </cell>
          <cell r="F236" t="str">
            <v>E223355</v>
          </cell>
          <cell r="G236" t="str">
            <v>1222</v>
          </cell>
          <cell r="H236">
            <v>411</v>
          </cell>
          <cell r="I236">
            <v>0.27</v>
          </cell>
          <cell r="L236">
            <v>147.15</v>
          </cell>
          <cell r="M236">
            <v>310.04000000000002</v>
          </cell>
          <cell r="N236">
            <v>38</v>
          </cell>
          <cell r="O236">
            <v>267</v>
          </cell>
          <cell r="Q236">
            <v>0</v>
          </cell>
          <cell r="R236">
            <v>428.3</v>
          </cell>
          <cell r="S236">
            <v>0</v>
          </cell>
          <cell r="T236">
            <v>1765.49</v>
          </cell>
          <cell r="U236">
            <v>2</v>
          </cell>
        </row>
        <row r="237">
          <cell r="A237" t="str">
            <v>MCSO</v>
          </cell>
          <cell r="B237" t="str">
            <v>25-2510</v>
          </cell>
          <cell r="C237" t="str">
            <v>ENFORCEMENT DIV ADMIN</v>
          </cell>
          <cell r="D237" t="str">
            <v>1502</v>
          </cell>
          <cell r="E237" t="str">
            <v>601600</v>
          </cell>
          <cell r="F237" t="str">
            <v>XPS073</v>
          </cell>
          <cell r="G237" t="str">
            <v>9022</v>
          </cell>
          <cell r="H237">
            <v>0</v>
          </cell>
          <cell r="I237" t="str">
            <v>Actual</v>
          </cell>
          <cell r="J237">
            <v>0</v>
          </cell>
          <cell r="K237">
            <v>0</v>
          </cell>
          <cell r="L237">
            <v>926.45</v>
          </cell>
          <cell r="M237">
            <v>760.19</v>
          </cell>
          <cell r="N237">
            <v>456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2112.64</v>
          </cell>
          <cell r="U237">
            <v>12</v>
          </cell>
        </row>
        <row r="238">
          <cell r="A238" t="str">
            <v>MCSO</v>
          </cell>
          <cell r="B238" t="str">
            <v>25-2600</v>
          </cell>
          <cell r="C238" t="str">
            <v>SCHOOL RESOURCE OFF</v>
          </cell>
          <cell r="D238" t="str">
            <v>1000</v>
          </cell>
          <cell r="E238" t="str">
            <v>601660</v>
          </cell>
          <cell r="F238" t="str">
            <v>E206773</v>
          </cell>
          <cell r="G238" t="str">
            <v>1034</v>
          </cell>
          <cell r="H238">
            <v>11943</v>
          </cell>
          <cell r="I238">
            <v>0.24</v>
          </cell>
          <cell r="J238">
            <v>1440</v>
          </cell>
          <cell r="K238">
            <v>1426.3199999999997</v>
          </cell>
          <cell r="L238">
            <v>0</v>
          </cell>
          <cell r="M238">
            <v>0</v>
          </cell>
          <cell r="N238">
            <v>456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3293.46</v>
          </cell>
          <cell r="U238">
            <v>12</v>
          </cell>
        </row>
        <row r="239">
          <cell r="A239" t="str">
            <v>MCSO</v>
          </cell>
          <cell r="B239" t="str">
            <v>25-2700</v>
          </cell>
          <cell r="C239" t="str">
            <v>TRAFFIC SAFETY</v>
          </cell>
          <cell r="D239" t="str">
            <v>1000</v>
          </cell>
          <cell r="E239" t="str">
            <v>601680</v>
          </cell>
          <cell r="F239" t="str">
            <v>E223379</v>
          </cell>
          <cell r="G239" t="str">
            <v>1252</v>
          </cell>
          <cell r="H239">
            <v>0</v>
          </cell>
          <cell r="I239">
            <v>0.3</v>
          </cell>
          <cell r="L239">
            <v>0</v>
          </cell>
          <cell r="M239">
            <v>0</v>
          </cell>
          <cell r="N239">
            <v>0</v>
          </cell>
          <cell r="O239">
            <v>421</v>
          </cell>
          <cell r="Q239">
            <v>0</v>
          </cell>
          <cell r="R239">
            <v>0</v>
          </cell>
          <cell r="S239">
            <v>0</v>
          </cell>
          <cell r="T239">
            <v>421</v>
          </cell>
          <cell r="U239">
            <v>1</v>
          </cell>
        </row>
        <row r="240">
          <cell r="A240" t="str">
            <v>MCSO</v>
          </cell>
          <cell r="B240" t="str">
            <v>25-2700</v>
          </cell>
          <cell r="C240" t="str">
            <v>TRAFFIC SAFETY</v>
          </cell>
          <cell r="D240" t="str">
            <v>1000</v>
          </cell>
          <cell r="E240" t="str">
            <v>601680</v>
          </cell>
          <cell r="F240" t="str">
            <v>VRE034</v>
          </cell>
          <cell r="G240" t="str">
            <v>1034</v>
          </cell>
          <cell r="H240">
            <v>0</v>
          </cell>
          <cell r="I240">
            <v>0.24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Q240">
            <v>0</v>
          </cell>
          <cell r="R240">
            <v>544.59</v>
          </cell>
          <cell r="S240">
            <v>0</v>
          </cell>
          <cell r="T240">
            <v>544.59</v>
          </cell>
          <cell r="U240">
            <v>1</v>
          </cell>
        </row>
        <row r="241">
          <cell r="A241" t="str">
            <v>MCSO</v>
          </cell>
          <cell r="B241" t="str">
            <v>25-2700</v>
          </cell>
          <cell r="C241" t="str">
            <v>TRAFFIC SAFETY</v>
          </cell>
          <cell r="D241" t="str">
            <v>1000</v>
          </cell>
          <cell r="E241" t="str">
            <v>601680</v>
          </cell>
          <cell r="F241" t="str">
            <v>E223371</v>
          </cell>
          <cell r="G241" t="str">
            <v>1212</v>
          </cell>
          <cell r="H241">
            <v>0</v>
          </cell>
          <cell r="I241">
            <v>0.2</v>
          </cell>
          <cell r="L241">
            <v>0</v>
          </cell>
          <cell r="M241">
            <v>0</v>
          </cell>
          <cell r="N241">
            <v>0</v>
          </cell>
          <cell r="O241">
            <v>361</v>
          </cell>
          <cell r="Q241">
            <v>0</v>
          </cell>
          <cell r="R241">
            <v>0</v>
          </cell>
          <cell r="S241">
            <v>0</v>
          </cell>
          <cell r="T241">
            <v>722</v>
          </cell>
          <cell r="U241">
            <v>2</v>
          </cell>
        </row>
        <row r="242">
          <cell r="A242" t="str">
            <v>MCSO</v>
          </cell>
          <cell r="B242" t="str">
            <v>25-2700</v>
          </cell>
          <cell r="C242" t="str">
            <v>TRAFFIC SAFETY</v>
          </cell>
          <cell r="D242" t="str">
            <v>1000</v>
          </cell>
          <cell r="E242" t="str">
            <v>601680</v>
          </cell>
          <cell r="F242" t="str">
            <v>WMA407</v>
          </cell>
          <cell r="G242" t="str">
            <v>1034</v>
          </cell>
          <cell r="H242">
            <v>5979</v>
          </cell>
          <cell r="I242">
            <v>0.24</v>
          </cell>
          <cell r="L242">
            <v>0</v>
          </cell>
          <cell r="M242">
            <v>0</v>
          </cell>
          <cell r="N242">
            <v>38</v>
          </cell>
          <cell r="O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1729.78</v>
          </cell>
          <cell r="U242">
            <v>7</v>
          </cell>
        </row>
        <row r="243">
          <cell r="A243" t="str">
            <v>MCSO</v>
          </cell>
          <cell r="B243" t="str">
            <v>25-2700</v>
          </cell>
          <cell r="C243" t="str">
            <v>TRAFFIC SAFETY</v>
          </cell>
          <cell r="D243" t="str">
            <v>1000</v>
          </cell>
          <cell r="E243" t="str">
            <v>601680</v>
          </cell>
          <cell r="F243" t="str">
            <v>E198913</v>
          </cell>
          <cell r="G243" t="str">
            <v>1034</v>
          </cell>
          <cell r="H243">
            <v>4172</v>
          </cell>
          <cell r="I243">
            <v>0.24</v>
          </cell>
          <cell r="L243">
            <v>0</v>
          </cell>
          <cell r="M243">
            <v>0</v>
          </cell>
          <cell r="N243">
            <v>38</v>
          </cell>
          <cell r="O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1368.32</v>
          </cell>
          <cell r="U243">
            <v>9</v>
          </cell>
        </row>
        <row r="244">
          <cell r="A244" t="str">
            <v>MCSO</v>
          </cell>
          <cell r="B244" t="str">
            <v>25-2700</v>
          </cell>
          <cell r="C244" t="str">
            <v>TRAFFIC SAFETY</v>
          </cell>
          <cell r="D244" t="str">
            <v>1000</v>
          </cell>
          <cell r="E244" t="str">
            <v>601680</v>
          </cell>
          <cell r="F244" t="str">
            <v>E204962</v>
          </cell>
          <cell r="G244" t="str">
            <v>1335</v>
          </cell>
          <cell r="H244">
            <v>0</v>
          </cell>
          <cell r="I244" t="str">
            <v>Actual</v>
          </cell>
          <cell r="L244">
            <v>2878.96</v>
          </cell>
          <cell r="M244">
            <v>1257.25</v>
          </cell>
          <cell r="N244">
            <v>38</v>
          </cell>
          <cell r="O244">
            <v>0</v>
          </cell>
          <cell r="Q244">
            <v>0</v>
          </cell>
          <cell r="R244">
            <v>0</v>
          </cell>
          <cell r="S244">
            <v>25</v>
          </cell>
          <cell r="T244">
            <v>9579.2099999999991</v>
          </cell>
          <cell r="U244">
            <v>11</v>
          </cell>
        </row>
        <row r="245">
          <cell r="A245" t="str">
            <v>MCSO</v>
          </cell>
          <cell r="B245" t="str">
            <v>25-2700</v>
          </cell>
          <cell r="C245" t="str">
            <v>TRAFFIC SAFETY</v>
          </cell>
          <cell r="D245" t="str">
            <v>1000</v>
          </cell>
          <cell r="E245" t="str">
            <v>601680</v>
          </cell>
          <cell r="F245" t="str">
            <v>E218087</v>
          </cell>
          <cell r="G245" t="str">
            <v>1034</v>
          </cell>
          <cell r="H245">
            <v>27459</v>
          </cell>
          <cell r="I245">
            <v>0.24</v>
          </cell>
          <cell r="L245">
            <v>0</v>
          </cell>
          <cell r="M245">
            <v>0</v>
          </cell>
          <cell r="N245">
            <v>38</v>
          </cell>
          <cell r="O245">
            <v>583</v>
          </cell>
          <cell r="Q245">
            <v>0</v>
          </cell>
          <cell r="R245">
            <v>0</v>
          </cell>
          <cell r="S245">
            <v>0</v>
          </cell>
          <cell r="T245">
            <v>12462.74</v>
          </cell>
          <cell r="U245">
            <v>11</v>
          </cell>
        </row>
        <row r="246">
          <cell r="A246" t="str">
            <v>MCSO</v>
          </cell>
          <cell r="B246" t="str">
            <v>25-2700</v>
          </cell>
          <cell r="C246" t="str">
            <v>TRAFFIC SAFETY</v>
          </cell>
          <cell r="D246" t="str">
            <v>1000</v>
          </cell>
          <cell r="E246" t="str">
            <v>601680</v>
          </cell>
          <cell r="F246" t="str">
            <v>E218094</v>
          </cell>
          <cell r="G246" t="str">
            <v>1034</v>
          </cell>
          <cell r="H246">
            <v>21127</v>
          </cell>
          <cell r="I246">
            <v>0.24</v>
          </cell>
          <cell r="L246">
            <v>0</v>
          </cell>
          <cell r="M246">
            <v>0</v>
          </cell>
          <cell r="N246">
            <v>38</v>
          </cell>
          <cell r="O246">
            <v>583</v>
          </cell>
          <cell r="Q246">
            <v>548.96</v>
          </cell>
          <cell r="R246">
            <v>1327.25</v>
          </cell>
          <cell r="S246">
            <v>0</v>
          </cell>
          <cell r="T246">
            <v>12768.81</v>
          </cell>
          <cell r="U246">
            <v>11</v>
          </cell>
        </row>
        <row r="247">
          <cell r="A247" t="str">
            <v>MCSO</v>
          </cell>
          <cell r="B247" t="str">
            <v>25-2700</v>
          </cell>
          <cell r="C247" t="str">
            <v>TRAFFIC SAFETY</v>
          </cell>
          <cell r="D247" t="str">
            <v>1000</v>
          </cell>
          <cell r="E247" t="str">
            <v>601680</v>
          </cell>
          <cell r="F247" t="str">
            <v>E187725</v>
          </cell>
          <cell r="G247" t="str">
            <v>1226</v>
          </cell>
          <cell r="H247">
            <v>693</v>
          </cell>
          <cell r="I247">
            <v>0.27</v>
          </cell>
          <cell r="L247">
            <v>0</v>
          </cell>
          <cell r="M247">
            <v>0</v>
          </cell>
          <cell r="N247">
            <v>38</v>
          </cell>
          <cell r="O247">
            <v>160</v>
          </cell>
          <cell r="Q247">
            <v>0</v>
          </cell>
          <cell r="R247">
            <v>0</v>
          </cell>
          <cell r="S247">
            <v>0</v>
          </cell>
          <cell r="T247">
            <v>3363</v>
          </cell>
          <cell r="U247">
            <v>11</v>
          </cell>
        </row>
        <row r="248">
          <cell r="A248" t="str">
            <v>MCSO</v>
          </cell>
          <cell r="B248" t="str">
            <v>25-2700</v>
          </cell>
          <cell r="C248" t="str">
            <v>TRAFFIC SAFETY</v>
          </cell>
          <cell r="D248" t="str">
            <v>1000</v>
          </cell>
          <cell r="E248" t="str">
            <v>601680</v>
          </cell>
          <cell r="F248" t="str">
            <v>E193984</v>
          </cell>
          <cell r="G248" t="str">
            <v>1222</v>
          </cell>
          <cell r="H248">
            <v>9299</v>
          </cell>
          <cell r="I248">
            <v>0.27</v>
          </cell>
          <cell r="J248">
            <v>1620</v>
          </cell>
          <cell r="K248">
            <v>890.73</v>
          </cell>
          <cell r="L248">
            <v>0</v>
          </cell>
          <cell r="M248">
            <v>0</v>
          </cell>
          <cell r="N248">
            <v>456</v>
          </cell>
          <cell r="O248">
            <v>0</v>
          </cell>
          <cell r="P248">
            <v>0</v>
          </cell>
          <cell r="Q248">
            <v>340.02</v>
          </cell>
          <cell r="R248">
            <v>0</v>
          </cell>
          <cell r="S248">
            <v>0</v>
          </cell>
          <cell r="T248">
            <v>3384.21</v>
          </cell>
          <cell r="U248">
            <v>12</v>
          </cell>
        </row>
        <row r="249">
          <cell r="A249" t="str">
            <v>MCSO</v>
          </cell>
          <cell r="B249" t="str">
            <v>25-2700</v>
          </cell>
          <cell r="C249" t="str">
            <v>TRAFFIC SAFETY</v>
          </cell>
          <cell r="D249" t="str">
            <v>1000</v>
          </cell>
          <cell r="E249" t="str">
            <v>601680</v>
          </cell>
          <cell r="F249" t="str">
            <v>E198911</v>
          </cell>
          <cell r="G249" t="str">
            <v>1034</v>
          </cell>
          <cell r="H249">
            <v>11147</v>
          </cell>
          <cell r="I249">
            <v>0.24</v>
          </cell>
          <cell r="J249">
            <v>1440</v>
          </cell>
          <cell r="K249">
            <v>1235.2799999999997</v>
          </cell>
          <cell r="L249">
            <v>0</v>
          </cell>
          <cell r="M249">
            <v>0</v>
          </cell>
          <cell r="N249">
            <v>456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3052.78</v>
          </cell>
          <cell r="U249">
            <v>12</v>
          </cell>
        </row>
        <row r="250">
          <cell r="A250" t="str">
            <v>MCSO</v>
          </cell>
          <cell r="B250" t="str">
            <v>25-2700</v>
          </cell>
          <cell r="C250" t="str">
            <v>TRAFFIC SAFETY</v>
          </cell>
          <cell r="D250" t="str">
            <v>1000</v>
          </cell>
          <cell r="E250" t="str">
            <v>601680</v>
          </cell>
          <cell r="F250" t="str">
            <v>WZD030</v>
          </cell>
          <cell r="G250" t="str">
            <v>1212</v>
          </cell>
          <cell r="H250">
            <v>13594</v>
          </cell>
          <cell r="I250">
            <v>0.2</v>
          </cell>
          <cell r="J250">
            <v>1200</v>
          </cell>
          <cell r="K250">
            <v>1518.8000000000002</v>
          </cell>
          <cell r="L250">
            <v>0</v>
          </cell>
          <cell r="M250">
            <v>0</v>
          </cell>
          <cell r="N250">
            <v>456</v>
          </cell>
          <cell r="O250">
            <v>379</v>
          </cell>
          <cell r="P250">
            <v>4548</v>
          </cell>
          <cell r="Q250">
            <v>0</v>
          </cell>
          <cell r="R250">
            <v>0</v>
          </cell>
          <cell r="S250">
            <v>0</v>
          </cell>
          <cell r="T250">
            <v>7705.2</v>
          </cell>
          <cell r="U250">
            <v>12</v>
          </cell>
        </row>
        <row r="251">
          <cell r="A251" t="str">
            <v>MCSO</v>
          </cell>
          <cell r="B251" t="str">
            <v>25-2700</v>
          </cell>
          <cell r="C251" t="str">
            <v>TRAFFIC SAFETY</v>
          </cell>
          <cell r="D251" t="str">
            <v>1000</v>
          </cell>
          <cell r="E251" t="str">
            <v>601680</v>
          </cell>
          <cell r="F251" t="str">
            <v>E213225</v>
          </cell>
          <cell r="G251" t="str">
            <v>1034</v>
          </cell>
          <cell r="H251">
            <v>13750</v>
          </cell>
          <cell r="I251">
            <v>0.24</v>
          </cell>
          <cell r="J251">
            <v>1440</v>
          </cell>
          <cell r="K251">
            <v>1860</v>
          </cell>
          <cell r="L251">
            <v>0</v>
          </cell>
          <cell r="M251">
            <v>0</v>
          </cell>
          <cell r="N251">
            <v>456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8152.5</v>
          </cell>
          <cell r="U251">
            <v>12</v>
          </cell>
        </row>
        <row r="252">
          <cell r="A252" t="str">
            <v>MCSO</v>
          </cell>
          <cell r="B252" t="str">
            <v>25-2700</v>
          </cell>
          <cell r="C252" t="str">
            <v>TRAFFIC SAFETY</v>
          </cell>
          <cell r="D252" t="str">
            <v>1000</v>
          </cell>
          <cell r="E252" t="str">
            <v>601680</v>
          </cell>
          <cell r="F252" t="str">
            <v>E213221</v>
          </cell>
          <cell r="G252" t="str">
            <v>1034</v>
          </cell>
          <cell r="H252">
            <v>14062</v>
          </cell>
          <cell r="I252">
            <v>0.24</v>
          </cell>
          <cell r="J252">
            <v>1440</v>
          </cell>
          <cell r="K252">
            <v>1934.8799999999997</v>
          </cell>
          <cell r="L252">
            <v>0</v>
          </cell>
          <cell r="M252">
            <v>0</v>
          </cell>
          <cell r="N252">
            <v>456</v>
          </cell>
          <cell r="O252">
            <v>0</v>
          </cell>
          <cell r="P252">
            <v>0</v>
          </cell>
          <cell r="Q252">
            <v>72.55</v>
          </cell>
          <cell r="R252">
            <v>0</v>
          </cell>
          <cell r="S252">
            <v>0</v>
          </cell>
          <cell r="T252">
            <v>5637.13</v>
          </cell>
          <cell r="U252">
            <v>12</v>
          </cell>
        </row>
        <row r="253">
          <cell r="A253" t="str">
            <v>MCSO</v>
          </cell>
          <cell r="B253" t="str">
            <v>25-2750</v>
          </cell>
          <cell r="C253" t="str">
            <v>CRASH TEAM</v>
          </cell>
          <cell r="D253" t="str">
            <v>1000</v>
          </cell>
          <cell r="E253" t="str">
            <v>SOOPS.VCT</v>
          </cell>
          <cell r="F253" t="str">
            <v>E218975</v>
          </cell>
          <cell r="G253" t="str">
            <v>1034</v>
          </cell>
          <cell r="H253">
            <v>16034</v>
          </cell>
          <cell r="I253">
            <v>0.24</v>
          </cell>
          <cell r="J253">
            <v>1440</v>
          </cell>
          <cell r="K253">
            <v>2408.16</v>
          </cell>
          <cell r="L253">
            <v>0</v>
          </cell>
          <cell r="M253">
            <v>0</v>
          </cell>
          <cell r="N253">
            <v>456</v>
          </cell>
          <cell r="O253">
            <v>583</v>
          </cell>
          <cell r="P253">
            <v>6996</v>
          </cell>
          <cell r="Q253">
            <v>0</v>
          </cell>
          <cell r="R253">
            <v>0</v>
          </cell>
          <cell r="S253">
            <v>0</v>
          </cell>
          <cell r="T253">
            <v>10954.62</v>
          </cell>
          <cell r="U253">
            <v>12</v>
          </cell>
        </row>
        <row r="254">
          <cell r="A254" t="str">
            <v>MCSO</v>
          </cell>
          <cell r="B254" t="str">
            <v>25-2800</v>
          </cell>
          <cell r="C254" t="str">
            <v>CIVIL</v>
          </cell>
          <cell r="D254" t="str">
            <v>1000</v>
          </cell>
          <cell r="E254" t="str">
            <v>601690</v>
          </cell>
          <cell r="F254" t="str">
            <v>E200953</v>
          </cell>
          <cell r="G254" t="str">
            <v>1034</v>
          </cell>
          <cell r="H254">
            <v>2558</v>
          </cell>
          <cell r="I254">
            <v>0.24</v>
          </cell>
          <cell r="L254">
            <v>0</v>
          </cell>
          <cell r="M254">
            <v>0</v>
          </cell>
          <cell r="N254">
            <v>38</v>
          </cell>
          <cell r="O254">
            <v>1138</v>
          </cell>
          <cell r="Q254">
            <v>0</v>
          </cell>
          <cell r="R254">
            <v>0</v>
          </cell>
          <cell r="S254">
            <v>0</v>
          </cell>
          <cell r="T254">
            <v>1805.76</v>
          </cell>
          <cell r="U254">
            <v>3</v>
          </cell>
        </row>
        <row r="255">
          <cell r="A255" t="str">
            <v>MCSO</v>
          </cell>
          <cell r="B255" t="str">
            <v>25-2800</v>
          </cell>
          <cell r="C255" t="str">
            <v>CIVIL</v>
          </cell>
          <cell r="D255" t="str">
            <v>1000</v>
          </cell>
          <cell r="E255" t="str">
            <v>601690</v>
          </cell>
          <cell r="F255" t="str">
            <v>E200955</v>
          </cell>
          <cell r="G255" t="str">
            <v>1034</v>
          </cell>
          <cell r="H255">
            <v>1369</v>
          </cell>
          <cell r="I255">
            <v>0.24</v>
          </cell>
          <cell r="L255">
            <v>0</v>
          </cell>
          <cell r="M255">
            <v>0</v>
          </cell>
          <cell r="N255">
            <v>38</v>
          </cell>
          <cell r="O255">
            <v>1138</v>
          </cell>
          <cell r="Q255">
            <v>0</v>
          </cell>
          <cell r="R255">
            <v>530</v>
          </cell>
          <cell r="S255">
            <v>0</v>
          </cell>
          <cell r="T255">
            <v>2039.18</v>
          </cell>
          <cell r="U255">
            <v>3</v>
          </cell>
        </row>
        <row r="256">
          <cell r="A256" t="str">
            <v>MCSO</v>
          </cell>
          <cell r="B256" t="str">
            <v>25-2800</v>
          </cell>
          <cell r="C256" t="str">
            <v>CIVIL</v>
          </cell>
          <cell r="D256" t="str">
            <v>1000</v>
          </cell>
          <cell r="E256" t="str">
            <v>601690</v>
          </cell>
          <cell r="F256" t="str">
            <v>E206769</v>
          </cell>
          <cell r="G256" t="str">
            <v>1034</v>
          </cell>
          <cell r="H256">
            <v>4789</v>
          </cell>
          <cell r="I256">
            <v>0.24</v>
          </cell>
          <cell r="L256">
            <v>0</v>
          </cell>
          <cell r="M256">
            <v>0</v>
          </cell>
          <cell r="N256">
            <v>38</v>
          </cell>
          <cell r="O256">
            <v>2276</v>
          </cell>
          <cell r="Q256">
            <v>0</v>
          </cell>
          <cell r="R256">
            <v>0</v>
          </cell>
          <cell r="S256">
            <v>0</v>
          </cell>
          <cell r="T256">
            <v>3469.58</v>
          </cell>
          <cell r="U256">
            <v>5</v>
          </cell>
        </row>
        <row r="257">
          <cell r="A257" t="str">
            <v>MCSO</v>
          </cell>
          <cell r="B257" t="str">
            <v>25-2800</v>
          </cell>
          <cell r="C257" t="str">
            <v>CIVIL</v>
          </cell>
          <cell r="D257" t="str">
            <v>1000</v>
          </cell>
          <cell r="E257" t="str">
            <v>601690</v>
          </cell>
          <cell r="F257" t="str">
            <v>E188842</v>
          </cell>
          <cell r="G257" t="str">
            <v>1034</v>
          </cell>
          <cell r="H257">
            <v>5711</v>
          </cell>
          <cell r="I257">
            <v>0.24</v>
          </cell>
          <cell r="L257">
            <v>0</v>
          </cell>
          <cell r="M257">
            <v>0</v>
          </cell>
          <cell r="N257">
            <v>38</v>
          </cell>
          <cell r="O257">
            <v>2276</v>
          </cell>
          <cell r="Q257">
            <v>0</v>
          </cell>
          <cell r="R257">
            <v>0</v>
          </cell>
          <cell r="S257">
            <v>0</v>
          </cell>
          <cell r="T257">
            <v>3320.02</v>
          </cell>
          <cell r="U257">
            <v>6</v>
          </cell>
        </row>
        <row r="258">
          <cell r="A258" t="str">
            <v>MCSO</v>
          </cell>
          <cell r="B258" t="str">
            <v>25-2800</v>
          </cell>
          <cell r="C258" t="str">
            <v>CIVIL</v>
          </cell>
          <cell r="D258" t="str">
            <v>1000</v>
          </cell>
          <cell r="E258" t="str">
            <v>601690</v>
          </cell>
          <cell r="F258" t="str">
            <v>E200956</v>
          </cell>
          <cell r="G258" t="str">
            <v>1034</v>
          </cell>
          <cell r="H258">
            <v>2816</v>
          </cell>
          <cell r="I258">
            <v>0.24</v>
          </cell>
          <cell r="L258">
            <v>0</v>
          </cell>
          <cell r="M258">
            <v>0</v>
          </cell>
          <cell r="N258">
            <v>38</v>
          </cell>
          <cell r="O258">
            <v>2276</v>
          </cell>
          <cell r="Q258">
            <v>0</v>
          </cell>
          <cell r="R258">
            <v>212.4</v>
          </cell>
          <cell r="S258">
            <v>0</v>
          </cell>
          <cell r="T258">
            <v>3335.92</v>
          </cell>
          <cell r="U258">
            <v>6</v>
          </cell>
        </row>
        <row r="259">
          <cell r="A259" t="str">
            <v>MCSO</v>
          </cell>
          <cell r="B259" t="str">
            <v>25-2800</v>
          </cell>
          <cell r="C259" t="str">
            <v>CIVIL</v>
          </cell>
          <cell r="D259" t="str">
            <v>1000</v>
          </cell>
          <cell r="E259" t="str">
            <v>601690</v>
          </cell>
          <cell r="F259" t="str">
            <v>E201031</v>
          </cell>
          <cell r="G259" t="str">
            <v>1034</v>
          </cell>
          <cell r="H259">
            <v>3235</v>
          </cell>
          <cell r="I259">
            <v>0.24</v>
          </cell>
          <cell r="L259">
            <v>0</v>
          </cell>
          <cell r="M259">
            <v>0</v>
          </cell>
          <cell r="N259">
            <v>38</v>
          </cell>
          <cell r="O259">
            <v>2276</v>
          </cell>
          <cell r="Q259">
            <v>0</v>
          </cell>
          <cell r="R259">
            <v>503.5</v>
          </cell>
          <cell r="S259">
            <v>0</v>
          </cell>
          <cell r="T259">
            <v>3739.88</v>
          </cell>
          <cell r="U259">
            <v>6</v>
          </cell>
        </row>
        <row r="260">
          <cell r="A260" t="str">
            <v>MCSO</v>
          </cell>
          <cell r="B260" t="str">
            <v>25-2800</v>
          </cell>
          <cell r="C260" t="str">
            <v>CIVIL</v>
          </cell>
          <cell r="D260" t="str">
            <v>1000</v>
          </cell>
          <cell r="E260" t="str">
            <v>601690</v>
          </cell>
          <cell r="F260" t="str">
            <v>E201034</v>
          </cell>
          <cell r="G260" t="str">
            <v>1034</v>
          </cell>
          <cell r="H260">
            <v>4613</v>
          </cell>
          <cell r="I260">
            <v>0.24</v>
          </cell>
          <cell r="L260">
            <v>0</v>
          </cell>
          <cell r="M260">
            <v>0</v>
          </cell>
          <cell r="N260">
            <v>38</v>
          </cell>
          <cell r="O260">
            <v>2845</v>
          </cell>
          <cell r="Q260">
            <v>0</v>
          </cell>
          <cell r="R260">
            <v>318</v>
          </cell>
          <cell r="S260">
            <v>0</v>
          </cell>
          <cell r="T260">
            <v>4352.8599999999997</v>
          </cell>
          <cell r="U260">
            <v>6</v>
          </cell>
        </row>
        <row r="261">
          <cell r="A261" t="str">
            <v>MCSO</v>
          </cell>
          <cell r="B261" t="str">
            <v>25-2800</v>
          </cell>
          <cell r="C261" t="str">
            <v>CIVIL</v>
          </cell>
          <cell r="D261" t="str">
            <v>1000</v>
          </cell>
          <cell r="E261" t="str">
            <v>601690</v>
          </cell>
          <cell r="F261" t="str">
            <v>E206771</v>
          </cell>
          <cell r="G261" t="str">
            <v>1034</v>
          </cell>
          <cell r="H261">
            <v>6845</v>
          </cell>
          <cell r="I261">
            <v>0.24</v>
          </cell>
          <cell r="L261">
            <v>0</v>
          </cell>
          <cell r="M261">
            <v>0</v>
          </cell>
          <cell r="N261">
            <v>38</v>
          </cell>
          <cell r="O261">
            <v>2845</v>
          </cell>
          <cell r="Q261">
            <v>0</v>
          </cell>
          <cell r="R261">
            <v>504.06</v>
          </cell>
          <cell r="S261">
            <v>0</v>
          </cell>
          <cell r="T261">
            <v>5029.96</v>
          </cell>
          <cell r="U261">
            <v>6</v>
          </cell>
        </row>
        <row r="262">
          <cell r="A262" t="str">
            <v>MCSO</v>
          </cell>
          <cell r="B262" t="str">
            <v>25-2800</v>
          </cell>
          <cell r="C262" t="str">
            <v>CIVIL</v>
          </cell>
          <cell r="D262" t="str">
            <v>1000</v>
          </cell>
          <cell r="E262" t="str">
            <v>601690</v>
          </cell>
          <cell r="F262" t="str">
            <v>VMK857</v>
          </cell>
          <cell r="G262" t="str">
            <v>1024</v>
          </cell>
          <cell r="H262">
            <v>3353</v>
          </cell>
          <cell r="I262">
            <v>0.15</v>
          </cell>
          <cell r="L262">
            <v>0</v>
          </cell>
          <cell r="M262">
            <v>0</v>
          </cell>
          <cell r="N262">
            <v>38</v>
          </cell>
          <cell r="O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867.25</v>
          </cell>
          <cell r="U262">
            <v>9</v>
          </cell>
        </row>
        <row r="263">
          <cell r="A263" t="str">
            <v>MCSO</v>
          </cell>
          <cell r="B263" t="str">
            <v>25-2800</v>
          </cell>
          <cell r="C263" t="str">
            <v>CIVIL</v>
          </cell>
          <cell r="D263" t="str">
            <v>1000</v>
          </cell>
          <cell r="E263" t="str">
            <v>601690</v>
          </cell>
          <cell r="F263" t="str">
            <v>VQW477</v>
          </cell>
          <cell r="G263" t="str">
            <v>1031</v>
          </cell>
          <cell r="H263">
            <v>9584</v>
          </cell>
          <cell r="I263">
            <v>0.2</v>
          </cell>
          <cell r="L263">
            <v>0</v>
          </cell>
          <cell r="M263">
            <v>0</v>
          </cell>
          <cell r="N263">
            <v>38</v>
          </cell>
          <cell r="O263">
            <v>181</v>
          </cell>
          <cell r="Q263">
            <v>0</v>
          </cell>
          <cell r="R263">
            <v>0</v>
          </cell>
          <cell r="S263">
            <v>0</v>
          </cell>
          <cell r="T263">
            <v>3634.14</v>
          </cell>
          <cell r="U263">
            <v>9</v>
          </cell>
        </row>
        <row r="264">
          <cell r="A264" t="str">
            <v>MCSO</v>
          </cell>
          <cell r="B264" t="str">
            <v>25-2800</v>
          </cell>
          <cell r="C264" t="str">
            <v>CIVIL</v>
          </cell>
          <cell r="D264" t="str">
            <v>1000</v>
          </cell>
          <cell r="E264" t="str">
            <v>601690</v>
          </cell>
          <cell r="F264" t="str">
            <v>E206775</v>
          </cell>
          <cell r="G264" t="str">
            <v>1034</v>
          </cell>
          <cell r="H264">
            <v>8067</v>
          </cell>
          <cell r="I264">
            <v>0.24</v>
          </cell>
          <cell r="L264">
            <v>0</v>
          </cell>
          <cell r="M264">
            <v>0</v>
          </cell>
          <cell r="N264">
            <v>38</v>
          </cell>
          <cell r="O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7793.74</v>
          </cell>
          <cell r="U264">
            <v>11</v>
          </cell>
        </row>
        <row r="265">
          <cell r="A265" t="str">
            <v>MCSO</v>
          </cell>
          <cell r="B265" t="str">
            <v>25-2800</v>
          </cell>
          <cell r="C265" t="str">
            <v>CIVIL</v>
          </cell>
          <cell r="D265" t="str">
            <v>1000</v>
          </cell>
          <cell r="E265" t="str">
            <v>601690</v>
          </cell>
          <cell r="F265" t="str">
            <v>E218088</v>
          </cell>
          <cell r="G265" t="str">
            <v>1034</v>
          </cell>
          <cell r="H265">
            <v>25035</v>
          </cell>
          <cell r="I265">
            <v>0.24</v>
          </cell>
          <cell r="L265">
            <v>0</v>
          </cell>
          <cell r="M265">
            <v>0</v>
          </cell>
          <cell r="N265">
            <v>38</v>
          </cell>
          <cell r="O265">
            <v>583</v>
          </cell>
          <cell r="Q265">
            <v>0</v>
          </cell>
          <cell r="R265">
            <v>0</v>
          </cell>
          <cell r="S265">
            <v>0</v>
          </cell>
          <cell r="T265">
            <v>11587.78</v>
          </cell>
          <cell r="U265">
            <v>11</v>
          </cell>
        </row>
        <row r="266">
          <cell r="A266" t="str">
            <v>MCSO</v>
          </cell>
          <cell r="B266" t="str">
            <v>25-2800</v>
          </cell>
          <cell r="C266" t="str">
            <v>CIVIL</v>
          </cell>
          <cell r="D266" t="str">
            <v>1000</v>
          </cell>
          <cell r="E266" t="str">
            <v>601690</v>
          </cell>
          <cell r="F266" t="str">
            <v>E218090</v>
          </cell>
          <cell r="G266" t="str">
            <v>1034</v>
          </cell>
          <cell r="H266">
            <v>25238</v>
          </cell>
          <cell r="I266">
            <v>0.24</v>
          </cell>
          <cell r="L266">
            <v>0</v>
          </cell>
          <cell r="M266">
            <v>0</v>
          </cell>
          <cell r="N266">
            <v>38</v>
          </cell>
          <cell r="O266">
            <v>583</v>
          </cell>
          <cell r="Q266">
            <v>0</v>
          </cell>
          <cell r="R266">
            <v>106</v>
          </cell>
          <cell r="S266">
            <v>0</v>
          </cell>
          <cell r="T266">
            <v>12477.94</v>
          </cell>
          <cell r="U266">
            <v>11</v>
          </cell>
        </row>
        <row r="267">
          <cell r="A267" t="str">
            <v>MCSO</v>
          </cell>
          <cell r="B267" t="str">
            <v>25-2800</v>
          </cell>
          <cell r="C267" t="str">
            <v>CIVIL</v>
          </cell>
          <cell r="D267" t="str">
            <v>1000</v>
          </cell>
          <cell r="E267" t="str">
            <v>601690</v>
          </cell>
          <cell r="F267" t="str">
            <v>TVU676</v>
          </cell>
          <cell r="G267" t="str">
            <v>1031</v>
          </cell>
          <cell r="H267">
            <v>9379</v>
          </cell>
          <cell r="I267">
            <v>0.2</v>
          </cell>
          <cell r="J267">
            <v>1200</v>
          </cell>
          <cell r="K267">
            <v>675.80000000000018</v>
          </cell>
          <cell r="L267">
            <v>0</v>
          </cell>
          <cell r="M267">
            <v>0</v>
          </cell>
          <cell r="N267">
            <v>0</v>
          </cell>
          <cell r="O267">
            <v>181</v>
          </cell>
          <cell r="P267">
            <v>2172</v>
          </cell>
          <cell r="Q267">
            <v>0</v>
          </cell>
          <cell r="R267">
            <v>0</v>
          </cell>
          <cell r="S267">
            <v>0</v>
          </cell>
          <cell r="T267">
            <v>4275.8</v>
          </cell>
          <cell r="U267">
            <v>12</v>
          </cell>
        </row>
        <row r="268">
          <cell r="A268" t="str">
            <v>MCSO</v>
          </cell>
          <cell r="B268" t="str">
            <v>25-2800</v>
          </cell>
          <cell r="C268" t="str">
            <v>CIVIL</v>
          </cell>
          <cell r="D268" t="str">
            <v>1000</v>
          </cell>
          <cell r="E268" t="str">
            <v>601690</v>
          </cell>
          <cell r="F268" t="str">
            <v>E200978</v>
          </cell>
          <cell r="G268" t="str">
            <v>1202</v>
          </cell>
          <cell r="H268">
            <v>4712</v>
          </cell>
          <cell r="I268">
            <v>0.21</v>
          </cell>
          <cell r="J268">
            <v>1260</v>
          </cell>
          <cell r="K268">
            <v>0</v>
          </cell>
          <cell r="L268">
            <v>0</v>
          </cell>
          <cell r="M268">
            <v>0</v>
          </cell>
          <cell r="N268">
            <v>456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1914.06</v>
          </cell>
          <cell r="U268">
            <v>12</v>
          </cell>
        </row>
        <row r="269">
          <cell r="A269" t="str">
            <v>MCSO</v>
          </cell>
          <cell r="B269" t="str">
            <v>25-2800</v>
          </cell>
          <cell r="C269" t="str">
            <v>CIVIL</v>
          </cell>
          <cell r="D269" t="str">
            <v>1000</v>
          </cell>
          <cell r="E269" t="str">
            <v>601690</v>
          </cell>
          <cell r="F269" t="str">
            <v>E206774</v>
          </cell>
          <cell r="G269" t="str">
            <v>1034</v>
          </cell>
          <cell r="H269">
            <v>8316</v>
          </cell>
          <cell r="I269">
            <v>0.24</v>
          </cell>
          <cell r="J269">
            <v>1440</v>
          </cell>
          <cell r="K269">
            <v>555.83999999999992</v>
          </cell>
          <cell r="L269">
            <v>0</v>
          </cell>
          <cell r="M269">
            <v>0</v>
          </cell>
          <cell r="N269">
            <v>456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6731.52</v>
          </cell>
          <cell r="U269">
            <v>12</v>
          </cell>
        </row>
        <row r="270">
          <cell r="A270" t="str">
            <v>MCSO</v>
          </cell>
          <cell r="B270" t="str">
            <v>25-2800</v>
          </cell>
          <cell r="C270" t="str">
            <v>CIVIL</v>
          </cell>
          <cell r="D270" t="str">
            <v>1000</v>
          </cell>
          <cell r="E270" t="str">
            <v>601690</v>
          </cell>
          <cell r="F270" t="str">
            <v>VZN492</v>
          </cell>
          <cell r="G270" t="str">
            <v>1024</v>
          </cell>
          <cell r="H270">
            <v>10825</v>
          </cell>
          <cell r="I270">
            <v>0.15</v>
          </cell>
          <cell r="J270">
            <v>900</v>
          </cell>
          <cell r="K270">
            <v>723.75</v>
          </cell>
          <cell r="L270">
            <v>0</v>
          </cell>
          <cell r="M270">
            <v>0</v>
          </cell>
          <cell r="N270">
            <v>456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2056.35</v>
          </cell>
          <cell r="U270">
            <v>12</v>
          </cell>
        </row>
        <row r="271">
          <cell r="A271" t="str">
            <v>MCSO</v>
          </cell>
          <cell r="B271" t="str">
            <v>25-2800</v>
          </cell>
          <cell r="C271" t="str">
            <v>CIVIL</v>
          </cell>
          <cell r="D271" t="str">
            <v>1000</v>
          </cell>
          <cell r="E271" t="str">
            <v>601690</v>
          </cell>
          <cell r="F271" t="str">
            <v>E217499</v>
          </cell>
          <cell r="G271" t="str">
            <v>1031</v>
          </cell>
          <cell r="H271">
            <v>11158</v>
          </cell>
          <cell r="I271">
            <v>0.2</v>
          </cell>
          <cell r="J271">
            <v>1200</v>
          </cell>
          <cell r="K271">
            <v>1031.5999999999999</v>
          </cell>
          <cell r="L271">
            <v>0</v>
          </cell>
          <cell r="M271">
            <v>0</v>
          </cell>
          <cell r="N271">
            <v>456</v>
          </cell>
          <cell r="O271">
            <v>181</v>
          </cell>
          <cell r="P271">
            <v>2172</v>
          </cell>
          <cell r="Q271">
            <v>0</v>
          </cell>
          <cell r="R271">
            <v>0</v>
          </cell>
          <cell r="S271">
            <v>0</v>
          </cell>
          <cell r="T271">
            <v>4613.78</v>
          </cell>
          <cell r="U271">
            <v>12</v>
          </cell>
        </row>
        <row r="272">
          <cell r="A272" t="str">
            <v>MCSO</v>
          </cell>
          <cell r="B272" t="str">
            <v>25-2800</v>
          </cell>
          <cell r="C272" t="str">
            <v>CIVIL</v>
          </cell>
          <cell r="D272" t="str">
            <v>1000</v>
          </cell>
          <cell r="E272" t="str">
            <v>601690</v>
          </cell>
          <cell r="F272" t="str">
            <v>XDB199</v>
          </cell>
          <cell r="G272" t="str">
            <v>1034</v>
          </cell>
          <cell r="H272">
            <v>11776</v>
          </cell>
          <cell r="I272">
            <v>0.24</v>
          </cell>
          <cell r="J272">
            <v>1440</v>
          </cell>
          <cell r="K272">
            <v>1386.2399999999998</v>
          </cell>
          <cell r="L272">
            <v>0</v>
          </cell>
          <cell r="M272">
            <v>0</v>
          </cell>
          <cell r="N272">
            <v>456</v>
          </cell>
          <cell r="O272">
            <v>583</v>
          </cell>
          <cell r="P272">
            <v>6996</v>
          </cell>
          <cell r="Q272">
            <v>0</v>
          </cell>
          <cell r="R272">
            <v>0</v>
          </cell>
          <cell r="S272">
            <v>0</v>
          </cell>
          <cell r="T272">
            <v>7163.24</v>
          </cell>
          <cell r="U272">
            <v>12</v>
          </cell>
        </row>
        <row r="273">
          <cell r="A273" t="str">
            <v>MCSO</v>
          </cell>
          <cell r="B273" t="str">
            <v>25-2800</v>
          </cell>
          <cell r="C273" t="str">
            <v>CIVIL</v>
          </cell>
          <cell r="D273" t="str">
            <v>1000</v>
          </cell>
          <cell r="E273" t="str">
            <v>601690</v>
          </cell>
          <cell r="F273" t="str">
            <v>E206766</v>
          </cell>
          <cell r="G273" t="str">
            <v>1034</v>
          </cell>
          <cell r="H273">
            <v>13445</v>
          </cell>
          <cell r="I273">
            <v>0.24</v>
          </cell>
          <cell r="J273">
            <v>1440</v>
          </cell>
          <cell r="K273">
            <v>1786.7999999999997</v>
          </cell>
          <cell r="L273">
            <v>0</v>
          </cell>
          <cell r="M273">
            <v>0</v>
          </cell>
          <cell r="N273">
            <v>456</v>
          </cell>
          <cell r="O273">
            <v>583</v>
          </cell>
          <cell r="P273">
            <v>6996</v>
          </cell>
          <cell r="Q273">
            <v>0</v>
          </cell>
          <cell r="R273">
            <v>0</v>
          </cell>
          <cell r="S273">
            <v>0</v>
          </cell>
          <cell r="T273">
            <v>8574.2199999999993</v>
          </cell>
          <cell r="U273">
            <v>12</v>
          </cell>
        </row>
        <row r="274">
          <cell r="A274" t="str">
            <v>MCSO</v>
          </cell>
          <cell r="B274" t="str">
            <v>25-2800</v>
          </cell>
          <cell r="C274" t="str">
            <v>CIVIL</v>
          </cell>
          <cell r="D274" t="str">
            <v>1000</v>
          </cell>
          <cell r="E274" t="str">
            <v>601690</v>
          </cell>
          <cell r="F274" t="str">
            <v>E213227</v>
          </cell>
          <cell r="G274" t="str">
            <v>1034</v>
          </cell>
          <cell r="H274">
            <v>13928</v>
          </cell>
          <cell r="I274">
            <v>0.24</v>
          </cell>
          <cell r="J274">
            <v>1440</v>
          </cell>
          <cell r="K274">
            <v>1902.7199999999998</v>
          </cell>
          <cell r="L274">
            <v>0</v>
          </cell>
          <cell r="M274">
            <v>0</v>
          </cell>
          <cell r="N274">
            <v>456</v>
          </cell>
          <cell r="O274">
            <v>583</v>
          </cell>
          <cell r="P274">
            <v>6996</v>
          </cell>
          <cell r="Q274">
            <v>0</v>
          </cell>
          <cell r="R274">
            <v>1312.32</v>
          </cell>
          <cell r="S274">
            <v>0</v>
          </cell>
          <cell r="T274">
            <v>11889.22</v>
          </cell>
          <cell r="U274">
            <v>12</v>
          </cell>
        </row>
        <row r="275">
          <cell r="A275" t="str">
            <v>MCSO</v>
          </cell>
          <cell r="B275" t="str">
            <v>25-2800</v>
          </cell>
          <cell r="C275" t="str">
            <v>CIVIL</v>
          </cell>
          <cell r="D275" t="str">
            <v>1000</v>
          </cell>
          <cell r="E275" t="str">
            <v>601690</v>
          </cell>
          <cell r="F275" t="str">
            <v>E209675</v>
          </cell>
          <cell r="G275" t="str">
            <v>1034</v>
          </cell>
          <cell r="H275">
            <v>14008</v>
          </cell>
          <cell r="I275">
            <v>0.24</v>
          </cell>
          <cell r="J275">
            <v>1440</v>
          </cell>
          <cell r="K275">
            <v>1921.92</v>
          </cell>
          <cell r="L275">
            <v>0</v>
          </cell>
          <cell r="M275">
            <v>0</v>
          </cell>
          <cell r="N275">
            <v>456</v>
          </cell>
          <cell r="O275">
            <v>583</v>
          </cell>
          <cell r="P275">
            <v>6996</v>
          </cell>
          <cell r="Q275">
            <v>523.62</v>
          </cell>
          <cell r="R275">
            <v>0</v>
          </cell>
          <cell r="S275">
            <v>0</v>
          </cell>
          <cell r="T275">
            <v>9241.58</v>
          </cell>
          <cell r="U275">
            <v>12</v>
          </cell>
        </row>
        <row r="276">
          <cell r="A276" t="str">
            <v>MCSO</v>
          </cell>
          <cell r="B276" t="str">
            <v>25-2800</v>
          </cell>
          <cell r="C276" t="str">
            <v>CIVIL</v>
          </cell>
          <cell r="D276" t="str">
            <v>1000</v>
          </cell>
          <cell r="E276" t="str">
            <v>601690</v>
          </cell>
          <cell r="F276" t="str">
            <v>E206781</v>
          </cell>
          <cell r="G276" t="str">
            <v>1031</v>
          </cell>
          <cell r="H276">
            <v>15890</v>
          </cell>
          <cell r="I276">
            <v>0.2</v>
          </cell>
          <cell r="J276">
            <v>1200</v>
          </cell>
          <cell r="K276">
            <v>1978</v>
          </cell>
          <cell r="L276">
            <v>0</v>
          </cell>
          <cell r="M276">
            <v>0</v>
          </cell>
          <cell r="N276">
            <v>456</v>
          </cell>
          <cell r="O276">
            <v>181</v>
          </cell>
          <cell r="P276">
            <v>2172</v>
          </cell>
          <cell r="Q276">
            <v>0</v>
          </cell>
          <cell r="R276">
            <v>0</v>
          </cell>
          <cell r="S276">
            <v>0</v>
          </cell>
          <cell r="T276">
            <v>5388.82</v>
          </cell>
          <cell r="U276">
            <v>12</v>
          </cell>
        </row>
        <row r="277">
          <cell r="A277" t="str">
            <v>MCSO</v>
          </cell>
          <cell r="B277" t="str">
            <v>25-2800</v>
          </cell>
          <cell r="C277" t="str">
            <v>CIVIL</v>
          </cell>
          <cell r="D277" t="str">
            <v>1000</v>
          </cell>
          <cell r="E277" t="str">
            <v>601690</v>
          </cell>
          <cell r="F277" t="str">
            <v>E209684</v>
          </cell>
          <cell r="G277" t="str">
            <v>1034</v>
          </cell>
          <cell r="H277">
            <v>16359</v>
          </cell>
          <cell r="I277">
            <v>0.24</v>
          </cell>
          <cell r="J277">
            <v>1440</v>
          </cell>
          <cell r="K277">
            <v>2486.16</v>
          </cell>
          <cell r="L277">
            <v>0</v>
          </cell>
          <cell r="M277">
            <v>0</v>
          </cell>
          <cell r="N277">
            <v>456</v>
          </cell>
          <cell r="O277">
            <v>583</v>
          </cell>
          <cell r="P277">
            <v>6996</v>
          </cell>
          <cell r="Q277">
            <v>0</v>
          </cell>
          <cell r="R277">
            <v>1156.56</v>
          </cell>
          <cell r="S277">
            <v>0</v>
          </cell>
          <cell r="T277">
            <v>10983.1</v>
          </cell>
          <cell r="U277">
            <v>12</v>
          </cell>
        </row>
        <row r="278">
          <cell r="A278" t="str">
            <v>MCSO</v>
          </cell>
          <cell r="B278" t="str">
            <v>25-2800</v>
          </cell>
          <cell r="C278" t="str">
            <v>CIVIL</v>
          </cell>
          <cell r="D278" t="str">
            <v>1000</v>
          </cell>
          <cell r="E278" t="str">
            <v>601690</v>
          </cell>
          <cell r="F278" t="str">
            <v>E213218</v>
          </cell>
          <cell r="G278" t="str">
            <v>1034</v>
          </cell>
          <cell r="H278">
            <v>16995</v>
          </cell>
          <cell r="I278">
            <v>0.24</v>
          </cell>
          <cell r="J278">
            <v>1440</v>
          </cell>
          <cell r="K278">
            <v>2638.7999999999997</v>
          </cell>
          <cell r="L278">
            <v>0</v>
          </cell>
          <cell r="M278">
            <v>0</v>
          </cell>
          <cell r="N278">
            <v>456</v>
          </cell>
          <cell r="O278">
            <v>583</v>
          </cell>
          <cell r="P278">
            <v>6996</v>
          </cell>
          <cell r="Q278">
            <v>451.91</v>
          </cell>
          <cell r="R278">
            <v>0</v>
          </cell>
          <cell r="S278">
            <v>0</v>
          </cell>
          <cell r="T278">
            <v>9846.75</v>
          </cell>
          <cell r="U278">
            <v>12</v>
          </cell>
        </row>
        <row r="279">
          <cell r="A279" t="str">
            <v>MCSO</v>
          </cell>
          <cell r="B279" t="str">
            <v>25-2800</v>
          </cell>
          <cell r="C279" t="str">
            <v>CIVIL</v>
          </cell>
          <cell r="D279" t="str">
            <v>1000</v>
          </cell>
          <cell r="E279" t="str">
            <v>601690</v>
          </cell>
          <cell r="F279" t="str">
            <v>E213226</v>
          </cell>
          <cell r="G279" t="str">
            <v>1034</v>
          </cell>
          <cell r="H279">
            <v>17534</v>
          </cell>
          <cell r="I279">
            <v>0.24</v>
          </cell>
          <cell r="J279">
            <v>1440</v>
          </cell>
          <cell r="K279">
            <v>2768.16</v>
          </cell>
          <cell r="L279">
            <v>0</v>
          </cell>
          <cell r="M279">
            <v>0</v>
          </cell>
          <cell r="N279">
            <v>456</v>
          </cell>
          <cell r="O279">
            <v>583</v>
          </cell>
          <cell r="P279">
            <v>6996</v>
          </cell>
          <cell r="Q279">
            <v>0</v>
          </cell>
          <cell r="R279">
            <v>0</v>
          </cell>
          <cell r="S279">
            <v>0</v>
          </cell>
          <cell r="T279">
            <v>10050.540000000001</v>
          </cell>
          <cell r="U279">
            <v>12</v>
          </cell>
        </row>
        <row r="280">
          <cell r="A280" t="str">
            <v>MCSO</v>
          </cell>
          <cell r="B280" t="str">
            <v>25-2800</v>
          </cell>
          <cell r="C280" t="str">
            <v>CIVIL</v>
          </cell>
          <cell r="D280" t="str">
            <v>1000</v>
          </cell>
          <cell r="E280" t="str">
            <v>601690</v>
          </cell>
          <cell r="F280" t="str">
            <v>E209676</v>
          </cell>
          <cell r="G280" t="str">
            <v>1034</v>
          </cell>
          <cell r="H280">
            <v>19706</v>
          </cell>
          <cell r="I280">
            <v>0.24</v>
          </cell>
          <cell r="J280">
            <v>1440</v>
          </cell>
          <cell r="K280">
            <v>3289.4399999999996</v>
          </cell>
          <cell r="L280">
            <v>0</v>
          </cell>
          <cell r="M280">
            <v>0</v>
          </cell>
          <cell r="N280">
            <v>456</v>
          </cell>
          <cell r="O280">
            <v>583</v>
          </cell>
          <cell r="P280">
            <v>6996</v>
          </cell>
          <cell r="Q280">
            <v>0</v>
          </cell>
          <cell r="R280">
            <v>0</v>
          </cell>
          <cell r="S280">
            <v>0</v>
          </cell>
          <cell r="T280">
            <v>6697.68</v>
          </cell>
          <cell r="U280">
            <v>12</v>
          </cell>
        </row>
        <row r="281">
          <cell r="A281" t="str">
            <v>MCSO</v>
          </cell>
          <cell r="B281" t="str">
            <v>25-2800</v>
          </cell>
          <cell r="C281" t="str">
            <v>CIVIL</v>
          </cell>
          <cell r="D281" t="str">
            <v>1000</v>
          </cell>
          <cell r="E281" t="str">
            <v>601690</v>
          </cell>
          <cell r="F281" t="str">
            <v>E213222</v>
          </cell>
          <cell r="G281" t="str">
            <v>1034</v>
          </cell>
          <cell r="H281">
            <v>19892</v>
          </cell>
          <cell r="I281">
            <v>0.24</v>
          </cell>
          <cell r="J281">
            <v>1440</v>
          </cell>
          <cell r="K281">
            <v>3334.08</v>
          </cell>
          <cell r="L281">
            <v>0</v>
          </cell>
          <cell r="M281">
            <v>0</v>
          </cell>
          <cell r="N281">
            <v>456</v>
          </cell>
          <cell r="O281">
            <v>583</v>
          </cell>
          <cell r="P281">
            <v>6996</v>
          </cell>
          <cell r="Q281">
            <v>53</v>
          </cell>
          <cell r="R281">
            <v>0</v>
          </cell>
          <cell r="S281">
            <v>0</v>
          </cell>
          <cell r="T281">
            <v>11196.64</v>
          </cell>
          <cell r="U281">
            <v>12</v>
          </cell>
        </row>
        <row r="282">
          <cell r="A282" t="str">
            <v>MCSO</v>
          </cell>
          <cell r="B282" t="str">
            <v>25-2800</v>
          </cell>
          <cell r="C282" t="str">
            <v>CIVIL</v>
          </cell>
          <cell r="D282" t="str">
            <v>1000</v>
          </cell>
          <cell r="E282" t="str">
            <v>601690</v>
          </cell>
          <cell r="F282" t="str">
            <v>YJG852</v>
          </cell>
          <cell r="G282" t="str">
            <v>1034</v>
          </cell>
          <cell r="H282">
            <v>20022</v>
          </cell>
          <cell r="I282">
            <v>0.24</v>
          </cell>
          <cell r="J282">
            <v>1440</v>
          </cell>
          <cell r="K282">
            <v>3365.2799999999997</v>
          </cell>
          <cell r="L282">
            <v>0</v>
          </cell>
          <cell r="M282">
            <v>0</v>
          </cell>
          <cell r="N282">
            <v>456</v>
          </cell>
          <cell r="O282">
            <v>583</v>
          </cell>
          <cell r="P282">
            <v>6996</v>
          </cell>
          <cell r="Q282">
            <v>1464.18</v>
          </cell>
          <cell r="R282">
            <v>212</v>
          </cell>
          <cell r="S282">
            <v>0</v>
          </cell>
          <cell r="T282">
            <v>7470.48</v>
          </cell>
          <cell r="U282">
            <v>12</v>
          </cell>
        </row>
        <row r="283">
          <cell r="A283" t="str">
            <v>MCSO</v>
          </cell>
          <cell r="B283" t="str">
            <v>25-2800</v>
          </cell>
          <cell r="C283" t="str">
            <v>CIVIL</v>
          </cell>
          <cell r="D283" t="str">
            <v>1000</v>
          </cell>
          <cell r="E283" t="str">
            <v>601690</v>
          </cell>
          <cell r="F283" t="str">
            <v>E213228</v>
          </cell>
          <cell r="G283" t="str">
            <v>1034</v>
          </cell>
          <cell r="H283">
            <v>20588</v>
          </cell>
          <cell r="I283">
            <v>0.24</v>
          </cell>
          <cell r="J283">
            <v>1440</v>
          </cell>
          <cell r="K283">
            <v>3501.12</v>
          </cell>
          <cell r="L283">
            <v>0</v>
          </cell>
          <cell r="M283">
            <v>0</v>
          </cell>
          <cell r="N283">
            <v>456</v>
          </cell>
          <cell r="O283">
            <v>583</v>
          </cell>
          <cell r="P283">
            <v>6996</v>
          </cell>
          <cell r="Q283">
            <v>0</v>
          </cell>
          <cell r="R283">
            <v>1933.36</v>
          </cell>
          <cell r="S283">
            <v>0</v>
          </cell>
          <cell r="T283">
            <v>9913.7800000000007</v>
          </cell>
          <cell r="U283">
            <v>12</v>
          </cell>
        </row>
        <row r="284">
          <cell r="A284" t="str">
            <v>MCSO</v>
          </cell>
          <cell r="B284" t="str">
            <v>25-2800</v>
          </cell>
          <cell r="C284" t="str">
            <v>CIVIL</v>
          </cell>
          <cell r="D284" t="str">
            <v>1000</v>
          </cell>
          <cell r="E284" t="str">
            <v>601690</v>
          </cell>
          <cell r="F284" t="str">
            <v>E213223</v>
          </cell>
          <cell r="G284" t="str">
            <v>1034</v>
          </cell>
          <cell r="H284">
            <v>24485</v>
          </cell>
          <cell r="I284">
            <v>0.24</v>
          </cell>
          <cell r="J284">
            <v>1440</v>
          </cell>
          <cell r="K284">
            <v>4436.3999999999996</v>
          </cell>
          <cell r="L284">
            <v>0</v>
          </cell>
          <cell r="M284">
            <v>0</v>
          </cell>
          <cell r="N284">
            <v>456</v>
          </cell>
          <cell r="O284">
            <v>583</v>
          </cell>
          <cell r="P284">
            <v>6996</v>
          </cell>
          <cell r="Q284">
            <v>335.53</v>
          </cell>
          <cell r="R284">
            <v>0</v>
          </cell>
          <cell r="S284">
            <v>25</v>
          </cell>
          <cell r="T284">
            <v>2262.33</v>
          </cell>
          <cell r="U284">
            <v>12</v>
          </cell>
        </row>
        <row r="285">
          <cell r="A285" t="str">
            <v>MCSO</v>
          </cell>
          <cell r="B285" t="str">
            <v>25-2800</v>
          </cell>
          <cell r="C285" t="str">
            <v>CIVIL</v>
          </cell>
          <cell r="D285" t="str">
            <v>1000</v>
          </cell>
          <cell r="E285" t="str">
            <v>601690</v>
          </cell>
          <cell r="F285" t="str">
            <v>E213220</v>
          </cell>
          <cell r="G285" t="str">
            <v>1034</v>
          </cell>
          <cell r="H285">
            <v>27724</v>
          </cell>
          <cell r="I285">
            <v>0.24</v>
          </cell>
          <cell r="J285">
            <v>1440</v>
          </cell>
          <cell r="K285">
            <v>5213.7599999999993</v>
          </cell>
          <cell r="L285">
            <v>0</v>
          </cell>
          <cell r="M285">
            <v>0</v>
          </cell>
          <cell r="N285">
            <v>456</v>
          </cell>
          <cell r="O285">
            <v>583</v>
          </cell>
          <cell r="P285">
            <v>6996</v>
          </cell>
          <cell r="Q285">
            <v>0</v>
          </cell>
          <cell r="R285">
            <v>0</v>
          </cell>
          <cell r="S285">
            <v>0</v>
          </cell>
          <cell r="T285">
            <v>8887.94</v>
          </cell>
          <cell r="U285">
            <v>12</v>
          </cell>
        </row>
        <row r="286">
          <cell r="A286" t="str">
            <v>MCSO</v>
          </cell>
          <cell r="B286" t="str">
            <v>25-2900</v>
          </cell>
          <cell r="C286" t="str">
            <v>PATROL</v>
          </cell>
          <cell r="D286" t="str">
            <v>1000</v>
          </cell>
          <cell r="E286" t="str">
            <v>601615</v>
          </cell>
          <cell r="F286" t="str">
            <v>E223372</v>
          </cell>
          <cell r="G286" t="str">
            <v>1212</v>
          </cell>
          <cell r="H286">
            <v>0</v>
          </cell>
          <cell r="I286">
            <v>0.2</v>
          </cell>
          <cell r="L286">
            <v>0</v>
          </cell>
          <cell r="M286">
            <v>0</v>
          </cell>
          <cell r="N286">
            <v>0</v>
          </cell>
          <cell r="O286">
            <v>361</v>
          </cell>
          <cell r="Q286">
            <v>0</v>
          </cell>
          <cell r="R286">
            <v>0</v>
          </cell>
          <cell r="S286">
            <v>0</v>
          </cell>
          <cell r="T286">
            <v>722</v>
          </cell>
          <cell r="U286">
            <v>2</v>
          </cell>
        </row>
        <row r="287">
          <cell r="A287" t="str">
            <v>MCSO</v>
          </cell>
          <cell r="B287" t="str">
            <v>25-2900</v>
          </cell>
          <cell r="C287" t="str">
            <v>PATROL</v>
          </cell>
          <cell r="D287" t="str">
            <v>1000</v>
          </cell>
          <cell r="E287" t="str">
            <v>601615</v>
          </cell>
          <cell r="F287" t="str">
            <v>E220715</v>
          </cell>
          <cell r="G287" t="str">
            <v>1034</v>
          </cell>
          <cell r="H287">
            <v>0</v>
          </cell>
          <cell r="I287">
            <v>0.24</v>
          </cell>
          <cell r="L287">
            <v>0</v>
          </cell>
          <cell r="M287">
            <v>0</v>
          </cell>
          <cell r="N287">
            <v>0</v>
          </cell>
          <cell r="O287">
            <v>667</v>
          </cell>
          <cell r="Q287">
            <v>0</v>
          </cell>
          <cell r="R287">
            <v>1483.99</v>
          </cell>
          <cell r="S287">
            <v>0</v>
          </cell>
          <cell r="T287">
            <v>3386.99</v>
          </cell>
          <cell r="U287">
            <v>4</v>
          </cell>
        </row>
        <row r="288">
          <cell r="A288" t="str">
            <v>MCSO</v>
          </cell>
          <cell r="B288" t="str">
            <v>25-2900</v>
          </cell>
          <cell r="C288" t="str">
            <v>PATROL</v>
          </cell>
          <cell r="D288" t="str">
            <v>1000</v>
          </cell>
          <cell r="E288" t="str">
            <v>601615</v>
          </cell>
          <cell r="F288" t="str">
            <v>E220718</v>
          </cell>
          <cell r="G288" t="str">
            <v>1034</v>
          </cell>
          <cell r="H288">
            <v>0</v>
          </cell>
          <cell r="I288">
            <v>0.24</v>
          </cell>
          <cell r="L288">
            <v>0</v>
          </cell>
          <cell r="M288">
            <v>0</v>
          </cell>
          <cell r="N288">
            <v>0</v>
          </cell>
          <cell r="O288">
            <v>667</v>
          </cell>
          <cell r="Q288">
            <v>0</v>
          </cell>
          <cell r="R288">
            <v>1326.96</v>
          </cell>
          <cell r="S288">
            <v>0</v>
          </cell>
          <cell r="T288">
            <v>3229.96</v>
          </cell>
          <cell r="U288">
            <v>4</v>
          </cell>
        </row>
        <row r="289">
          <cell r="A289" t="str">
            <v>MCSO</v>
          </cell>
          <cell r="B289" t="str">
            <v>25-2900</v>
          </cell>
          <cell r="C289" t="str">
            <v>PATROL</v>
          </cell>
          <cell r="D289" t="str">
            <v>1000</v>
          </cell>
          <cell r="E289" t="str">
            <v>601615</v>
          </cell>
          <cell r="F289" t="str">
            <v>E220716</v>
          </cell>
          <cell r="G289" t="str">
            <v>1034</v>
          </cell>
          <cell r="H289">
            <v>11682</v>
          </cell>
          <cell r="I289">
            <v>0.24</v>
          </cell>
          <cell r="L289">
            <v>0</v>
          </cell>
          <cell r="M289">
            <v>0</v>
          </cell>
          <cell r="N289">
            <v>38</v>
          </cell>
          <cell r="O289">
            <v>583</v>
          </cell>
          <cell r="Q289">
            <v>0</v>
          </cell>
          <cell r="R289">
            <v>1220.94</v>
          </cell>
          <cell r="S289">
            <v>0</v>
          </cell>
          <cell r="T289">
            <v>6398.16</v>
          </cell>
          <cell r="U289">
            <v>4</v>
          </cell>
        </row>
        <row r="290">
          <cell r="A290" t="str">
            <v>MCSO</v>
          </cell>
          <cell r="B290" t="str">
            <v>25-2900</v>
          </cell>
          <cell r="C290" t="str">
            <v>PATROL</v>
          </cell>
          <cell r="D290" t="str">
            <v>1000</v>
          </cell>
          <cell r="E290" t="str">
            <v>601615</v>
          </cell>
          <cell r="F290" t="str">
            <v>E220717</v>
          </cell>
          <cell r="G290" t="str">
            <v>1034</v>
          </cell>
          <cell r="H290">
            <v>12385</v>
          </cell>
          <cell r="I290">
            <v>0.24</v>
          </cell>
          <cell r="L290">
            <v>0</v>
          </cell>
          <cell r="M290">
            <v>0</v>
          </cell>
          <cell r="N290">
            <v>38</v>
          </cell>
          <cell r="O290">
            <v>583</v>
          </cell>
          <cell r="Q290">
            <v>0</v>
          </cell>
          <cell r="R290">
            <v>1167.94</v>
          </cell>
          <cell r="S290">
            <v>0</v>
          </cell>
          <cell r="T290">
            <v>6447.82</v>
          </cell>
          <cell r="U290">
            <v>4</v>
          </cell>
        </row>
        <row r="291">
          <cell r="A291" t="str">
            <v>MCSO</v>
          </cell>
          <cell r="B291" t="str">
            <v>25-2900</v>
          </cell>
          <cell r="C291" t="str">
            <v>PATROL</v>
          </cell>
          <cell r="D291" t="str">
            <v>1000</v>
          </cell>
          <cell r="E291" t="str">
            <v>601615</v>
          </cell>
          <cell r="F291" t="str">
            <v>E220719</v>
          </cell>
          <cell r="G291" t="str">
            <v>1034</v>
          </cell>
          <cell r="H291">
            <v>12202</v>
          </cell>
          <cell r="I291">
            <v>0.24</v>
          </cell>
          <cell r="L291">
            <v>0</v>
          </cell>
          <cell r="M291">
            <v>0</v>
          </cell>
          <cell r="N291">
            <v>38</v>
          </cell>
          <cell r="O291">
            <v>583</v>
          </cell>
          <cell r="Q291">
            <v>1169.18</v>
          </cell>
          <cell r="R291">
            <v>1300.44</v>
          </cell>
          <cell r="S291">
            <v>0</v>
          </cell>
          <cell r="T291">
            <v>7730.28</v>
          </cell>
          <cell r="U291">
            <v>4</v>
          </cell>
        </row>
        <row r="292">
          <cell r="A292" t="str">
            <v>MCSO</v>
          </cell>
          <cell r="B292" t="str">
            <v>25-2900</v>
          </cell>
          <cell r="C292" t="str">
            <v>PATROL</v>
          </cell>
          <cell r="D292" t="str">
            <v>1000</v>
          </cell>
          <cell r="E292" t="str">
            <v>601615</v>
          </cell>
          <cell r="F292" t="str">
            <v>E220720</v>
          </cell>
          <cell r="G292" t="str">
            <v>1034</v>
          </cell>
          <cell r="H292">
            <v>7293</v>
          </cell>
          <cell r="I292">
            <v>0.24</v>
          </cell>
          <cell r="L292">
            <v>0</v>
          </cell>
          <cell r="M292">
            <v>0</v>
          </cell>
          <cell r="N292">
            <v>38</v>
          </cell>
          <cell r="O292">
            <v>583</v>
          </cell>
          <cell r="Q292">
            <v>0</v>
          </cell>
          <cell r="R292">
            <v>982.44</v>
          </cell>
          <cell r="S292">
            <v>0</v>
          </cell>
          <cell r="T292">
            <v>5080.46</v>
          </cell>
          <cell r="U292">
            <v>4</v>
          </cell>
        </row>
        <row r="293">
          <cell r="A293" t="str">
            <v>MCSO</v>
          </cell>
          <cell r="B293" t="str">
            <v>25-2900</v>
          </cell>
          <cell r="C293" t="str">
            <v>PATROL</v>
          </cell>
          <cell r="D293" t="str">
            <v>1000</v>
          </cell>
          <cell r="E293" t="str">
            <v>601615</v>
          </cell>
          <cell r="F293" t="str">
            <v>E220721</v>
          </cell>
          <cell r="G293" t="str">
            <v>1034</v>
          </cell>
          <cell r="H293">
            <v>9175</v>
          </cell>
          <cell r="I293">
            <v>0.24</v>
          </cell>
          <cell r="L293">
            <v>0</v>
          </cell>
          <cell r="M293">
            <v>0</v>
          </cell>
          <cell r="N293">
            <v>38</v>
          </cell>
          <cell r="O293">
            <v>583</v>
          </cell>
          <cell r="Q293">
            <v>0</v>
          </cell>
          <cell r="R293">
            <v>1220.96</v>
          </cell>
          <cell r="S293">
            <v>0</v>
          </cell>
          <cell r="T293">
            <v>5898.28</v>
          </cell>
          <cell r="U293">
            <v>4</v>
          </cell>
        </row>
        <row r="294">
          <cell r="A294" t="str">
            <v>MCSO</v>
          </cell>
          <cell r="B294" t="str">
            <v>25-2900</v>
          </cell>
          <cell r="C294" t="str">
            <v>PATROL</v>
          </cell>
          <cell r="D294" t="str">
            <v>1000</v>
          </cell>
          <cell r="E294" t="str">
            <v>601615</v>
          </cell>
          <cell r="F294" t="str">
            <v>E220722</v>
          </cell>
          <cell r="G294" t="str">
            <v>1034</v>
          </cell>
          <cell r="H294">
            <v>9056</v>
          </cell>
          <cell r="I294">
            <v>0.24</v>
          </cell>
          <cell r="L294">
            <v>0</v>
          </cell>
          <cell r="M294">
            <v>0</v>
          </cell>
          <cell r="N294">
            <v>38</v>
          </cell>
          <cell r="O294">
            <v>583</v>
          </cell>
          <cell r="Q294">
            <v>0</v>
          </cell>
          <cell r="R294">
            <v>1245.47</v>
          </cell>
          <cell r="S294">
            <v>0</v>
          </cell>
          <cell r="T294">
            <v>5805.49</v>
          </cell>
          <cell r="U294">
            <v>4</v>
          </cell>
        </row>
        <row r="295">
          <cell r="A295" t="str">
            <v>MCSO</v>
          </cell>
          <cell r="B295" t="str">
            <v>25-2900</v>
          </cell>
          <cell r="C295" t="str">
            <v>PATROL</v>
          </cell>
          <cell r="D295" t="str">
            <v>1000</v>
          </cell>
          <cell r="E295" t="str">
            <v>601615</v>
          </cell>
          <cell r="F295" t="str">
            <v>E220713</v>
          </cell>
          <cell r="G295" t="str">
            <v>1340</v>
          </cell>
          <cell r="H295">
            <v>0</v>
          </cell>
          <cell r="I295" t="str">
            <v>Actual</v>
          </cell>
          <cell r="L295">
            <v>0</v>
          </cell>
          <cell r="M295">
            <v>0</v>
          </cell>
          <cell r="N295">
            <v>38</v>
          </cell>
          <cell r="O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764</v>
          </cell>
          <cell r="U295">
            <v>5</v>
          </cell>
        </row>
        <row r="296">
          <cell r="A296" t="str">
            <v>MCSO</v>
          </cell>
          <cell r="B296" t="str">
            <v>25-2900</v>
          </cell>
          <cell r="C296" t="str">
            <v>PATROL</v>
          </cell>
          <cell r="D296" t="str">
            <v>1000</v>
          </cell>
          <cell r="E296" t="str">
            <v>601615</v>
          </cell>
          <cell r="F296" t="str">
            <v>E209677</v>
          </cell>
          <cell r="G296" t="str">
            <v>1034</v>
          </cell>
          <cell r="H296">
            <v>14505</v>
          </cell>
          <cell r="I296">
            <v>0.24</v>
          </cell>
          <cell r="L296">
            <v>0</v>
          </cell>
          <cell r="M296">
            <v>0</v>
          </cell>
          <cell r="N296">
            <v>38</v>
          </cell>
          <cell r="O296">
            <v>569</v>
          </cell>
          <cell r="Q296">
            <v>0</v>
          </cell>
          <cell r="R296">
            <v>0</v>
          </cell>
          <cell r="S296">
            <v>0</v>
          </cell>
          <cell r="T296">
            <v>3935.1</v>
          </cell>
          <cell r="U296">
            <v>5</v>
          </cell>
        </row>
        <row r="297">
          <cell r="A297" t="str">
            <v>MCSO</v>
          </cell>
          <cell r="B297" t="str">
            <v>25-2900</v>
          </cell>
          <cell r="C297" t="str">
            <v>PATROL</v>
          </cell>
          <cell r="D297" t="str">
            <v>1000</v>
          </cell>
          <cell r="E297" t="str">
            <v>601615</v>
          </cell>
          <cell r="F297" t="str">
            <v>YTH049</v>
          </cell>
          <cell r="G297" t="str">
            <v>1034</v>
          </cell>
          <cell r="H297">
            <v>5911</v>
          </cell>
          <cell r="I297">
            <v>0.24</v>
          </cell>
          <cell r="L297">
            <v>0</v>
          </cell>
          <cell r="M297">
            <v>0</v>
          </cell>
          <cell r="N297">
            <v>38</v>
          </cell>
          <cell r="O297">
            <v>0</v>
          </cell>
          <cell r="Q297">
            <v>0</v>
          </cell>
          <cell r="R297">
            <v>1300.95</v>
          </cell>
          <cell r="S297">
            <v>0</v>
          </cell>
          <cell r="T297">
            <v>6676.47</v>
          </cell>
          <cell r="U297">
            <v>7</v>
          </cell>
        </row>
        <row r="298">
          <cell r="A298" t="str">
            <v>MCSO</v>
          </cell>
          <cell r="B298" t="str">
            <v>25-2900</v>
          </cell>
          <cell r="C298" t="str">
            <v>PATROL</v>
          </cell>
          <cell r="D298" t="str">
            <v>1000</v>
          </cell>
          <cell r="E298" t="str">
            <v>601615</v>
          </cell>
          <cell r="F298" t="str">
            <v>E218092</v>
          </cell>
          <cell r="G298" t="str">
            <v>1034</v>
          </cell>
          <cell r="H298">
            <v>25767</v>
          </cell>
          <cell r="I298">
            <v>0.24</v>
          </cell>
          <cell r="L298">
            <v>0</v>
          </cell>
          <cell r="M298">
            <v>0</v>
          </cell>
          <cell r="N298">
            <v>38</v>
          </cell>
          <cell r="O298">
            <v>3414</v>
          </cell>
          <cell r="Q298">
            <v>0</v>
          </cell>
          <cell r="R298">
            <v>0</v>
          </cell>
          <cell r="S298">
            <v>0</v>
          </cell>
          <cell r="T298">
            <v>9415.74</v>
          </cell>
          <cell r="U298">
            <v>9</v>
          </cell>
        </row>
        <row r="299">
          <cell r="A299" t="str">
            <v>MCSO</v>
          </cell>
          <cell r="B299" t="str">
            <v>25-2900</v>
          </cell>
          <cell r="C299" t="str">
            <v>PATROL</v>
          </cell>
          <cell r="D299" t="str">
            <v>1000</v>
          </cell>
          <cell r="E299" t="str">
            <v>601615</v>
          </cell>
          <cell r="F299" t="str">
            <v>E218086</v>
          </cell>
          <cell r="G299" t="str">
            <v>1034</v>
          </cell>
          <cell r="H299">
            <v>26762</v>
          </cell>
          <cell r="I299">
            <v>0.24</v>
          </cell>
          <cell r="L299">
            <v>0</v>
          </cell>
          <cell r="M299">
            <v>0</v>
          </cell>
          <cell r="N299">
            <v>38</v>
          </cell>
          <cell r="O299">
            <v>583</v>
          </cell>
          <cell r="Q299">
            <v>372.88</v>
          </cell>
          <cell r="R299">
            <v>0</v>
          </cell>
          <cell r="S299">
            <v>0</v>
          </cell>
          <cell r="T299">
            <v>9604.7199999999993</v>
          </cell>
          <cell r="U299">
            <v>11</v>
          </cell>
        </row>
        <row r="300">
          <cell r="A300" t="str">
            <v>MCSO</v>
          </cell>
          <cell r="B300" t="str">
            <v>25-2900</v>
          </cell>
          <cell r="C300" t="str">
            <v>PATROL</v>
          </cell>
          <cell r="D300" t="str">
            <v>1000</v>
          </cell>
          <cell r="E300" t="str">
            <v>601615</v>
          </cell>
          <cell r="F300" t="str">
            <v>E218089</v>
          </cell>
          <cell r="G300" t="str">
            <v>1034</v>
          </cell>
          <cell r="H300">
            <v>24143</v>
          </cell>
          <cell r="I300">
            <v>0.24</v>
          </cell>
          <cell r="L300">
            <v>0</v>
          </cell>
          <cell r="M300">
            <v>0</v>
          </cell>
          <cell r="N300">
            <v>38</v>
          </cell>
          <cell r="O300">
            <v>583</v>
          </cell>
          <cell r="Q300">
            <v>0</v>
          </cell>
          <cell r="R300">
            <v>0</v>
          </cell>
          <cell r="S300">
            <v>0</v>
          </cell>
          <cell r="T300">
            <v>9701.26</v>
          </cell>
          <cell r="U300">
            <v>11</v>
          </cell>
        </row>
        <row r="301">
          <cell r="A301" t="str">
            <v>MCSO</v>
          </cell>
          <cell r="B301" t="str">
            <v>25-2900</v>
          </cell>
          <cell r="C301" t="str">
            <v>PATROL</v>
          </cell>
          <cell r="D301" t="str">
            <v>1000</v>
          </cell>
          <cell r="E301" t="str">
            <v>601615</v>
          </cell>
          <cell r="F301" t="str">
            <v>E218091</v>
          </cell>
          <cell r="G301" t="str">
            <v>1034</v>
          </cell>
          <cell r="H301">
            <v>20088</v>
          </cell>
          <cell r="I301">
            <v>0.24</v>
          </cell>
          <cell r="L301">
            <v>0</v>
          </cell>
          <cell r="M301">
            <v>0</v>
          </cell>
          <cell r="N301">
            <v>38</v>
          </cell>
          <cell r="O301">
            <v>583</v>
          </cell>
          <cell r="Q301">
            <v>0</v>
          </cell>
          <cell r="R301">
            <v>0</v>
          </cell>
          <cell r="S301">
            <v>0</v>
          </cell>
          <cell r="T301">
            <v>8848.84</v>
          </cell>
          <cell r="U301">
            <v>11</v>
          </cell>
        </row>
        <row r="302">
          <cell r="A302" t="str">
            <v>MCSO</v>
          </cell>
          <cell r="B302" t="str">
            <v>25-2900</v>
          </cell>
          <cell r="C302" t="str">
            <v>PATROL</v>
          </cell>
          <cell r="D302" t="str">
            <v>1000</v>
          </cell>
          <cell r="E302" t="str">
            <v>601615</v>
          </cell>
          <cell r="F302" t="str">
            <v>E218093</v>
          </cell>
          <cell r="G302" t="str">
            <v>1034</v>
          </cell>
          <cell r="H302">
            <v>12878</v>
          </cell>
          <cell r="I302">
            <v>0.24</v>
          </cell>
          <cell r="L302">
            <v>0</v>
          </cell>
          <cell r="M302">
            <v>0</v>
          </cell>
          <cell r="N302">
            <v>38</v>
          </cell>
          <cell r="O302">
            <v>583</v>
          </cell>
          <cell r="Q302">
            <v>0</v>
          </cell>
          <cell r="R302">
            <v>1480.65</v>
          </cell>
          <cell r="S302">
            <v>0</v>
          </cell>
          <cell r="T302">
            <v>10544.43</v>
          </cell>
          <cell r="U302">
            <v>11</v>
          </cell>
        </row>
        <row r="303">
          <cell r="A303" t="str">
            <v>MCSO</v>
          </cell>
          <cell r="B303" t="str">
            <v>25-2900</v>
          </cell>
          <cell r="C303" t="str">
            <v>PATROL</v>
          </cell>
          <cell r="D303" t="str">
            <v>1000</v>
          </cell>
          <cell r="E303" t="str">
            <v>601615</v>
          </cell>
          <cell r="F303" t="str">
            <v>E218095</v>
          </cell>
          <cell r="G303" t="str">
            <v>1034</v>
          </cell>
          <cell r="H303">
            <v>20022</v>
          </cell>
          <cell r="I303">
            <v>0.24</v>
          </cell>
          <cell r="L303">
            <v>0</v>
          </cell>
          <cell r="M303">
            <v>0</v>
          </cell>
          <cell r="N303">
            <v>38</v>
          </cell>
          <cell r="O303">
            <v>583</v>
          </cell>
          <cell r="Q303">
            <v>954</v>
          </cell>
          <cell r="R303">
            <v>0</v>
          </cell>
          <cell r="S303">
            <v>132.5</v>
          </cell>
          <cell r="T303">
            <v>10459.44</v>
          </cell>
          <cell r="U303">
            <v>11</v>
          </cell>
        </row>
        <row r="304">
          <cell r="A304" t="str">
            <v>MCSO</v>
          </cell>
          <cell r="B304" t="str">
            <v>25-2900</v>
          </cell>
          <cell r="C304" t="str">
            <v>PATROL</v>
          </cell>
          <cell r="D304" t="str">
            <v>1000</v>
          </cell>
          <cell r="E304" t="str">
            <v>601615</v>
          </cell>
          <cell r="F304" t="str">
            <v>E218096</v>
          </cell>
          <cell r="G304" t="str">
            <v>1034</v>
          </cell>
          <cell r="H304">
            <v>29849</v>
          </cell>
          <cell r="I304">
            <v>0.24</v>
          </cell>
          <cell r="L304">
            <v>0</v>
          </cell>
          <cell r="M304">
            <v>0</v>
          </cell>
          <cell r="N304">
            <v>38</v>
          </cell>
          <cell r="O304">
            <v>583</v>
          </cell>
          <cell r="Q304">
            <v>0</v>
          </cell>
          <cell r="R304">
            <v>0</v>
          </cell>
          <cell r="S304">
            <v>25</v>
          </cell>
          <cell r="T304">
            <v>11625.04</v>
          </cell>
          <cell r="U304">
            <v>11</v>
          </cell>
        </row>
        <row r="305">
          <cell r="A305" t="str">
            <v>MCSO</v>
          </cell>
          <cell r="B305" t="str">
            <v>25-2900</v>
          </cell>
          <cell r="C305" t="str">
            <v>PATROL</v>
          </cell>
          <cell r="D305" t="str">
            <v>1000</v>
          </cell>
          <cell r="E305" t="str">
            <v>601615</v>
          </cell>
          <cell r="F305" t="str">
            <v>E218097</v>
          </cell>
          <cell r="G305" t="str">
            <v>1034</v>
          </cell>
          <cell r="H305">
            <v>21389</v>
          </cell>
          <cell r="I305">
            <v>0.24</v>
          </cell>
          <cell r="L305">
            <v>0</v>
          </cell>
          <cell r="M305">
            <v>0</v>
          </cell>
          <cell r="N305">
            <v>38</v>
          </cell>
          <cell r="O305">
            <v>583</v>
          </cell>
          <cell r="Q305">
            <v>0</v>
          </cell>
          <cell r="R305">
            <v>0</v>
          </cell>
          <cell r="S305">
            <v>0</v>
          </cell>
          <cell r="T305">
            <v>9046.14</v>
          </cell>
          <cell r="U305">
            <v>11</v>
          </cell>
        </row>
        <row r="306">
          <cell r="A306" t="str">
            <v>MCSO</v>
          </cell>
          <cell r="B306" t="str">
            <v>25-2900</v>
          </cell>
          <cell r="C306" t="str">
            <v>PATROL</v>
          </cell>
          <cell r="D306" t="str">
            <v>1000</v>
          </cell>
          <cell r="E306" t="str">
            <v>601615</v>
          </cell>
          <cell r="F306" t="str">
            <v>E218098</v>
          </cell>
          <cell r="G306" t="str">
            <v>1034</v>
          </cell>
          <cell r="H306">
            <v>30912</v>
          </cell>
          <cell r="I306">
            <v>0.24</v>
          </cell>
          <cell r="L306">
            <v>0</v>
          </cell>
          <cell r="M306">
            <v>0</v>
          </cell>
          <cell r="N306">
            <v>38</v>
          </cell>
          <cell r="O306">
            <v>583</v>
          </cell>
          <cell r="Q306">
            <v>848.11</v>
          </cell>
          <cell r="R306">
            <v>0</v>
          </cell>
          <cell r="S306">
            <v>0</v>
          </cell>
          <cell r="T306">
            <v>13911.11</v>
          </cell>
          <cell r="U306">
            <v>11</v>
          </cell>
        </row>
        <row r="307">
          <cell r="A307" t="str">
            <v>MCSO</v>
          </cell>
          <cell r="B307" t="str">
            <v>25-2900</v>
          </cell>
          <cell r="C307" t="str">
            <v>PATROL</v>
          </cell>
          <cell r="D307" t="str">
            <v>1000</v>
          </cell>
          <cell r="E307" t="str">
            <v>601615</v>
          </cell>
          <cell r="F307" t="str">
            <v>PATROLVEH</v>
          </cell>
          <cell r="G307" t="str">
            <v>9020</v>
          </cell>
          <cell r="H307">
            <v>0</v>
          </cell>
          <cell r="I307" t="str">
            <v>Actual</v>
          </cell>
          <cell r="J307">
            <v>0</v>
          </cell>
          <cell r="K307">
            <v>0</v>
          </cell>
          <cell r="L307">
            <v>8259.5499999999993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8298.56</v>
          </cell>
          <cell r="S307">
            <v>0</v>
          </cell>
          <cell r="T307">
            <v>16321.71</v>
          </cell>
          <cell r="U307">
            <v>12</v>
          </cell>
        </row>
        <row r="308">
          <cell r="A308" t="str">
            <v>MCSO</v>
          </cell>
          <cell r="B308" t="str">
            <v>25-2900</v>
          </cell>
          <cell r="C308" t="str">
            <v>PATROL</v>
          </cell>
          <cell r="D308" t="str">
            <v>1000</v>
          </cell>
          <cell r="E308" t="str">
            <v>601615</v>
          </cell>
          <cell r="F308" t="str">
            <v>E900663</v>
          </cell>
          <cell r="G308" t="str">
            <v>1195</v>
          </cell>
          <cell r="H308">
            <v>0</v>
          </cell>
          <cell r="I308" t="str">
            <v>Actual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12</v>
          </cell>
        </row>
        <row r="309">
          <cell r="A309" t="str">
            <v>MCSO</v>
          </cell>
          <cell r="B309" t="str">
            <v>25-2900</v>
          </cell>
          <cell r="C309" t="str">
            <v>PATROL</v>
          </cell>
          <cell r="D309" t="str">
            <v>1000</v>
          </cell>
          <cell r="E309" t="str">
            <v>601615</v>
          </cell>
          <cell r="F309" t="str">
            <v>E900664</v>
          </cell>
          <cell r="G309" t="str">
            <v>1195</v>
          </cell>
          <cell r="H309">
            <v>0</v>
          </cell>
          <cell r="I309" t="str">
            <v>Actual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12</v>
          </cell>
        </row>
        <row r="310">
          <cell r="A310" t="str">
            <v>MCSO</v>
          </cell>
          <cell r="B310" t="str">
            <v>25-2900</v>
          </cell>
          <cell r="C310" t="str">
            <v>PATROL</v>
          </cell>
          <cell r="D310" t="str">
            <v>1000</v>
          </cell>
          <cell r="E310" t="str">
            <v>601615</v>
          </cell>
          <cell r="F310" t="str">
            <v>E900671</v>
          </cell>
          <cell r="G310" t="str">
            <v>1195</v>
          </cell>
          <cell r="H310">
            <v>0</v>
          </cell>
          <cell r="I310" t="str">
            <v>Actual</v>
          </cell>
          <cell r="J310">
            <v>0</v>
          </cell>
          <cell r="K310">
            <v>0</v>
          </cell>
          <cell r="L310">
            <v>0</v>
          </cell>
          <cell r="M310">
            <v>14.55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259.55</v>
          </cell>
          <cell r="U310">
            <v>12</v>
          </cell>
        </row>
        <row r="311">
          <cell r="A311" t="str">
            <v>MCSO</v>
          </cell>
          <cell r="B311" t="str">
            <v>25-2900</v>
          </cell>
          <cell r="C311" t="str">
            <v>PATROL</v>
          </cell>
          <cell r="D311" t="str">
            <v>1000</v>
          </cell>
          <cell r="E311" t="str">
            <v>601615</v>
          </cell>
          <cell r="F311" t="str">
            <v>E900674</v>
          </cell>
          <cell r="G311" t="str">
            <v>1195</v>
          </cell>
          <cell r="H311">
            <v>0</v>
          </cell>
          <cell r="I311" t="str">
            <v>Actual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245</v>
          </cell>
          <cell r="U311">
            <v>12</v>
          </cell>
        </row>
        <row r="312">
          <cell r="A312" t="str">
            <v>MCSO</v>
          </cell>
          <cell r="B312" t="str">
            <v>25-2900</v>
          </cell>
          <cell r="C312" t="str">
            <v>PATROL</v>
          </cell>
          <cell r="D312" t="str">
            <v>1000</v>
          </cell>
          <cell r="E312" t="str">
            <v>601615</v>
          </cell>
          <cell r="F312" t="str">
            <v>E900805</v>
          </cell>
          <cell r="G312" t="str">
            <v>1195</v>
          </cell>
          <cell r="H312">
            <v>0</v>
          </cell>
          <cell r="I312" t="str">
            <v>Actual</v>
          </cell>
          <cell r="J312">
            <v>0</v>
          </cell>
          <cell r="K312">
            <v>0</v>
          </cell>
          <cell r="L312">
            <v>0</v>
          </cell>
          <cell r="M312">
            <v>15.49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260.49</v>
          </cell>
          <cell r="U312">
            <v>12</v>
          </cell>
        </row>
        <row r="313">
          <cell r="A313" t="str">
            <v>MCSO</v>
          </cell>
          <cell r="B313" t="str">
            <v>25-2900</v>
          </cell>
          <cell r="C313" t="str">
            <v>PATROL</v>
          </cell>
          <cell r="D313" t="str">
            <v>1000</v>
          </cell>
          <cell r="E313" t="str">
            <v>601615</v>
          </cell>
          <cell r="F313" t="str">
            <v>E900862</v>
          </cell>
          <cell r="G313" t="str">
            <v>1195</v>
          </cell>
          <cell r="H313">
            <v>0</v>
          </cell>
          <cell r="I313" t="str">
            <v>Actual</v>
          </cell>
          <cell r="J313">
            <v>0</v>
          </cell>
          <cell r="K313">
            <v>0</v>
          </cell>
          <cell r="L313">
            <v>122.35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367.35</v>
          </cell>
          <cell r="U313">
            <v>12</v>
          </cell>
        </row>
        <row r="314">
          <cell r="A314" t="str">
            <v>MCSO</v>
          </cell>
          <cell r="B314" t="str">
            <v>25-2900</v>
          </cell>
          <cell r="C314" t="str">
            <v>PATROL</v>
          </cell>
          <cell r="D314" t="str">
            <v>1000</v>
          </cell>
          <cell r="E314" t="str">
            <v>601615</v>
          </cell>
          <cell r="F314" t="str">
            <v>E900954</v>
          </cell>
          <cell r="G314" t="str">
            <v>1195</v>
          </cell>
          <cell r="H314">
            <v>0</v>
          </cell>
          <cell r="I314" t="str">
            <v>Actual</v>
          </cell>
          <cell r="J314">
            <v>0</v>
          </cell>
          <cell r="K314">
            <v>0</v>
          </cell>
          <cell r="L314">
            <v>284.89999999999998</v>
          </cell>
          <cell r="M314">
            <v>6.76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536.66</v>
          </cell>
          <cell r="U314">
            <v>12</v>
          </cell>
        </row>
        <row r="315">
          <cell r="A315" t="str">
            <v>MCSO</v>
          </cell>
          <cell r="B315" t="str">
            <v>25-2900</v>
          </cell>
          <cell r="C315" t="str">
            <v>PATROL</v>
          </cell>
          <cell r="D315" t="str">
            <v>1000</v>
          </cell>
          <cell r="E315" t="str">
            <v>601615</v>
          </cell>
          <cell r="F315" t="str">
            <v>MCYCTRLR</v>
          </cell>
          <cell r="G315" t="str">
            <v>3007</v>
          </cell>
          <cell r="H315">
            <v>0</v>
          </cell>
          <cell r="I315" t="str">
            <v>Actual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12</v>
          </cell>
        </row>
        <row r="316">
          <cell r="A316" t="str">
            <v>MCSO</v>
          </cell>
          <cell r="B316" t="str">
            <v>25-2900</v>
          </cell>
          <cell r="C316" t="str">
            <v>PATROL</v>
          </cell>
          <cell r="D316" t="str">
            <v>1000</v>
          </cell>
          <cell r="E316" t="str">
            <v>601615</v>
          </cell>
          <cell r="F316" t="str">
            <v>PSFLEET</v>
          </cell>
          <cell r="G316" t="str">
            <v>9020</v>
          </cell>
          <cell r="H316">
            <v>0</v>
          </cell>
          <cell r="I316" t="str">
            <v>Actual</v>
          </cell>
          <cell r="J316">
            <v>0</v>
          </cell>
          <cell r="K316">
            <v>0</v>
          </cell>
          <cell r="L316">
            <v>1009.67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1009.67</v>
          </cell>
          <cell r="U316">
            <v>12</v>
          </cell>
        </row>
        <row r="317">
          <cell r="A317" t="str">
            <v>MCSO</v>
          </cell>
          <cell r="B317" t="str">
            <v>25-2900</v>
          </cell>
          <cell r="C317" t="str">
            <v>PATROL</v>
          </cell>
          <cell r="D317" t="str">
            <v>1000</v>
          </cell>
          <cell r="E317" t="str">
            <v>601615</v>
          </cell>
          <cell r="F317" t="str">
            <v>E204958</v>
          </cell>
          <cell r="G317" t="str">
            <v>1212</v>
          </cell>
          <cell r="H317">
            <v>2651</v>
          </cell>
          <cell r="I317">
            <v>0.2</v>
          </cell>
          <cell r="J317">
            <v>1200</v>
          </cell>
          <cell r="K317">
            <v>0</v>
          </cell>
          <cell r="L317">
            <v>0</v>
          </cell>
          <cell r="M317">
            <v>0</v>
          </cell>
          <cell r="N317">
            <v>456</v>
          </cell>
          <cell r="O317">
            <v>285</v>
          </cell>
          <cell r="P317">
            <v>3420</v>
          </cell>
          <cell r="Q317">
            <v>0</v>
          </cell>
          <cell r="R317">
            <v>0</v>
          </cell>
          <cell r="S317">
            <v>0</v>
          </cell>
          <cell r="T317">
            <v>4702.8</v>
          </cell>
          <cell r="U317">
            <v>12</v>
          </cell>
        </row>
        <row r="318">
          <cell r="A318" t="str">
            <v>MCSO</v>
          </cell>
          <cell r="B318" t="str">
            <v>25-2900</v>
          </cell>
          <cell r="C318" t="str">
            <v>PATROL</v>
          </cell>
          <cell r="D318" t="str">
            <v>1000</v>
          </cell>
          <cell r="E318" t="str">
            <v>601615</v>
          </cell>
          <cell r="F318" t="str">
            <v>E209681</v>
          </cell>
          <cell r="G318" t="str">
            <v>1034</v>
          </cell>
          <cell r="H318">
            <v>9761</v>
          </cell>
          <cell r="I318">
            <v>0.24</v>
          </cell>
          <cell r="J318">
            <v>1440</v>
          </cell>
          <cell r="K318">
            <v>902.63999999999987</v>
          </cell>
          <cell r="L318">
            <v>0</v>
          </cell>
          <cell r="M318">
            <v>0</v>
          </cell>
          <cell r="N318">
            <v>456</v>
          </cell>
          <cell r="O318">
            <v>0</v>
          </cell>
          <cell r="P318">
            <v>0</v>
          </cell>
          <cell r="Q318">
            <v>604.12</v>
          </cell>
          <cell r="R318">
            <v>0</v>
          </cell>
          <cell r="S318">
            <v>0</v>
          </cell>
          <cell r="T318">
            <v>4582.4799999999996</v>
          </cell>
          <cell r="U318">
            <v>12</v>
          </cell>
        </row>
        <row r="319">
          <cell r="A319" t="str">
            <v>MCSO</v>
          </cell>
          <cell r="B319" t="str">
            <v>25-2900</v>
          </cell>
          <cell r="C319" t="str">
            <v>PATROL</v>
          </cell>
          <cell r="D319" t="str">
            <v>1000</v>
          </cell>
          <cell r="E319" t="str">
            <v>601615</v>
          </cell>
          <cell r="F319" t="str">
            <v>E206768</v>
          </cell>
          <cell r="G319" t="str">
            <v>1034</v>
          </cell>
          <cell r="H319">
            <v>16933</v>
          </cell>
          <cell r="I319">
            <v>0.24</v>
          </cell>
          <cell r="J319">
            <v>1440</v>
          </cell>
          <cell r="K319">
            <v>2623.92</v>
          </cell>
          <cell r="L319">
            <v>0</v>
          </cell>
          <cell r="M319">
            <v>0</v>
          </cell>
          <cell r="N319">
            <v>456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4314.1400000000003</v>
          </cell>
          <cell r="U319">
            <v>12</v>
          </cell>
        </row>
        <row r="320">
          <cell r="A320" t="str">
            <v>MCSO</v>
          </cell>
          <cell r="B320" t="str">
            <v>25-2900</v>
          </cell>
          <cell r="C320" t="str">
            <v>PATROL</v>
          </cell>
          <cell r="D320" t="str">
            <v>1000</v>
          </cell>
          <cell r="E320" t="str">
            <v>601615</v>
          </cell>
          <cell r="F320" t="str">
            <v>E213219</v>
          </cell>
          <cell r="G320" t="str">
            <v>1034</v>
          </cell>
          <cell r="H320">
            <v>27824</v>
          </cell>
          <cell r="I320">
            <v>0.24</v>
          </cell>
          <cell r="J320">
            <v>1440</v>
          </cell>
          <cell r="K320">
            <v>5237.7599999999993</v>
          </cell>
          <cell r="L320">
            <v>0</v>
          </cell>
          <cell r="M320">
            <v>0</v>
          </cell>
          <cell r="N320">
            <v>456</v>
          </cell>
          <cell r="O320">
            <v>583</v>
          </cell>
          <cell r="P320">
            <v>6996</v>
          </cell>
          <cell r="Q320">
            <v>0</v>
          </cell>
          <cell r="R320">
            <v>0</v>
          </cell>
          <cell r="S320">
            <v>0</v>
          </cell>
          <cell r="T320">
            <v>8399.66</v>
          </cell>
          <cell r="U320">
            <v>12</v>
          </cell>
        </row>
        <row r="321">
          <cell r="A321" t="str">
            <v>MCSO</v>
          </cell>
          <cell r="B321" t="str">
            <v>25-3000</v>
          </cell>
          <cell r="C321" t="str">
            <v>SIU</v>
          </cell>
          <cell r="D321" t="str">
            <v>1516</v>
          </cell>
          <cell r="E321" t="str">
            <v>SOSIU3.2</v>
          </cell>
          <cell r="F321" t="str">
            <v>ZAX907</v>
          </cell>
          <cell r="G321" t="str">
            <v>2999</v>
          </cell>
          <cell r="H321">
            <v>0</v>
          </cell>
          <cell r="I321" t="str">
            <v>Actual</v>
          </cell>
          <cell r="L321">
            <v>97.57</v>
          </cell>
          <cell r="M321">
            <v>0</v>
          </cell>
          <cell r="N321">
            <v>38</v>
          </cell>
          <cell r="O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135.57</v>
          </cell>
          <cell r="U321">
            <v>1</v>
          </cell>
        </row>
        <row r="322">
          <cell r="A322" t="str">
            <v>MCSO</v>
          </cell>
          <cell r="B322" t="str">
            <v>25-3000</v>
          </cell>
          <cell r="C322" t="str">
            <v>SIU</v>
          </cell>
          <cell r="D322" t="str">
            <v>1516</v>
          </cell>
          <cell r="E322" t="str">
            <v>SOSIU3.2</v>
          </cell>
          <cell r="F322" t="str">
            <v>VXX748</v>
          </cell>
          <cell r="G322" t="str">
            <v>2999</v>
          </cell>
          <cell r="H322">
            <v>0</v>
          </cell>
          <cell r="I322" t="str">
            <v>Actual</v>
          </cell>
          <cell r="L322">
            <v>0</v>
          </cell>
          <cell r="M322">
            <v>0</v>
          </cell>
          <cell r="N322">
            <v>38</v>
          </cell>
          <cell r="O322">
            <v>0</v>
          </cell>
          <cell r="Q322">
            <v>0</v>
          </cell>
          <cell r="R322">
            <v>0</v>
          </cell>
          <cell r="S322">
            <v>106</v>
          </cell>
          <cell r="T322">
            <v>176</v>
          </cell>
          <cell r="U322">
            <v>3</v>
          </cell>
        </row>
        <row r="323">
          <cell r="A323" t="str">
            <v>MCSO</v>
          </cell>
          <cell r="B323" t="str">
            <v>25-3000</v>
          </cell>
          <cell r="C323" t="str">
            <v>SIU</v>
          </cell>
          <cell r="D323" t="str">
            <v>1516</v>
          </cell>
          <cell r="E323" t="str">
            <v>SOSIU3.2</v>
          </cell>
          <cell r="F323" t="str">
            <v>YPL516</v>
          </cell>
          <cell r="G323" t="str">
            <v>2999</v>
          </cell>
          <cell r="H323">
            <v>0</v>
          </cell>
          <cell r="I323" t="str">
            <v>Actual</v>
          </cell>
          <cell r="L323">
            <v>270.73</v>
          </cell>
          <cell r="M323">
            <v>0</v>
          </cell>
          <cell r="N323">
            <v>38</v>
          </cell>
          <cell r="O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416.73</v>
          </cell>
          <cell r="U323">
            <v>4</v>
          </cell>
        </row>
        <row r="324">
          <cell r="A324" t="str">
            <v>MCSO</v>
          </cell>
          <cell r="B324" t="str">
            <v>25-3000</v>
          </cell>
          <cell r="C324" t="str">
            <v>SIU</v>
          </cell>
          <cell r="D324" t="str">
            <v>1516</v>
          </cell>
          <cell r="E324" t="str">
            <v>SOSIU3.2</v>
          </cell>
          <cell r="F324" t="str">
            <v>YUA020</v>
          </cell>
          <cell r="G324" t="str">
            <v>2999</v>
          </cell>
          <cell r="H324">
            <v>0</v>
          </cell>
          <cell r="I324" t="str">
            <v>Actual</v>
          </cell>
          <cell r="L324">
            <v>91.38</v>
          </cell>
          <cell r="M324">
            <v>0</v>
          </cell>
          <cell r="N324">
            <v>38</v>
          </cell>
          <cell r="O324">
            <v>0</v>
          </cell>
          <cell r="Q324">
            <v>2241.16</v>
          </cell>
          <cell r="R324">
            <v>0</v>
          </cell>
          <cell r="S324">
            <v>0</v>
          </cell>
          <cell r="T324">
            <v>2478.54</v>
          </cell>
          <cell r="U324">
            <v>4</v>
          </cell>
        </row>
        <row r="325">
          <cell r="A325" t="str">
            <v>MCSO</v>
          </cell>
          <cell r="B325" t="str">
            <v>25-3000</v>
          </cell>
          <cell r="C325" t="str">
            <v>SIU</v>
          </cell>
          <cell r="D325" t="str">
            <v>1516</v>
          </cell>
          <cell r="E325" t="str">
            <v>SOSIU3.2</v>
          </cell>
          <cell r="F325" t="str">
            <v>WMA410</v>
          </cell>
          <cell r="G325" t="str">
            <v>2999</v>
          </cell>
          <cell r="H325">
            <v>0</v>
          </cell>
          <cell r="I325" t="str">
            <v>Actual</v>
          </cell>
          <cell r="L325">
            <v>2586.7800000000002</v>
          </cell>
          <cell r="M325">
            <v>0</v>
          </cell>
          <cell r="N325">
            <v>38</v>
          </cell>
          <cell r="O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2761.78</v>
          </cell>
          <cell r="U325">
            <v>5</v>
          </cell>
        </row>
        <row r="326">
          <cell r="A326" t="str">
            <v>MCSO</v>
          </cell>
          <cell r="B326" t="str">
            <v>25-3000</v>
          </cell>
          <cell r="C326" t="str">
            <v>SIU</v>
          </cell>
          <cell r="D326" t="str">
            <v>1516</v>
          </cell>
          <cell r="E326" t="str">
            <v>SOSIU3.2</v>
          </cell>
          <cell r="F326" t="str">
            <v>TKA704</v>
          </cell>
          <cell r="G326" t="str">
            <v>2999</v>
          </cell>
          <cell r="H326">
            <v>0</v>
          </cell>
          <cell r="I326" t="str">
            <v>Actual</v>
          </cell>
          <cell r="L326">
            <v>417.35</v>
          </cell>
          <cell r="M326">
            <v>0</v>
          </cell>
          <cell r="N326">
            <v>38</v>
          </cell>
          <cell r="O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627.35</v>
          </cell>
          <cell r="U326">
            <v>6</v>
          </cell>
        </row>
        <row r="327">
          <cell r="A327" t="str">
            <v>MCSO</v>
          </cell>
          <cell r="B327" t="str">
            <v>25-3000</v>
          </cell>
          <cell r="C327" t="str">
            <v>SIU</v>
          </cell>
          <cell r="D327" t="str">
            <v>1516</v>
          </cell>
          <cell r="E327" t="str">
            <v>SOSIU3.2</v>
          </cell>
          <cell r="F327" t="str">
            <v>YNS440</v>
          </cell>
          <cell r="G327" t="str">
            <v>2999</v>
          </cell>
          <cell r="H327">
            <v>0</v>
          </cell>
          <cell r="I327" t="str">
            <v>Actual</v>
          </cell>
          <cell r="L327">
            <v>586.67999999999995</v>
          </cell>
          <cell r="M327">
            <v>0</v>
          </cell>
          <cell r="N327">
            <v>38</v>
          </cell>
          <cell r="O327">
            <v>0</v>
          </cell>
          <cell r="Q327">
            <v>73</v>
          </cell>
          <cell r="R327">
            <v>0</v>
          </cell>
          <cell r="S327">
            <v>0</v>
          </cell>
          <cell r="T327">
            <v>1015.68</v>
          </cell>
          <cell r="U327">
            <v>10</v>
          </cell>
        </row>
        <row r="328">
          <cell r="A328" t="str">
            <v>MCSO</v>
          </cell>
          <cell r="B328" t="str">
            <v>25-3000</v>
          </cell>
          <cell r="C328" t="str">
            <v>SIU</v>
          </cell>
          <cell r="D328" t="str">
            <v>1516</v>
          </cell>
          <cell r="E328" t="str">
            <v>SOSIU3.2</v>
          </cell>
          <cell r="F328" t="str">
            <v>UCMISC (fuel)</v>
          </cell>
          <cell r="G328" t="str">
            <v>9020</v>
          </cell>
          <cell r="H328">
            <v>0</v>
          </cell>
          <cell r="I328" t="str">
            <v>Actual</v>
          </cell>
          <cell r="J328">
            <v>0</v>
          </cell>
          <cell r="K328">
            <v>0</v>
          </cell>
          <cell r="L328">
            <v>1703.19</v>
          </cell>
          <cell r="M328">
            <v>13086.2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25</v>
          </cell>
          <cell r="T328">
            <v>14814.39</v>
          </cell>
          <cell r="U328">
            <v>12</v>
          </cell>
        </row>
        <row r="329">
          <cell r="A329" t="str">
            <v>MCSO</v>
          </cell>
          <cell r="B329" t="str">
            <v>25-3000</v>
          </cell>
          <cell r="C329" t="str">
            <v>SIU</v>
          </cell>
          <cell r="D329" t="str">
            <v>1516</v>
          </cell>
          <cell r="E329" t="str">
            <v>SOSIU3.2</v>
          </cell>
          <cell r="F329" t="str">
            <v>UYM145</v>
          </cell>
          <cell r="G329" t="str">
            <v>2999</v>
          </cell>
          <cell r="H329">
            <v>0</v>
          </cell>
          <cell r="I329" t="str">
            <v>Actual</v>
          </cell>
          <cell r="J329">
            <v>0</v>
          </cell>
          <cell r="K329">
            <v>0</v>
          </cell>
          <cell r="L329">
            <v>448.31</v>
          </cell>
          <cell r="M329">
            <v>0</v>
          </cell>
          <cell r="N329">
            <v>456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763.31</v>
          </cell>
          <cell r="U329">
            <v>12</v>
          </cell>
        </row>
        <row r="330">
          <cell r="A330" t="str">
            <v>MCSO</v>
          </cell>
          <cell r="B330" t="str">
            <v>25-3000</v>
          </cell>
          <cell r="C330" t="str">
            <v>SIU</v>
          </cell>
          <cell r="D330" t="str">
            <v>1516</v>
          </cell>
          <cell r="E330" t="str">
            <v>SOSIU3.2</v>
          </cell>
          <cell r="F330" t="str">
            <v>569AEH</v>
          </cell>
          <cell r="G330" t="str">
            <v>2999</v>
          </cell>
          <cell r="H330">
            <v>0</v>
          </cell>
          <cell r="I330" t="str">
            <v>Actual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456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426</v>
          </cell>
          <cell r="U330">
            <v>12</v>
          </cell>
        </row>
        <row r="331">
          <cell r="A331" t="str">
            <v>MCSO</v>
          </cell>
          <cell r="B331" t="str">
            <v>25-3000</v>
          </cell>
          <cell r="C331" t="str">
            <v>SIU</v>
          </cell>
          <cell r="D331" t="str">
            <v>1516</v>
          </cell>
          <cell r="E331" t="str">
            <v>SOSIU3.2</v>
          </cell>
          <cell r="F331" t="str">
            <v>SGV802</v>
          </cell>
          <cell r="G331" t="str">
            <v>2999</v>
          </cell>
          <cell r="H331">
            <v>0</v>
          </cell>
          <cell r="I331" t="str">
            <v>Actual</v>
          </cell>
          <cell r="J331">
            <v>0</v>
          </cell>
          <cell r="K331">
            <v>0</v>
          </cell>
          <cell r="L331">
            <v>609.04</v>
          </cell>
          <cell r="M331">
            <v>0</v>
          </cell>
          <cell r="N331">
            <v>456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25</v>
          </cell>
          <cell r="T331">
            <v>1060.04</v>
          </cell>
          <cell r="U331">
            <v>12</v>
          </cell>
        </row>
        <row r="332">
          <cell r="A332" t="str">
            <v>MCSO</v>
          </cell>
          <cell r="B332" t="str">
            <v>25-3000</v>
          </cell>
          <cell r="C332" t="str">
            <v>SIU</v>
          </cell>
          <cell r="D332" t="str">
            <v>1516</v>
          </cell>
          <cell r="E332" t="str">
            <v>SOSIU3.2</v>
          </cell>
          <cell r="F332" t="str">
            <v>UKL291</v>
          </cell>
          <cell r="G332" t="str">
            <v>2999</v>
          </cell>
          <cell r="H332">
            <v>0</v>
          </cell>
          <cell r="I332" t="str">
            <v>Actual</v>
          </cell>
          <cell r="J332">
            <v>0</v>
          </cell>
          <cell r="K332">
            <v>0</v>
          </cell>
          <cell r="L332">
            <v>40.54</v>
          </cell>
          <cell r="M332">
            <v>0</v>
          </cell>
          <cell r="N332">
            <v>456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466.54</v>
          </cell>
          <cell r="U332">
            <v>12</v>
          </cell>
        </row>
        <row r="333">
          <cell r="A333" t="str">
            <v>MCSO</v>
          </cell>
          <cell r="B333" t="str">
            <v>25-3000</v>
          </cell>
          <cell r="C333" t="str">
            <v>SIU</v>
          </cell>
          <cell r="D333" t="str">
            <v>1516</v>
          </cell>
          <cell r="E333" t="str">
            <v>SOSIU3.2</v>
          </cell>
          <cell r="F333" t="str">
            <v>VJM846</v>
          </cell>
          <cell r="G333" t="str">
            <v>2999</v>
          </cell>
          <cell r="H333">
            <v>0</v>
          </cell>
          <cell r="I333" t="str">
            <v>Actual</v>
          </cell>
          <cell r="J333">
            <v>0</v>
          </cell>
          <cell r="K333">
            <v>0</v>
          </cell>
          <cell r="L333">
            <v>532.4</v>
          </cell>
          <cell r="M333">
            <v>0</v>
          </cell>
          <cell r="N333">
            <v>456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958.4</v>
          </cell>
          <cell r="U333">
            <v>12</v>
          </cell>
        </row>
        <row r="334">
          <cell r="A334" t="str">
            <v>MCSO</v>
          </cell>
          <cell r="B334" t="str">
            <v>25-3000</v>
          </cell>
          <cell r="C334" t="str">
            <v>SIU</v>
          </cell>
          <cell r="D334" t="str">
            <v>1516</v>
          </cell>
          <cell r="E334" t="str">
            <v>SOSIU3.2</v>
          </cell>
          <cell r="F334" t="str">
            <v>VZN484</v>
          </cell>
          <cell r="G334" t="str">
            <v>2999</v>
          </cell>
          <cell r="H334">
            <v>0</v>
          </cell>
          <cell r="I334" t="str">
            <v>Actual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456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426</v>
          </cell>
          <cell r="U334">
            <v>12</v>
          </cell>
        </row>
        <row r="335">
          <cell r="A335" t="str">
            <v>MCSO</v>
          </cell>
          <cell r="B335" t="str">
            <v>25-3000</v>
          </cell>
          <cell r="C335" t="str">
            <v>SIU</v>
          </cell>
          <cell r="D335" t="str">
            <v>1516</v>
          </cell>
          <cell r="E335" t="str">
            <v>SOSIU3.2</v>
          </cell>
          <cell r="F335" t="str">
            <v>WMA401</v>
          </cell>
          <cell r="G335" t="str">
            <v>2999</v>
          </cell>
          <cell r="H335">
            <v>0</v>
          </cell>
          <cell r="I335" t="str">
            <v>Actual</v>
          </cell>
          <cell r="J335">
            <v>0</v>
          </cell>
          <cell r="K335">
            <v>0</v>
          </cell>
          <cell r="L335">
            <v>1367.5</v>
          </cell>
          <cell r="M335">
            <v>0</v>
          </cell>
          <cell r="N335">
            <v>456</v>
          </cell>
          <cell r="O335">
            <v>0</v>
          </cell>
          <cell r="P335">
            <v>0</v>
          </cell>
          <cell r="Q335">
            <v>836.36</v>
          </cell>
          <cell r="R335">
            <v>0</v>
          </cell>
          <cell r="S335">
            <v>0</v>
          </cell>
          <cell r="T335">
            <v>2629.86</v>
          </cell>
          <cell r="U335">
            <v>12</v>
          </cell>
        </row>
        <row r="336">
          <cell r="A336" t="str">
            <v>MCSO</v>
          </cell>
          <cell r="B336" t="str">
            <v>25-3000</v>
          </cell>
          <cell r="C336" t="str">
            <v>SIU</v>
          </cell>
          <cell r="D336" t="str">
            <v>1516</v>
          </cell>
          <cell r="E336" t="str">
            <v>SOSIU3.2</v>
          </cell>
          <cell r="F336" t="str">
            <v>WPW602</v>
          </cell>
          <cell r="G336" t="str">
            <v>2999</v>
          </cell>
          <cell r="H336">
            <v>0</v>
          </cell>
          <cell r="I336" t="str">
            <v>Actual</v>
          </cell>
          <cell r="J336">
            <v>0</v>
          </cell>
          <cell r="K336">
            <v>0</v>
          </cell>
          <cell r="L336">
            <v>230.76</v>
          </cell>
          <cell r="M336">
            <v>0</v>
          </cell>
          <cell r="N336">
            <v>456</v>
          </cell>
          <cell r="O336">
            <v>0</v>
          </cell>
          <cell r="P336">
            <v>0</v>
          </cell>
          <cell r="Q336">
            <v>2415.4899999999998</v>
          </cell>
          <cell r="R336">
            <v>0</v>
          </cell>
          <cell r="S336">
            <v>0</v>
          </cell>
          <cell r="T336">
            <v>3072.25</v>
          </cell>
          <cell r="U336">
            <v>12</v>
          </cell>
        </row>
        <row r="337">
          <cell r="A337" t="str">
            <v>MCSO</v>
          </cell>
          <cell r="B337" t="str">
            <v>25-3200</v>
          </cell>
          <cell r="C337" t="str">
            <v>DETECTIVES</v>
          </cell>
          <cell r="D337" t="str">
            <v>1000</v>
          </cell>
          <cell r="E337" t="str">
            <v>601640</v>
          </cell>
          <cell r="F337" t="str">
            <v>YVG650</v>
          </cell>
          <cell r="G337" t="str">
            <v>1024</v>
          </cell>
          <cell r="H337">
            <v>5798</v>
          </cell>
          <cell r="I337">
            <v>0.15</v>
          </cell>
          <cell r="L337">
            <v>0</v>
          </cell>
          <cell r="M337">
            <v>0</v>
          </cell>
          <cell r="N337">
            <v>38</v>
          </cell>
          <cell r="O337">
            <v>315</v>
          </cell>
          <cell r="Q337">
            <v>0</v>
          </cell>
          <cell r="R337">
            <v>0</v>
          </cell>
          <cell r="S337">
            <v>0</v>
          </cell>
          <cell r="T337">
            <v>1673.15</v>
          </cell>
          <cell r="U337">
            <v>4</v>
          </cell>
        </row>
        <row r="338">
          <cell r="A338" t="str">
            <v>MCSO</v>
          </cell>
          <cell r="B338" t="str">
            <v>25-3200</v>
          </cell>
          <cell r="C338" t="str">
            <v>DETECTIVES</v>
          </cell>
          <cell r="D338" t="str">
            <v>1000</v>
          </cell>
          <cell r="E338" t="str">
            <v>601640</v>
          </cell>
          <cell r="F338" t="str">
            <v>YVG654</v>
          </cell>
          <cell r="G338" t="str">
            <v>1024</v>
          </cell>
          <cell r="H338">
            <v>5429</v>
          </cell>
          <cell r="I338">
            <v>0.15</v>
          </cell>
          <cell r="L338">
            <v>0</v>
          </cell>
          <cell r="M338">
            <v>0</v>
          </cell>
          <cell r="N338">
            <v>38</v>
          </cell>
          <cell r="O338">
            <v>315</v>
          </cell>
          <cell r="Q338">
            <v>0</v>
          </cell>
          <cell r="R338">
            <v>0</v>
          </cell>
          <cell r="S338">
            <v>0</v>
          </cell>
          <cell r="T338">
            <v>1598.15</v>
          </cell>
          <cell r="U338">
            <v>4</v>
          </cell>
        </row>
        <row r="339">
          <cell r="A339" t="str">
            <v>MCSO</v>
          </cell>
          <cell r="B339" t="str">
            <v>25-3200</v>
          </cell>
          <cell r="C339" t="str">
            <v>DETECTIVES</v>
          </cell>
          <cell r="D339" t="str">
            <v>1000</v>
          </cell>
          <cell r="E339" t="str">
            <v>601640</v>
          </cell>
          <cell r="F339" t="str">
            <v>YVW437</v>
          </cell>
          <cell r="G339" t="str">
            <v>1024</v>
          </cell>
          <cell r="H339">
            <v>4297</v>
          </cell>
          <cell r="I339">
            <v>0.15</v>
          </cell>
          <cell r="L339">
            <v>0</v>
          </cell>
          <cell r="M339">
            <v>0</v>
          </cell>
          <cell r="N339">
            <v>38</v>
          </cell>
          <cell r="O339">
            <v>315</v>
          </cell>
          <cell r="Q339">
            <v>0</v>
          </cell>
          <cell r="R339">
            <v>0</v>
          </cell>
          <cell r="S339">
            <v>0</v>
          </cell>
          <cell r="T339">
            <v>1442.15</v>
          </cell>
          <cell r="U339">
            <v>4</v>
          </cell>
        </row>
        <row r="340">
          <cell r="A340" t="str">
            <v>MCSO</v>
          </cell>
          <cell r="B340" t="str">
            <v>25-3200</v>
          </cell>
          <cell r="C340" t="str">
            <v>DETECTIVES</v>
          </cell>
          <cell r="D340" t="str">
            <v>1000</v>
          </cell>
          <cell r="E340" t="str">
            <v>601640</v>
          </cell>
          <cell r="F340" t="str">
            <v>YWG955</v>
          </cell>
          <cell r="G340" t="str">
            <v>1024</v>
          </cell>
          <cell r="H340">
            <v>5446</v>
          </cell>
          <cell r="I340">
            <v>0.15</v>
          </cell>
          <cell r="L340">
            <v>0</v>
          </cell>
          <cell r="M340">
            <v>0</v>
          </cell>
          <cell r="N340">
            <v>38</v>
          </cell>
          <cell r="O340">
            <v>315</v>
          </cell>
          <cell r="Q340">
            <v>0</v>
          </cell>
          <cell r="R340">
            <v>0</v>
          </cell>
          <cell r="S340">
            <v>0</v>
          </cell>
          <cell r="T340">
            <v>1592.9</v>
          </cell>
          <cell r="U340">
            <v>4</v>
          </cell>
        </row>
        <row r="341">
          <cell r="A341" t="str">
            <v>MCSO</v>
          </cell>
          <cell r="B341" t="str">
            <v>25-3200</v>
          </cell>
          <cell r="C341" t="str">
            <v>DETECTIVES</v>
          </cell>
          <cell r="D341" t="str">
            <v>1000</v>
          </cell>
          <cell r="E341" t="str">
            <v>601640</v>
          </cell>
          <cell r="F341" t="str">
            <v>YWG963</v>
          </cell>
          <cell r="G341" t="str">
            <v>1024</v>
          </cell>
          <cell r="H341">
            <v>3678</v>
          </cell>
          <cell r="I341">
            <v>0.15</v>
          </cell>
          <cell r="L341">
            <v>0</v>
          </cell>
          <cell r="M341">
            <v>0</v>
          </cell>
          <cell r="N341">
            <v>38</v>
          </cell>
          <cell r="O341">
            <v>315</v>
          </cell>
          <cell r="Q341">
            <v>0</v>
          </cell>
          <cell r="R341">
            <v>0</v>
          </cell>
          <cell r="S341">
            <v>0</v>
          </cell>
          <cell r="T341">
            <v>1371.05</v>
          </cell>
          <cell r="U341">
            <v>4</v>
          </cell>
        </row>
        <row r="342">
          <cell r="A342" t="str">
            <v>MCSO</v>
          </cell>
          <cell r="B342" t="str">
            <v>25-3200</v>
          </cell>
          <cell r="C342" t="str">
            <v>DETECTIVES</v>
          </cell>
          <cell r="D342" t="str">
            <v>1000</v>
          </cell>
          <cell r="E342" t="str">
            <v>601640</v>
          </cell>
          <cell r="F342" t="str">
            <v>VXZ256</v>
          </cell>
          <cell r="G342" t="str">
            <v>2999</v>
          </cell>
          <cell r="H342">
            <v>9878</v>
          </cell>
          <cell r="I342">
            <v>0.15</v>
          </cell>
          <cell r="L342">
            <v>0</v>
          </cell>
          <cell r="M342">
            <v>0</v>
          </cell>
          <cell r="N342">
            <v>38</v>
          </cell>
          <cell r="O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1761.7</v>
          </cell>
          <cell r="U342">
            <v>9</v>
          </cell>
        </row>
        <row r="343">
          <cell r="A343" t="str">
            <v>MCSO</v>
          </cell>
          <cell r="B343" t="str">
            <v>25-3200</v>
          </cell>
          <cell r="C343" t="str">
            <v>DETECTIVES</v>
          </cell>
          <cell r="D343" t="str">
            <v>1000</v>
          </cell>
          <cell r="E343" t="str">
            <v>601640</v>
          </cell>
          <cell r="F343" t="str">
            <v>VXZ809</v>
          </cell>
          <cell r="G343" t="str">
            <v>2999</v>
          </cell>
          <cell r="H343">
            <v>13457</v>
          </cell>
          <cell r="I343">
            <v>0.15</v>
          </cell>
          <cell r="L343">
            <v>0</v>
          </cell>
          <cell r="M343">
            <v>0</v>
          </cell>
          <cell r="N343">
            <v>38</v>
          </cell>
          <cell r="O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2298.5500000000002</v>
          </cell>
          <cell r="U343">
            <v>9</v>
          </cell>
        </row>
        <row r="344">
          <cell r="A344" t="str">
            <v>MCSO</v>
          </cell>
          <cell r="B344" t="str">
            <v>25-3200</v>
          </cell>
          <cell r="C344" t="str">
            <v>DETECTIVES</v>
          </cell>
          <cell r="D344" t="str">
            <v>1000</v>
          </cell>
          <cell r="E344" t="str">
            <v>601640</v>
          </cell>
          <cell r="F344" t="str">
            <v>VXZ813</v>
          </cell>
          <cell r="G344" t="str">
            <v>2999</v>
          </cell>
          <cell r="H344">
            <v>10179</v>
          </cell>
          <cell r="I344">
            <v>0.15</v>
          </cell>
          <cell r="L344">
            <v>0</v>
          </cell>
          <cell r="M344">
            <v>0</v>
          </cell>
          <cell r="N344">
            <v>38</v>
          </cell>
          <cell r="O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1839.1</v>
          </cell>
          <cell r="U344">
            <v>9</v>
          </cell>
        </row>
        <row r="345">
          <cell r="A345" t="str">
            <v>MCSO</v>
          </cell>
          <cell r="B345" t="str">
            <v>25-3200</v>
          </cell>
          <cell r="C345" t="str">
            <v>DETECTIVES</v>
          </cell>
          <cell r="D345" t="str">
            <v>1000</v>
          </cell>
          <cell r="E345" t="str">
            <v>601640</v>
          </cell>
          <cell r="F345" t="str">
            <v>VZN489</v>
          </cell>
          <cell r="G345" t="str">
            <v>2999</v>
          </cell>
          <cell r="H345">
            <v>11462</v>
          </cell>
          <cell r="I345">
            <v>0.15</v>
          </cell>
          <cell r="L345">
            <v>0</v>
          </cell>
          <cell r="M345">
            <v>0</v>
          </cell>
          <cell r="N345">
            <v>38</v>
          </cell>
          <cell r="O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2059.3000000000002</v>
          </cell>
          <cell r="U345">
            <v>9</v>
          </cell>
        </row>
        <row r="346">
          <cell r="A346" t="str">
            <v>MCSO</v>
          </cell>
          <cell r="B346" t="str">
            <v>25-3200</v>
          </cell>
          <cell r="C346" t="str">
            <v>DETECTIVES</v>
          </cell>
          <cell r="D346" t="str">
            <v>1000</v>
          </cell>
          <cell r="E346" t="str">
            <v>601640</v>
          </cell>
          <cell r="F346" t="str">
            <v>E192614</v>
          </cell>
          <cell r="G346" t="str">
            <v>1222</v>
          </cell>
          <cell r="H346">
            <v>188</v>
          </cell>
          <cell r="I346">
            <v>0.27</v>
          </cell>
          <cell r="J346">
            <v>1620</v>
          </cell>
          <cell r="K346">
            <v>0</v>
          </cell>
          <cell r="L346">
            <v>0</v>
          </cell>
          <cell r="M346">
            <v>0</v>
          </cell>
          <cell r="N346">
            <v>456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1776</v>
          </cell>
          <cell r="U346">
            <v>12</v>
          </cell>
        </row>
        <row r="347">
          <cell r="A347" t="str">
            <v>MCSO</v>
          </cell>
          <cell r="B347" t="str">
            <v>25-3200</v>
          </cell>
          <cell r="C347" t="str">
            <v>DETECTIVES</v>
          </cell>
          <cell r="D347" t="str">
            <v>1000</v>
          </cell>
          <cell r="E347" t="str">
            <v>601640</v>
          </cell>
          <cell r="F347" t="str">
            <v>E170751</v>
          </cell>
          <cell r="G347" t="str">
            <v>1247</v>
          </cell>
          <cell r="H347">
            <v>1550</v>
          </cell>
          <cell r="I347">
            <v>0.24</v>
          </cell>
          <cell r="J347">
            <v>1440</v>
          </cell>
          <cell r="K347">
            <v>0</v>
          </cell>
          <cell r="L347">
            <v>0</v>
          </cell>
          <cell r="M347">
            <v>0</v>
          </cell>
          <cell r="N347">
            <v>456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1628.64</v>
          </cell>
          <cell r="U347">
            <v>12</v>
          </cell>
        </row>
        <row r="348">
          <cell r="A348" t="str">
            <v>MCSO</v>
          </cell>
          <cell r="B348" t="str">
            <v>25-3200</v>
          </cell>
          <cell r="C348" t="str">
            <v>DETECTIVES</v>
          </cell>
          <cell r="D348" t="str">
            <v>1000</v>
          </cell>
          <cell r="E348" t="str">
            <v>601640</v>
          </cell>
          <cell r="F348" t="str">
            <v>WXC001</v>
          </cell>
          <cell r="G348" t="str">
            <v>1024</v>
          </cell>
          <cell r="H348">
            <v>8641</v>
          </cell>
          <cell r="I348">
            <v>0.15</v>
          </cell>
          <cell r="J348">
            <v>900</v>
          </cell>
          <cell r="K348">
            <v>396.14999999999986</v>
          </cell>
          <cell r="L348">
            <v>0</v>
          </cell>
          <cell r="M348">
            <v>0</v>
          </cell>
          <cell r="N348">
            <v>456</v>
          </cell>
          <cell r="O348">
            <v>141</v>
          </cell>
          <cell r="P348">
            <v>1692</v>
          </cell>
          <cell r="Q348">
            <v>0</v>
          </cell>
          <cell r="R348">
            <v>0</v>
          </cell>
          <cell r="S348">
            <v>25</v>
          </cell>
          <cell r="T348">
            <v>3484.75</v>
          </cell>
          <cell r="U348">
            <v>12</v>
          </cell>
        </row>
        <row r="349">
          <cell r="A349" t="str">
            <v>MCSO</v>
          </cell>
          <cell r="B349" t="str">
            <v>25-3200</v>
          </cell>
          <cell r="C349" t="str">
            <v>DETECTIVES</v>
          </cell>
          <cell r="D349" t="str">
            <v>1000</v>
          </cell>
          <cell r="E349" t="str">
            <v>601640</v>
          </cell>
          <cell r="F349" t="str">
            <v>WUA123</v>
          </cell>
          <cell r="G349" t="str">
            <v>2999</v>
          </cell>
          <cell r="H349">
            <v>12477</v>
          </cell>
          <cell r="I349">
            <v>0.15</v>
          </cell>
          <cell r="J349">
            <v>900</v>
          </cell>
          <cell r="K349">
            <v>971.55</v>
          </cell>
          <cell r="L349">
            <v>0</v>
          </cell>
          <cell r="M349">
            <v>0</v>
          </cell>
          <cell r="N349">
            <v>456</v>
          </cell>
          <cell r="O349">
            <v>0</v>
          </cell>
          <cell r="P349">
            <v>0</v>
          </cell>
          <cell r="Q349">
            <v>0</v>
          </cell>
          <cell r="R349">
            <v>106</v>
          </cell>
          <cell r="S349">
            <v>0</v>
          </cell>
          <cell r="T349">
            <v>1516.2</v>
          </cell>
          <cell r="U349">
            <v>12</v>
          </cell>
        </row>
        <row r="350">
          <cell r="A350" t="str">
            <v>MCSO</v>
          </cell>
          <cell r="B350" t="str">
            <v>25-3300</v>
          </cell>
          <cell r="C350" t="str">
            <v>RIVER PATROL</v>
          </cell>
          <cell r="D350" t="str">
            <v>1000</v>
          </cell>
          <cell r="E350" t="str">
            <v>601633</v>
          </cell>
          <cell r="F350" t="str">
            <v>E200951</v>
          </cell>
          <cell r="G350" t="str">
            <v>1034</v>
          </cell>
          <cell r="H350">
            <v>4169</v>
          </cell>
          <cell r="I350">
            <v>0.24</v>
          </cell>
          <cell r="L350">
            <v>0</v>
          </cell>
          <cell r="M350">
            <v>0</v>
          </cell>
          <cell r="N350">
            <v>38</v>
          </cell>
          <cell r="O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1261.6199999999999</v>
          </cell>
          <cell r="U350">
            <v>8</v>
          </cell>
        </row>
        <row r="351">
          <cell r="A351" t="str">
            <v>MCSO</v>
          </cell>
          <cell r="B351" t="str">
            <v>25-3300</v>
          </cell>
          <cell r="C351" t="str">
            <v>RIVER PATROL</v>
          </cell>
          <cell r="D351" t="str">
            <v>1000</v>
          </cell>
          <cell r="E351" t="str">
            <v>601633</v>
          </cell>
          <cell r="F351" t="str">
            <v>E196366</v>
          </cell>
          <cell r="G351" t="str">
            <v>3007</v>
          </cell>
          <cell r="H351">
            <v>0</v>
          </cell>
          <cell r="I351" t="str">
            <v>Actual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12</v>
          </cell>
        </row>
        <row r="352">
          <cell r="A352" t="str">
            <v>MCSO</v>
          </cell>
          <cell r="B352" t="str">
            <v>25-3300</v>
          </cell>
          <cell r="C352" t="str">
            <v>RIVER PATROL</v>
          </cell>
          <cell r="D352" t="str">
            <v>1000</v>
          </cell>
          <cell r="E352" t="str">
            <v>601633</v>
          </cell>
          <cell r="F352" t="str">
            <v>E196368</v>
          </cell>
          <cell r="G352" t="str">
            <v>3007</v>
          </cell>
          <cell r="H352">
            <v>0</v>
          </cell>
          <cell r="I352" t="str">
            <v>Actual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12</v>
          </cell>
        </row>
        <row r="353">
          <cell r="A353" t="str">
            <v>MCSO</v>
          </cell>
          <cell r="B353" t="str">
            <v>25-3300</v>
          </cell>
          <cell r="C353" t="str">
            <v>RIVER PATROL</v>
          </cell>
          <cell r="D353" t="str">
            <v>1000</v>
          </cell>
          <cell r="E353" t="str">
            <v>601633</v>
          </cell>
          <cell r="F353" t="str">
            <v>E196395</v>
          </cell>
          <cell r="G353" t="str">
            <v>3007</v>
          </cell>
          <cell r="H353">
            <v>0</v>
          </cell>
          <cell r="I353" t="str">
            <v>Actual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12</v>
          </cell>
        </row>
        <row r="354">
          <cell r="A354" t="str">
            <v>MCSO</v>
          </cell>
          <cell r="B354" t="str">
            <v>25-3300</v>
          </cell>
          <cell r="C354" t="str">
            <v>RIVER PATROL</v>
          </cell>
          <cell r="D354" t="str">
            <v>1000</v>
          </cell>
          <cell r="E354" t="str">
            <v>601633</v>
          </cell>
          <cell r="F354" t="str">
            <v>E204960</v>
          </cell>
          <cell r="G354" t="str">
            <v>1212</v>
          </cell>
          <cell r="H354">
            <v>10609</v>
          </cell>
          <cell r="I354">
            <v>0.2</v>
          </cell>
          <cell r="J354">
            <v>1200</v>
          </cell>
          <cell r="K354">
            <v>921.80000000000018</v>
          </cell>
          <cell r="L354">
            <v>0</v>
          </cell>
          <cell r="M354">
            <v>0</v>
          </cell>
          <cell r="N354">
            <v>456</v>
          </cell>
          <cell r="O354">
            <v>282</v>
          </cell>
          <cell r="P354">
            <v>3384</v>
          </cell>
          <cell r="Q354">
            <v>0</v>
          </cell>
          <cell r="R354">
            <v>0</v>
          </cell>
          <cell r="S354">
            <v>0</v>
          </cell>
          <cell r="T354">
            <v>6037.8</v>
          </cell>
          <cell r="U354">
            <v>12</v>
          </cell>
        </row>
        <row r="355">
          <cell r="A355" t="str">
            <v>MCSO</v>
          </cell>
          <cell r="B355" t="str">
            <v>25-3300</v>
          </cell>
          <cell r="C355" t="str">
            <v>RIVER PATROL</v>
          </cell>
          <cell r="D355" t="str">
            <v>1000</v>
          </cell>
          <cell r="E355" t="str">
            <v>601633</v>
          </cell>
          <cell r="F355" t="str">
            <v>E195887</v>
          </cell>
          <cell r="G355" t="str">
            <v>1208</v>
          </cell>
          <cell r="H355">
            <v>9451</v>
          </cell>
          <cell r="I355">
            <v>0.35</v>
          </cell>
          <cell r="J355">
            <v>2100</v>
          </cell>
          <cell r="K355">
            <v>1207.8499999999999</v>
          </cell>
          <cell r="L355">
            <v>0</v>
          </cell>
          <cell r="M355">
            <v>0</v>
          </cell>
          <cell r="N355">
            <v>456</v>
          </cell>
          <cell r="O355">
            <v>168</v>
          </cell>
          <cell r="P355">
            <v>2016</v>
          </cell>
          <cell r="Q355">
            <v>1391.92</v>
          </cell>
          <cell r="R355">
            <v>0</v>
          </cell>
          <cell r="S355">
            <v>0</v>
          </cell>
          <cell r="T355">
            <v>7141.77</v>
          </cell>
          <cell r="U355">
            <v>12</v>
          </cell>
        </row>
        <row r="356">
          <cell r="A356" t="str">
            <v>MCSO</v>
          </cell>
          <cell r="B356" t="str">
            <v>25-3300</v>
          </cell>
          <cell r="C356" t="str">
            <v>RIVER PATROL</v>
          </cell>
          <cell r="D356" t="str">
            <v>1000</v>
          </cell>
          <cell r="E356" t="str">
            <v>601633</v>
          </cell>
          <cell r="F356" t="str">
            <v>E209683</v>
          </cell>
          <cell r="G356" t="str">
            <v>1034</v>
          </cell>
          <cell r="H356">
            <v>13542</v>
          </cell>
          <cell r="I356">
            <v>0.24</v>
          </cell>
          <cell r="J356">
            <v>1440</v>
          </cell>
          <cell r="K356">
            <v>1810.08</v>
          </cell>
          <cell r="L356">
            <v>0</v>
          </cell>
          <cell r="M356">
            <v>0</v>
          </cell>
          <cell r="N356">
            <v>456</v>
          </cell>
          <cell r="O356">
            <v>583</v>
          </cell>
          <cell r="P356">
            <v>6996</v>
          </cell>
          <cell r="Q356">
            <v>0</v>
          </cell>
          <cell r="R356">
            <v>0</v>
          </cell>
          <cell r="S356">
            <v>0</v>
          </cell>
          <cell r="T356">
            <v>9270.0400000000009</v>
          </cell>
          <cell r="U356">
            <v>12</v>
          </cell>
        </row>
        <row r="357">
          <cell r="A357" t="str">
            <v>MCSO</v>
          </cell>
          <cell r="B357" t="str">
            <v>25-3300</v>
          </cell>
          <cell r="C357" t="str">
            <v>RIVER PATROL</v>
          </cell>
          <cell r="D357" t="str">
            <v>1000</v>
          </cell>
          <cell r="E357" t="str">
            <v>601633</v>
          </cell>
          <cell r="F357" t="str">
            <v>XVD703</v>
          </cell>
          <cell r="G357" t="str">
            <v>1034</v>
          </cell>
          <cell r="H357">
            <v>14004</v>
          </cell>
          <cell r="I357">
            <v>0.24</v>
          </cell>
          <cell r="J357">
            <v>1440</v>
          </cell>
          <cell r="K357">
            <v>1920.96</v>
          </cell>
          <cell r="L357">
            <v>0</v>
          </cell>
          <cell r="M357">
            <v>0</v>
          </cell>
          <cell r="N357">
            <v>456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3667.24</v>
          </cell>
          <cell r="U357">
            <v>12</v>
          </cell>
        </row>
        <row r="358">
          <cell r="A358" t="str">
            <v>MCSO</v>
          </cell>
          <cell r="B358" t="str">
            <v>25-3400</v>
          </cell>
          <cell r="C358" t="str">
            <v>DIVE TEAM</v>
          </cell>
          <cell r="D358" t="str">
            <v>1000</v>
          </cell>
          <cell r="E358" t="str">
            <v>601631</v>
          </cell>
          <cell r="F358" t="str">
            <v>E211361</v>
          </cell>
          <cell r="G358" t="str">
            <v>1340</v>
          </cell>
          <cell r="H358">
            <v>0</v>
          </cell>
          <cell r="I358" t="str">
            <v>Actual</v>
          </cell>
          <cell r="J358">
            <v>0</v>
          </cell>
          <cell r="K358">
            <v>0</v>
          </cell>
          <cell r="L358">
            <v>292.14999999999998</v>
          </cell>
          <cell r="M358">
            <v>177.56</v>
          </cell>
          <cell r="N358">
            <v>456</v>
          </cell>
          <cell r="O358">
            <v>0</v>
          </cell>
          <cell r="P358">
            <v>0</v>
          </cell>
          <cell r="Q358">
            <v>0</v>
          </cell>
          <cell r="R358">
            <v>965.71</v>
          </cell>
          <cell r="S358">
            <v>0</v>
          </cell>
          <cell r="T358">
            <v>1861.42</v>
          </cell>
          <cell r="U358">
            <v>12</v>
          </cell>
        </row>
        <row r="359">
          <cell r="A359" t="str">
            <v>MCSO</v>
          </cell>
          <cell r="B359" t="str">
            <v>25-3600</v>
          </cell>
          <cell r="C359" t="str">
            <v>TRANSPORT</v>
          </cell>
          <cell r="D359" t="str">
            <v>1000</v>
          </cell>
          <cell r="E359" t="str">
            <v>601486</v>
          </cell>
          <cell r="F359" t="str">
            <v>E185865</v>
          </cell>
          <cell r="G359" t="str">
            <v>1247</v>
          </cell>
          <cell r="H359">
            <v>0</v>
          </cell>
          <cell r="I359">
            <v>0.24</v>
          </cell>
          <cell r="L359">
            <v>0</v>
          </cell>
          <cell r="M359">
            <v>0</v>
          </cell>
          <cell r="N359">
            <v>38</v>
          </cell>
          <cell r="O359">
            <v>0</v>
          </cell>
          <cell r="Q359">
            <v>0</v>
          </cell>
          <cell r="R359">
            <v>79.5</v>
          </cell>
          <cell r="S359">
            <v>0</v>
          </cell>
          <cell r="T359">
            <v>79.5</v>
          </cell>
          <cell r="U359">
            <v>1</v>
          </cell>
        </row>
        <row r="360">
          <cell r="A360" t="str">
            <v>MCSO</v>
          </cell>
          <cell r="B360" t="str">
            <v>25-3600</v>
          </cell>
          <cell r="C360" t="str">
            <v>TRANSPORT</v>
          </cell>
          <cell r="D360" t="str">
            <v>1000</v>
          </cell>
          <cell r="E360" t="str">
            <v>601486</v>
          </cell>
          <cell r="F360" t="str">
            <v>E200970</v>
          </cell>
          <cell r="G360" t="str">
            <v>1248</v>
          </cell>
          <cell r="H360">
            <v>5360</v>
          </cell>
          <cell r="I360">
            <v>0.24</v>
          </cell>
          <cell r="L360">
            <v>0</v>
          </cell>
          <cell r="M360">
            <v>0</v>
          </cell>
          <cell r="N360">
            <v>38</v>
          </cell>
          <cell r="O360">
            <v>0</v>
          </cell>
          <cell r="Q360">
            <v>0</v>
          </cell>
          <cell r="R360">
            <v>691.59</v>
          </cell>
          <cell r="S360">
            <v>0</v>
          </cell>
          <cell r="T360">
            <v>2047.99</v>
          </cell>
          <cell r="U360">
            <v>4</v>
          </cell>
        </row>
        <row r="361">
          <cell r="A361" t="str">
            <v>MCSO</v>
          </cell>
          <cell r="B361" t="str">
            <v>25-3600</v>
          </cell>
          <cell r="C361" t="str">
            <v>TRANSPORT</v>
          </cell>
          <cell r="D361" t="str">
            <v>1000</v>
          </cell>
          <cell r="E361" t="str">
            <v>601486</v>
          </cell>
          <cell r="F361" t="str">
            <v>E200971</v>
          </cell>
          <cell r="G361" t="str">
            <v>1248</v>
          </cell>
          <cell r="H361">
            <v>7878</v>
          </cell>
          <cell r="I361">
            <v>0.24</v>
          </cell>
          <cell r="L361">
            <v>0</v>
          </cell>
          <cell r="M361">
            <v>0</v>
          </cell>
          <cell r="N361">
            <v>38</v>
          </cell>
          <cell r="O361">
            <v>0</v>
          </cell>
          <cell r="Q361">
            <v>0</v>
          </cell>
          <cell r="R361">
            <v>980.5</v>
          </cell>
          <cell r="S361">
            <v>0</v>
          </cell>
          <cell r="T361">
            <v>3011.22</v>
          </cell>
          <cell r="U361">
            <v>6</v>
          </cell>
        </row>
        <row r="362">
          <cell r="A362" t="str">
            <v>MCSO</v>
          </cell>
          <cell r="B362" t="str">
            <v>25-3600</v>
          </cell>
          <cell r="C362" t="str">
            <v>TRANSPORT</v>
          </cell>
          <cell r="D362" t="str">
            <v>1000</v>
          </cell>
          <cell r="E362" t="str">
            <v>601486</v>
          </cell>
          <cell r="F362" t="str">
            <v>E169463</v>
          </cell>
          <cell r="G362" t="str">
            <v>1247</v>
          </cell>
          <cell r="H362">
            <v>2350</v>
          </cell>
          <cell r="I362">
            <v>0.24</v>
          </cell>
          <cell r="J362">
            <v>1440</v>
          </cell>
          <cell r="K362">
            <v>0</v>
          </cell>
          <cell r="L362">
            <v>0</v>
          </cell>
          <cell r="M362">
            <v>0</v>
          </cell>
          <cell r="N362">
            <v>456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1626</v>
          </cell>
          <cell r="U362">
            <v>12</v>
          </cell>
        </row>
        <row r="363">
          <cell r="A363" t="str">
            <v>MCSO</v>
          </cell>
          <cell r="B363" t="str">
            <v>25-3600</v>
          </cell>
          <cell r="C363" t="str">
            <v>TRANSPORT</v>
          </cell>
          <cell r="D363" t="str">
            <v>1000</v>
          </cell>
          <cell r="E363" t="str">
            <v>601486</v>
          </cell>
          <cell r="F363" t="str">
            <v>E162000</v>
          </cell>
          <cell r="G363" t="str">
            <v>1301</v>
          </cell>
          <cell r="H363">
            <v>0</v>
          </cell>
          <cell r="I363" t="str">
            <v>Actual</v>
          </cell>
          <cell r="J363">
            <v>0</v>
          </cell>
          <cell r="K363">
            <v>0</v>
          </cell>
          <cell r="L363">
            <v>3446.43</v>
          </cell>
          <cell r="M363">
            <v>354.09</v>
          </cell>
          <cell r="N363">
            <v>456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4226.5200000000004</v>
          </cell>
          <cell r="U363">
            <v>12</v>
          </cell>
        </row>
        <row r="364">
          <cell r="A364" t="str">
            <v>MCSO</v>
          </cell>
          <cell r="B364" t="str">
            <v>25-3600</v>
          </cell>
          <cell r="C364" t="str">
            <v>TRANSPORT</v>
          </cell>
          <cell r="D364" t="str">
            <v>1000</v>
          </cell>
          <cell r="E364" t="str">
            <v>601486</v>
          </cell>
          <cell r="F364" t="str">
            <v>E178055</v>
          </cell>
          <cell r="G364" t="str">
            <v>1301</v>
          </cell>
          <cell r="H364">
            <v>0</v>
          </cell>
          <cell r="I364" t="str">
            <v>Actual</v>
          </cell>
          <cell r="J364">
            <v>0</v>
          </cell>
          <cell r="K364">
            <v>0</v>
          </cell>
          <cell r="L364">
            <v>-169.89</v>
          </cell>
          <cell r="M364">
            <v>653.16999999999996</v>
          </cell>
          <cell r="N364">
            <v>456</v>
          </cell>
          <cell r="O364">
            <v>417</v>
          </cell>
          <cell r="P364">
            <v>5004</v>
          </cell>
          <cell r="Q364">
            <v>675.75</v>
          </cell>
          <cell r="R364">
            <v>0</v>
          </cell>
          <cell r="S364">
            <v>0</v>
          </cell>
          <cell r="T364">
            <v>6589.03</v>
          </cell>
          <cell r="U364">
            <v>12</v>
          </cell>
        </row>
        <row r="365">
          <cell r="A365" t="str">
            <v>MCSO</v>
          </cell>
          <cell r="B365" t="str">
            <v>25-3600</v>
          </cell>
          <cell r="C365" t="str">
            <v>TRANSPORT</v>
          </cell>
          <cell r="D365" t="str">
            <v>1000</v>
          </cell>
          <cell r="E365" t="str">
            <v>601486</v>
          </cell>
          <cell r="F365" t="str">
            <v>E183322</v>
          </cell>
          <cell r="G365" t="str">
            <v>1301</v>
          </cell>
          <cell r="H365">
            <v>0</v>
          </cell>
          <cell r="I365" t="str">
            <v>Actual</v>
          </cell>
          <cell r="J365">
            <v>0</v>
          </cell>
          <cell r="K365">
            <v>0</v>
          </cell>
          <cell r="L365">
            <v>11004.39</v>
          </cell>
          <cell r="M365">
            <v>1242.21</v>
          </cell>
          <cell r="N365">
            <v>456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12672.6</v>
          </cell>
          <cell r="U365">
            <v>12</v>
          </cell>
        </row>
        <row r="366">
          <cell r="A366" t="str">
            <v>MCSO</v>
          </cell>
          <cell r="B366" t="str">
            <v>25-3600</v>
          </cell>
          <cell r="C366" t="str">
            <v>TRANSPORT</v>
          </cell>
          <cell r="D366" t="str">
            <v>1000</v>
          </cell>
          <cell r="E366" t="str">
            <v>601486</v>
          </cell>
          <cell r="F366" t="str">
            <v>E192850</v>
          </cell>
          <cell r="G366" t="str">
            <v>1301</v>
          </cell>
          <cell r="H366">
            <v>0</v>
          </cell>
          <cell r="I366" t="str">
            <v>Actual</v>
          </cell>
          <cell r="J366">
            <v>0</v>
          </cell>
          <cell r="K366">
            <v>0</v>
          </cell>
          <cell r="L366">
            <v>4506.0200000000004</v>
          </cell>
          <cell r="M366">
            <v>827.82</v>
          </cell>
          <cell r="N366">
            <v>456</v>
          </cell>
          <cell r="O366">
            <v>417</v>
          </cell>
          <cell r="P366">
            <v>5004</v>
          </cell>
          <cell r="Q366">
            <v>0</v>
          </cell>
          <cell r="R366">
            <v>0</v>
          </cell>
          <cell r="S366">
            <v>0</v>
          </cell>
          <cell r="T366">
            <v>10763.84</v>
          </cell>
          <cell r="U366">
            <v>12</v>
          </cell>
        </row>
        <row r="367">
          <cell r="A367" t="str">
            <v>MCSO</v>
          </cell>
          <cell r="B367" t="str">
            <v>25-3600</v>
          </cell>
          <cell r="C367" t="str">
            <v>TRANSPORT</v>
          </cell>
          <cell r="D367" t="str">
            <v>1000</v>
          </cell>
          <cell r="E367" t="str">
            <v>601486</v>
          </cell>
          <cell r="F367" t="str">
            <v>E201006</v>
          </cell>
          <cell r="G367" t="str">
            <v>1302</v>
          </cell>
          <cell r="H367">
            <v>0</v>
          </cell>
          <cell r="I367" t="str">
            <v>Actual</v>
          </cell>
          <cell r="J367">
            <v>0</v>
          </cell>
          <cell r="K367">
            <v>0</v>
          </cell>
          <cell r="L367">
            <v>17072.419999999998</v>
          </cell>
          <cell r="M367">
            <v>2161.13</v>
          </cell>
          <cell r="N367">
            <v>456</v>
          </cell>
          <cell r="O367">
            <v>528</v>
          </cell>
          <cell r="P367">
            <v>6336</v>
          </cell>
          <cell r="Q367">
            <v>0</v>
          </cell>
          <cell r="R367">
            <v>0</v>
          </cell>
          <cell r="S367">
            <v>0</v>
          </cell>
          <cell r="T367">
            <v>25995.55</v>
          </cell>
          <cell r="U367">
            <v>12</v>
          </cell>
        </row>
        <row r="368">
          <cell r="A368" t="str">
            <v>MCSO</v>
          </cell>
          <cell r="B368" t="str">
            <v>25-3600</v>
          </cell>
          <cell r="C368" t="str">
            <v>TRANSPORT</v>
          </cell>
          <cell r="D368" t="str">
            <v>1000</v>
          </cell>
          <cell r="E368" t="str">
            <v>601486</v>
          </cell>
          <cell r="F368" t="str">
            <v>E213212</v>
          </cell>
          <cell r="G368" t="str">
            <v>1302</v>
          </cell>
          <cell r="H368">
            <v>0</v>
          </cell>
          <cell r="I368" t="str">
            <v>Actual</v>
          </cell>
          <cell r="J368">
            <v>0</v>
          </cell>
          <cell r="K368">
            <v>0</v>
          </cell>
          <cell r="L368">
            <v>5867.61</v>
          </cell>
          <cell r="M368">
            <v>2383.0500000000002</v>
          </cell>
          <cell r="N368">
            <v>456</v>
          </cell>
          <cell r="O368">
            <v>0</v>
          </cell>
          <cell r="P368">
            <v>0</v>
          </cell>
          <cell r="Q368">
            <v>636</v>
          </cell>
          <cell r="R368">
            <v>0</v>
          </cell>
          <cell r="S368">
            <v>0</v>
          </cell>
          <cell r="T368">
            <v>9312.66</v>
          </cell>
          <cell r="U368">
            <v>12</v>
          </cell>
        </row>
        <row r="369">
          <cell r="A369" t="str">
            <v>MCSO</v>
          </cell>
          <cell r="B369" t="str">
            <v>25-3600</v>
          </cell>
          <cell r="C369" t="str">
            <v>TRANSPORT</v>
          </cell>
          <cell r="D369" t="str">
            <v>1000</v>
          </cell>
          <cell r="E369" t="str">
            <v>601486</v>
          </cell>
          <cell r="F369" t="str">
            <v>E201033</v>
          </cell>
          <cell r="G369" t="str">
            <v>1034</v>
          </cell>
          <cell r="H369">
            <v>8015</v>
          </cell>
          <cell r="I369">
            <v>0.24</v>
          </cell>
          <cell r="J369">
            <v>1440</v>
          </cell>
          <cell r="K369">
            <v>483.59999999999991</v>
          </cell>
          <cell r="L369">
            <v>0</v>
          </cell>
          <cell r="M369">
            <v>0</v>
          </cell>
          <cell r="N369">
            <v>456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2493.38</v>
          </cell>
          <cell r="U369">
            <v>12</v>
          </cell>
        </row>
        <row r="370">
          <cell r="A370" t="str">
            <v>MCSO</v>
          </cell>
          <cell r="B370" t="str">
            <v>25-3600</v>
          </cell>
          <cell r="C370" t="str">
            <v>TRANSPORT</v>
          </cell>
          <cell r="D370" t="str">
            <v>1000</v>
          </cell>
          <cell r="E370" t="str">
            <v>601486</v>
          </cell>
          <cell r="F370" t="str">
            <v>E201032</v>
          </cell>
          <cell r="G370" t="str">
            <v>1034</v>
          </cell>
          <cell r="H370">
            <v>13653</v>
          </cell>
          <cell r="I370">
            <v>0.24</v>
          </cell>
          <cell r="J370">
            <v>1440</v>
          </cell>
          <cell r="K370">
            <v>1836.7199999999998</v>
          </cell>
          <cell r="L370">
            <v>0</v>
          </cell>
          <cell r="M370">
            <v>0</v>
          </cell>
          <cell r="N370">
            <v>456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3564.1</v>
          </cell>
          <cell r="U370">
            <v>12</v>
          </cell>
        </row>
        <row r="371">
          <cell r="A371" t="str">
            <v>MCSO</v>
          </cell>
          <cell r="B371" t="str">
            <v>25-3600</v>
          </cell>
          <cell r="C371" t="str">
            <v>TRANSPORT</v>
          </cell>
          <cell r="D371" t="str">
            <v>1000</v>
          </cell>
          <cell r="E371" t="str">
            <v>601486</v>
          </cell>
          <cell r="F371" t="str">
            <v>E218966</v>
          </cell>
          <cell r="G371" t="str">
            <v>1248</v>
          </cell>
          <cell r="H371">
            <v>14710</v>
          </cell>
          <cell r="I371">
            <v>0.24</v>
          </cell>
          <cell r="J371">
            <v>1440</v>
          </cell>
          <cell r="K371">
            <v>2090.4</v>
          </cell>
          <cell r="L371">
            <v>0</v>
          </cell>
          <cell r="M371">
            <v>0</v>
          </cell>
          <cell r="N371">
            <v>456</v>
          </cell>
          <cell r="O371">
            <v>375</v>
          </cell>
          <cell r="P371">
            <v>4500</v>
          </cell>
          <cell r="Q371">
            <v>0</v>
          </cell>
          <cell r="R371">
            <v>3750.03</v>
          </cell>
          <cell r="S371">
            <v>0</v>
          </cell>
          <cell r="T371">
            <v>12183.23</v>
          </cell>
          <cell r="U371">
            <v>12</v>
          </cell>
        </row>
        <row r="372">
          <cell r="A372" t="str">
            <v>MCSO</v>
          </cell>
          <cell r="B372" t="str">
            <v>25-3600</v>
          </cell>
          <cell r="C372" t="str">
            <v>TRANSPORT</v>
          </cell>
          <cell r="D372" t="str">
            <v>1000</v>
          </cell>
          <cell r="E372" t="str">
            <v>601486</v>
          </cell>
          <cell r="F372" t="str">
            <v>E218967</v>
          </cell>
          <cell r="G372" t="str">
            <v>1248</v>
          </cell>
          <cell r="H372">
            <v>15833</v>
          </cell>
          <cell r="I372">
            <v>0.24</v>
          </cell>
          <cell r="J372">
            <v>1440</v>
          </cell>
          <cell r="K372">
            <v>2359.92</v>
          </cell>
          <cell r="L372">
            <v>0</v>
          </cell>
          <cell r="M372">
            <v>0</v>
          </cell>
          <cell r="N372">
            <v>456</v>
          </cell>
          <cell r="O372">
            <v>375</v>
          </cell>
          <cell r="P372">
            <v>4500</v>
          </cell>
          <cell r="Q372">
            <v>0</v>
          </cell>
          <cell r="R372">
            <v>3526.85</v>
          </cell>
          <cell r="S372">
            <v>0</v>
          </cell>
          <cell r="T372">
            <v>12112.77</v>
          </cell>
          <cell r="U372">
            <v>12</v>
          </cell>
        </row>
        <row r="373">
          <cell r="A373" t="str">
            <v>MCSO</v>
          </cell>
          <cell r="B373" t="str">
            <v>25-3600</v>
          </cell>
          <cell r="C373" t="str">
            <v>TRANSPORT</v>
          </cell>
          <cell r="D373" t="str">
            <v>1000</v>
          </cell>
          <cell r="E373" t="str">
            <v>601486</v>
          </cell>
          <cell r="F373" t="str">
            <v>E218968</v>
          </cell>
          <cell r="G373" t="str">
            <v>1248</v>
          </cell>
          <cell r="H373">
            <v>17588</v>
          </cell>
          <cell r="I373">
            <v>0.24</v>
          </cell>
          <cell r="J373">
            <v>1440</v>
          </cell>
          <cell r="K373">
            <v>2781.12</v>
          </cell>
          <cell r="L373">
            <v>0</v>
          </cell>
          <cell r="M373">
            <v>0</v>
          </cell>
          <cell r="N373">
            <v>456</v>
          </cell>
          <cell r="O373">
            <v>375</v>
          </cell>
          <cell r="P373">
            <v>4500</v>
          </cell>
          <cell r="Q373">
            <v>0</v>
          </cell>
          <cell r="R373">
            <v>3526.85</v>
          </cell>
          <cell r="S373">
            <v>0</v>
          </cell>
          <cell r="T373">
            <v>12622.77</v>
          </cell>
          <cell r="U373">
            <v>12</v>
          </cell>
        </row>
        <row r="374">
          <cell r="A374" t="str">
            <v>MCSO</v>
          </cell>
          <cell r="B374" t="str">
            <v>25-3600</v>
          </cell>
          <cell r="C374" t="str">
            <v>TRANSPORT</v>
          </cell>
          <cell r="D374" t="str">
            <v>1000</v>
          </cell>
          <cell r="E374" t="str">
            <v>601486</v>
          </cell>
          <cell r="F374" t="str">
            <v>E218969</v>
          </cell>
          <cell r="G374" t="str">
            <v>1248</v>
          </cell>
          <cell r="H374">
            <v>20674</v>
          </cell>
          <cell r="I374">
            <v>0.24</v>
          </cell>
          <cell r="J374">
            <v>1440</v>
          </cell>
          <cell r="K374">
            <v>3521.76</v>
          </cell>
          <cell r="L374">
            <v>0</v>
          </cell>
          <cell r="M374">
            <v>0</v>
          </cell>
          <cell r="N374">
            <v>456</v>
          </cell>
          <cell r="O374">
            <v>375</v>
          </cell>
          <cell r="P374">
            <v>4500</v>
          </cell>
          <cell r="Q374">
            <v>0</v>
          </cell>
          <cell r="R374">
            <v>4089.57</v>
          </cell>
          <cell r="S374">
            <v>0</v>
          </cell>
          <cell r="T374">
            <v>13907.33</v>
          </cell>
          <cell r="U374">
            <v>12</v>
          </cell>
        </row>
        <row r="375">
          <cell r="A375" t="str">
            <v>MCSO</v>
          </cell>
          <cell r="B375" t="str">
            <v>25-3600</v>
          </cell>
          <cell r="C375" t="str">
            <v>TRANSPORT</v>
          </cell>
          <cell r="D375" t="str">
            <v>1000</v>
          </cell>
          <cell r="E375" t="str">
            <v>601486</v>
          </cell>
          <cell r="F375" t="str">
            <v>E212163</v>
          </cell>
          <cell r="G375" t="str">
            <v>1247</v>
          </cell>
          <cell r="H375">
            <v>25845</v>
          </cell>
          <cell r="I375">
            <v>0.24</v>
          </cell>
          <cell r="J375">
            <v>1440</v>
          </cell>
          <cell r="K375">
            <v>4762.8</v>
          </cell>
          <cell r="L375">
            <v>0</v>
          </cell>
          <cell r="M375">
            <v>0</v>
          </cell>
          <cell r="N375">
            <v>456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6628.8</v>
          </cell>
          <cell r="U375">
            <v>12</v>
          </cell>
        </row>
        <row r="376">
          <cell r="A376" t="str">
            <v>MCSO</v>
          </cell>
          <cell r="B376" t="str">
            <v>25-3710</v>
          </cell>
          <cell r="C376" t="str">
            <v>CLASSIFICATION</v>
          </cell>
          <cell r="D376" t="str">
            <v>1000</v>
          </cell>
          <cell r="E376" t="str">
            <v>601473</v>
          </cell>
          <cell r="F376" t="str">
            <v>XQY023</v>
          </cell>
          <cell r="G376" t="str">
            <v>1024</v>
          </cell>
          <cell r="H376">
            <v>10359</v>
          </cell>
          <cell r="I376">
            <v>0.15</v>
          </cell>
          <cell r="J376">
            <v>900</v>
          </cell>
          <cell r="K376">
            <v>653.84999999999991</v>
          </cell>
          <cell r="L376">
            <v>0</v>
          </cell>
          <cell r="M376">
            <v>0</v>
          </cell>
          <cell r="N376">
            <v>456</v>
          </cell>
          <cell r="O376">
            <v>125</v>
          </cell>
          <cell r="P376">
            <v>1500</v>
          </cell>
          <cell r="Q376">
            <v>0</v>
          </cell>
          <cell r="R376">
            <v>0</v>
          </cell>
          <cell r="S376">
            <v>0</v>
          </cell>
          <cell r="T376">
            <v>3539.85</v>
          </cell>
          <cell r="U376">
            <v>12</v>
          </cell>
        </row>
        <row r="377">
          <cell r="A377" t="str">
            <v>MCSO</v>
          </cell>
          <cell r="B377" t="str">
            <v>25-3720</v>
          </cell>
          <cell r="C377" t="str">
            <v>BOOKING &amp; RELEASE</v>
          </cell>
          <cell r="D377" t="str">
            <v>1514</v>
          </cell>
          <cell r="E377" t="str">
            <v>601453</v>
          </cell>
          <cell r="F377" t="str">
            <v>XQC259</v>
          </cell>
          <cell r="G377" t="str">
            <v>1024</v>
          </cell>
          <cell r="H377">
            <v>11607</v>
          </cell>
          <cell r="I377">
            <v>0.15</v>
          </cell>
          <cell r="J377">
            <v>900</v>
          </cell>
          <cell r="K377">
            <v>841.05</v>
          </cell>
          <cell r="L377">
            <v>0</v>
          </cell>
          <cell r="M377">
            <v>0</v>
          </cell>
          <cell r="N377">
            <v>456</v>
          </cell>
          <cell r="O377">
            <v>125</v>
          </cell>
          <cell r="P377">
            <v>1500</v>
          </cell>
          <cell r="Q377">
            <v>0</v>
          </cell>
          <cell r="R377">
            <v>0</v>
          </cell>
          <cell r="S377">
            <v>0</v>
          </cell>
          <cell r="T377">
            <v>3667.05</v>
          </cell>
          <cell r="U377">
            <v>12</v>
          </cell>
        </row>
        <row r="378">
          <cell r="A378" t="str">
            <v>MCSO</v>
          </cell>
          <cell r="B378" t="str">
            <v>25-3800</v>
          </cell>
          <cell r="C378" t="str">
            <v>MCDC</v>
          </cell>
          <cell r="D378" t="str">
            <v>1000</v>
          </cell>
          <cell r="E378" t="str">
            <v>601410</v>
          </cell>
          <cell r="F378" t="str">
            <v>E180024</v>
          </cell>
          <cell r="G378" t="str">
            <v>1248</v>
          </cell>
          <cell r="H378">
            <v>2545</v>
          </cell>
          <cell r="I378">
            <v>0.24</v>
          </cell>
          <cell r="L378">
            <v>0</v>
          </cell>
          <cell r="M378">
            <v>0</v>
          </cell>
          <cell r="N378">
            <v>38</v>
          </cell>
          <cell r="O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1204.8</v>
          </cell>
          <cell r="U378">
            <v>6</v>
          </cell>
        </row>
        <row r="379">
          <cell r="A379" t="str">
            <v>MCSO</v>
          </cell>
          <cell r="B379" t="str">
            <v>25-3800</v>
          </cell>
          <cell r="C379" t="str">
            <v>MCDC</v>
          </cell>
          <cell r="D379" t="str">
            <v>1000</v>
          </cell>
          <cell r="E379" t="str">
            <v>601410</v>
          </cell>
          <cell r="F379" t="str">
            <v>E185200</v>
          </cell>
          <cell r="G379" t="str">
            <v>1031</v>
          </cell>
          <cell r="H379">
            <v>2404</v>
          </cell>
          <cell r="I379">
            <v>0.2</v>
          </cell>
          <cell r="J379">
            <v>1200</v>
          </cell>
          <cell r="K379">
            <v>0</v>
          </cell>
          <cell r="L379">
            <v>0</v>
          </cell>
          <cell r="M379">
            <v>0</v>
          </cell>
          <cell r="N379">
            <v>456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1326.4</v>
          </cell>
          <cell r="U379">
            <v>12</v>
          </cell>
        </row>
        <row r="380">
          <cell r="A380" t="str">
            <v>MCSO</v>
          </cell>
          <cell r="B380" t="str">
            <v>25-3800</v>
          </cell>
          <cell r="C380" t="str">
            <v>MCDC</v>
          </cell>
          <cell r="D380" t="str">
            <v>1000</v>
          </cell>
          <cell r="E380" t="str">
            <v>601410</v>
          </cell>
          <cell r="F380" t="str">
            <v>E204987</v>
          </cell>
          <cell r="G380" t="str">
            <v>1031</v>
          </cell>
          <cell r="H380">
            <v>3255</v>
          </cell>
          <cell r="I380">
            <v>0.2</v>
          </cell>
          <cell r="J380">
            <v>1200</v>
          </cell>
          <cell r="K380">
            <v>0</v>
          </cell>
          <cell r="L380">
            <v>0</v>
          </cell>
          <cell r="M380">
            <v>0</v>
          </cell>
          <cell r="N380">
            <v>456</v>
          </cell>
          <cell r="O380">
            <v>181</v>
          </cell>
          <cell r="P380">
            <v>2172</v>
          </cell>
          <cell r="Q380">
            <v>890.93</v>
          </cell>
          <cell r="R380">
            <v>0</v>
          </cell>
          <cell r="S380">
            <v>0</v>
          </cell>
          <cell r="T380">
            <v>4420.68</v>
          </cell>
          <cell r="U380">
            <v>12</v>
          </cell>
        </row>
        <row r="381">
          <cell r="A381" t="str">
            <v>MCSO</v>
          </cell>
          <cell r="B381" t="str">
            <v>25-3800</v>
          </cell>
          <cell r="C381" t="str">
            <v>MCDC</v>
          </cell>
          <cell r="D381" t="str">
            <v>1000</v>
          </cell>
          <cell r="E381" t="str">
            <v>601410</v>
          </cell>
          <cell r="F381" t="str">
            <v>E206752</v>
          </cell>
          <cell r="G381" t="str">
            <v>1024</v>
          </cell>
          <cell r="H381">
            <v>6176</v>
          </cell>
          <cell r="I381">
            <v>0.15</v>
          </cell>
          <cell r="J381">
            <v>900</v>
          </cell>
          <cell r="K381">
            <v>26.399999999999977</v>
          </cell>
          <cell r="L381">
            <v>0</v>
          </cell>
          <cell r="M381">
            <v>0</v>
          </cell>
          <cell r="N381">
            <v>456</v>
          </cell>
          <cell r="O381">
            <v>125</v>
          </cell>
          <cell r="P381">
            <v>1500</v>
          </cell>
          <cell r="Q381">
            <v>0</v>
          </cell>
          <cell r="R381">
            <v>0</v>
          </cell>
          <cell r="S381">
            <v>0</v>
          </cell>
          <cell r="T381">
            <v>3046.5</v>
          </cell>
          <cell r="U381">
            <v>12</v>
          </cell>
        </row>
        <row r="382">
          <cell r="A382" t="str">
            <v>MCSO</v>
          </cell>
          <cell r="B382" t="str">
            <v>25-3800</v>
          </cell>
          <cell r="C382" t="str">
            <v>MCDC</v>
          </cell>
          <cell r="D382" t="str">
            <v>1000</v>
          </cell>
          <cell r="E382" t="str">
            <v>601410</v>
          </cell>
          <cell r="F382" t="str">
            <v>E212179</v>
          </cell>
          <cell r="G382" t="str">
            <v>1031</v>
          </cell>
          <cell r="H382">
            <v>6427</v>
          </cell>
          <cell r="I382">
            <v>0.2</v>
          </cell>
          <cell r="J382">
            <v>1200</v>
          </cell>
          <cell r="K382">
            <v>85.400000000000091</v>
          </cell>
          <cell r="L382">
            <v>0</v>
          </cell>
          <cell r="M382">
            <v>0</v>
          </cell>
          <cell r="N382">
            <v>456</v>
          </cell>
          <cell r="O382">
            <v>181</v>
          </cell>
          <cell r="P382">
            <v>2172</v>
          </cell>
          <cell r="Q382">
            <v>0</v>
          </cell>
          <cell r="R382">
            <v>0</v>
          </cell>
          <cell r="S382">
            <v>0</v>
          </cell>
          <cell r="T382">
            <v>3961.97</v>
          </cell>
          <cell r="U382">
            <v>12</v>
          </cell>
        </row>
        <row r="383">
          <cell r="A383" t="str">
            <v>MCSO</v>
          </cell>
          <cell r="B383" t="str">
            <v>25-3800</v>
          </cell>
          <cell r="C383" t="str">
            <v>MCDC</v>
          </cell>
          <cell r="D383" t="str">
            <v>1000</v>
          </cell>
          <cell r="E383" t="str">
            <v>601410</v>
          </cell>
          <cell r="F383" t="str">
            <v>E201030</v>
          </cell>
          <cell r="G383" t="str">
            <v>1034</v>
          </cell>
          <cell r="H383">
            <v>7984</v>
          </cell>
          <cell r="I383">
            <v>0.24</v>
          </cell>
          <cell r="J383">
            <v>1440</v>
          </cell>
          <cell r="K383">
            <v>476.15999999999985</v>
          </cell>
          <cell r="L383">
            <v>0</v>
          </cell>
          <cell r="M383">
            <v>0</v>
          </cell>
          <cell r="N383">
            <v>456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2251.52</v>
          </cell>
          <cell r="U383">
            <v>12</v>
          </cell>
        </row>
        <row r="384">
          <cell r="A384" t="str">
            <v>MCSO</v>
          </cell>
          <cell r="B384" t="str">
            <v>25-3800</v>
          </cell>
          <cell r="C384" t="str">
            <v>MCDC</v>
          </cell>
          <cell r="D384" t="str">
            <v>1000</v>
          </cell>
          <cell r="E384" t="str">
            <v>601410</v>
          </cell>
          <cell r="F384" t="str">
            <v>XQC266</v>
          </cell>
          <cell r="G384" t="str">
            <v>1024</v>
          </cell>
          <cell r="H384">
            <v>11479</v>
          </cell>
          <cell r="I384">
            <v>0.15</v>
          </cell>
          <cell r="J384">
            <v>900</v>
          </cell>
          <cell r="K384">
            <v>821.84999999999991</v>
          </cell>
          <cell r="L384">
            <v>0</v>
          </cell>
          <cell r="M384">
            <v>0</v>
          </cell>
          <cell r="N384">
            <v>456</v>
          </cell>
          <cell r="O384">
            <v>125</v>
          </cell>
          <cell r="P384">
            <v>1500</v>
          </cell>
          <cell r="Q384">
            <v>0</v>
          </cell>
          <cell r="R384">
            <v>0</v>
          </cell>
          <cell r="S384">
            <v>0</v>
          </cell>
          <cell r="T384">
            <v>3723</v>
          </cell>
          <cell r="U384">
            <v>12</v>
          </cell>
        </row>
        <row r="385">
          <cell r="A385" t="str">
            <v>MCSO</v>
          </cell>
          <cell r="B385" t="str">
            <v>25-3800</v>
          </cell>
          <cell r="C385" t="str">
            <v>MCDC</v>
          </cell>
          <cell r="D385" t="str">
            <v>1000</v>
          </cell>
          <cell r="E385" t="str">
            <v>601410</v>
          </cell>
          <cell r="F385" t="str">
            <v>E200973</v>
          </cell>
          <cell r="G385" t="str">
            <v>1248</v>
          </cell>
          <cell r="H385">
            <v>14684</v>
          </cell>
          <cell r="I385">
            <v>0.24</v>
          </cell>
          <cell r="J385">
            <v>1440</v>
          </cell>
          <cell r="K385">
            <v>2084.16</v>
          </cell>
          <cell r="L385">
            <v>0</v>
          </cell>
          <cell r="M385">
            <v>0</v>
          </cell>
          <cell r="N385">
            <v>456</v>
          </cell>
          <cell r="O385">
            <v>0</v>
          </cell>
          <cell r="P385">
            <v>0</v>
          </cell>
          <cell r="Q385">
            <v>0</v>
          </cell>
          <cell r="R385">
            <v>106</v>
          </cell>
          <cell r="S385">
            <v>0</v>
          </cell>
          <cell r="T385">
            <v>3828.64</v>
          </cell>
          <cell r="U385">
            <v>12</v>
          </cell>
        </row>
        <row r="386">
          <cell r="A386" t="str">
            <v>MCSO</v>
          </cell>
          <cell r="B386" t="str">
            <v>25-4100</v>
          </cell>
          <cell r="C386" t="str">
            <v>MCIJ</v>
          </cell>
          <cell r="D386" t="str">
            <v>1514</v>
          </cell>
          <cell r="E386" t="str">
            <v>601422</v>
          </cell>
          <cell r="F386" t="str">
            <v>MCIJMISC</v>
          </cell>
          <cell r="G386" t="str">
            <v>9020</v>
          </cell>
          <cell r="H386">
            <v>0</v>
          </cell>
          <cell r="I386" t="str">
            <v>Actual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12</v>
          </cell>
        </row>
        <row r="387">
          <cell r="A387" t="str">
            <v>MCSO</v>
          </cell>
          <cell r="B387" t="str">
            <v>25-4100</v>
          </cell>
          <cell r="C387" t="str">
            <v>MCIJ</v>
          </cell>
          <cell r="D387" t="str">
            <v>1514</v>
          </cell>
          <cell r="E387" t="str">
            <v>601422</v>
          </cell>
          <cell r="F387" t="str">
            <v>MCIJTRLR</v>
          </cell>
          <cell r="G387" t="str">
            <v>3007</v>
          </cell>
          <cell r="H387">
            <v>0</v>
          </cell>
          <cell r="I387" t="str">
            <v>Actual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12</v>
          </cell>
        </row>
        <row r="388">
          <cell r="A388" t="str">
            <v>MCSO</v>
          </cell>
          <cell r="B388" t="str">
            <v>25-4100</v>
          </cell>
          <cell r="C388" t="str">
            <v>MCIJ</v>
          </cell>
          <cell r="D388" t="str">
            <v>1514</v>
          </cell>
          <cell r="E388" t="str">
            <v>601422</v>
          </cell>
          <cell r="F388" t="str">
            <v>E169462</v>
          </cell>
          <cell r="G388" t="str">
            <v>1247</v>
          </cell>
          <cell r="H388">
            <v>759</v>
          </cell>
          <cell r="I388">
            <v>0.24</v>
          </cell>
          <cell r="J388">
            <v>1440</v>
          </cell>
          <cell r="K388">
            <v>0</v>
          </cell>
          <cell r="L388">
            <v>0</v>
          </cell>
          <cell r="M388">
            <v>0</v>
          </cell>
          <cell r="N388">
            <v>456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1626</v>
          </cell>
          <cell r="U388">
            <v>12</v>
          </cell>
        </row>
        <row r="389">
          <cell r="A389" t="str">
            <v>MCSO</v>
          </cell>
          <cell r="B389" t="str">
            <v>25-4100</v>
          </cell>
          <cell r="C389" t="str">
            <v>MCIJ</v>
          </cell>
          <cell r="D389" t="str">
            <v>1514</v>
          </cell>
          <cell r="E389" t="str">
            <v>601422</v>
          </cell>
          <cell r="F389" t="str">
            <v>E185199</v>
          </cell>
          <cell r="G389" t="str">
            <v>1031</v>
          </cell>
          <cell r="H389">
            <v>1967</v>
          </cell>
          <cell r="I389">
            <v>0.2</v>
          </cell>
          <cell r="J389">
            <v>1200</v>
          </cell>
          <cell r="K389">
            <v>0</v>
          </cell>
          <cell r="L389">
            <v>0</v>
          </cell>
          <cell r="M389">
            <v>0</v>
          </cell>
          <cell r="N389">
            <v>456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1306</v>
          </cell>
          <cell r="U389">
            <v>12</v>
          </cell>
        </row>
        <row r="390">
          <cell r="A390" t="str">
            <v>MCSO</v>
          </cell>
          <cell r="B390" t="str">
            <v>25-4100</v>
          </cell>
          <cell r="C390" t="str">
            <v>MCIJ</v>
          </cell>
          <cell r="D390" t="str">
            <v>1514</v>
          </cell>
          <cell r="E390" t="str">
            <v>601422</v>
          </cell>
          <cell r="F390" t="str">
            <v>E218981</v>
          </cell>
          <cell r="G390" t="str">
            <v>1020</v>
          </cell>
          <cell r="H390">
            <v>1856</v>
          </cell>
          <cell r="I390">
            <v>0.13</v>
          </cell>
          <cell r="J390">
            <v>780</v>
          </cell>
          <cell r="K390">
            <v>0</v>
          </cell>
          <cell r="L390">
            <v>0</v>
          </cell>
          <cell r="M390">
            <v>0</v>
          </cell>
          <cell r="N390">
            <v>456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1076</v>
          </cell>
          <cell r="U390">
            <v>12</v>
          </cell>
        </row>
        <row r="391">
          <cell r="A391" t="str">
            <v>MCSO</v>
          </cell>
          <cell r="B391" t="str">
            <v>25-4100</v>
          </cell>
          <cell r="C391" t="str">
            <v>MCIJ</v>
          </cell>
          <cell r="D391" t="str">
            <v>1514</v>
          </cell>
          <cell r="E391" t="str">
            <v>601422</v>
          </cell>
          <cell r="F391" t="str">
            <v>E211399</v>
          </cell>
          <cell r="G391" t="str">
            <v>1340</v>
          </cell>
          <cell r="H391">
            <v>0</v>
          </cell>
          <cell r="I391" t="str">
            <v>Actual</v>
          </cell>
          <cell r="J391">
            <v>0</v>
          </cell>
          <cell r="K391">
            <v>0</v>
          </cell>
          <cell r="L391">
            <v>94.48</v>
          </cell>
          <cell r="M391">
            <v>797.5</v>
          </cell>
          <cell r="N391">
            <v>456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1317.98</v>
          </cell>
          <cell r="U391">
            <v>12</v>
          </cell>
        </row>
        <row r="392">
          <cell r="A392" t="str">
            <v>MCSO</v>
          </cell>
          <cell r="B392" t="str">
            <v>25-4100</v>
          </cell>
          <cell r="C392" t="str">
            <v>MCIJ</v>
          </cell>
          <cell r="D392" t="str">
            <v>1514</v>
          </cell>
          <cell r="E392" t="str">
            <v>601422</v>
          </cell>
          <cell r="F392" t="str">
            <v>E211400</v>
          </cell>
          <cell r="G392" t="str">
            <v>1340</v>
          </cell>
          <cell r="H392">
            <v>0</v>
          </cell>
          <cell r="I392" t="str">
            <v>Actual</v>
          </cell>
          <cell r="J392">
            <v>0</v>
          </cell>
          <cell r="K392">
            <v>0</v>
          </cell>
          <cell r="L392">
            <v>565.19000000000005</v>
          </cell>
          <cell r="M392">
            <v>2051.5100000000002</v>
          </cell>
          <cell r="N392">
            <v>456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3042.7</v>
          </cell>
          <cell r="U392">
            <v>12</v>
          </cell>
        </row>
        <row r="393">
          <cell r="A393" t="str">
            <v>MCSO</v>
          </cell>
          <cell r="B393" t="str">
            <v>25-4100</v>
          </cell>
          <cell r="C393" t="str">
            <v>MCIJ</v>
          </cell>
          <cell r="D393" t="str">
            <v>1514</v>
          </cell>
          <cell r="E393" t="str">
            <v>601422</v>
          </cell>
          <cell r="F393" t="str">
            <v>E213215</v>
          </cell>
          <cell r="G393" t="str">
            <v>1031</v>
          </cell>
          <cell r="H393">
            <v>9556</v>
          </cell>
          <cell r="I393">
            <v>0.2</v>
          </cell>
          <cell r="J393">
            <v>1200</v>
          </cell>
          <cell r="K393">
            <v>711.2</v>
          </cell>
          <cell r="L393">
            <v>0</v>
          </cell>
          <cell r="M393">
            <v>0</v>
          </cell>
          <cell r="N393">
            <v>456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2186.37</v>
          </cell>
          <cell r="U393">
            <v>12</v>
          </cell>
        </row>
        <row r="394">
          <cell r="A394" t="str">
            <v>MCSO</v>
          </cell>
          <cell r="B394" t="str">
            <v>25-4100</v>
          </cell>
          <cell r="C394" t="str">
            <v>MCIJ</v>
          </cell>
          <cell r="D394" t="str">
            <v>1514</v>
          </cell>
          <cell r="E394" t="str">
            <v>601422</v>
          </cell>
          <cell r="F394" t="str">
            <v>E217478</v>
          </cell>
          <cell r="G394" t="str">
            <v>1031</v>
          </cell>
          <cell r="H394">
            <v>9693</v>
          </cell>
          <cell r="I394">
            <v>0.2</v>
          </cell>
          <cell r="J394">
            <v>1200</v>
          </cell>
          <cell r="K394">
            <v>738.60000000000014</v>
          </cell>
          <cell r="L394">
            <v>0</v>
          </cell>
          <cell r="M394">
            <v>0</v>
          </cell>
          <cell r="N394">
            <v>456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2123.4699999999998</v>
          </cell>
          <cell r="U394">
            <v>12</v>
          </cell>
        </row>
        <row r="395">
          <cell r="A395" t="str">
            <v>MCSO</v>
          </cell>
          <cell r="B395" t="str">
            <v>25-4100</v>
          </cell>
          <cell r="C395" t="str">
            <v>MCIJ</v>
          </cell>
          <cell r="D395" t="str">
            <v>1514</v>
          </cell>
          <cell r="E395" t="str">
            <v>601422</v>
          </cell>
          <cell r="F395" t="str">
            <v>E217477</v>
          </cell>
          <cell r="G395" t="str">
            <v>1031</v>
          </cell>
          <cell r="H395">
            <v>11950</v>
          </cell>
          <cell r="I395">
            <v>0.2</v>
          </cell>
          <cell r="J395">
            <v>1200</v>
          </cell>
          <cell r="K395">
            <v>1190</v>
          </cell>
          <cell r="L395">
            <v>0</v>
          </cell>
          <cell r="M395">
            <v>0</v>
          </cell>
          <cell r="N395">
            <v>456</v>
          </cell>
          <cell r="O395">
            <v>0</v>
          </cell>
          <cell r="P395">
            <v>0</v>
          </cell>
          <cell r="Q395">
            <v>238.5</v>
          </cell>
          <cell r="R395">
            <v>0</v>
          </cell>
          <cell r="S395">
            <v>0</v>
          </cell>
          <cell r="T395">
            <v>2787.62</v>
          </cell>
          <cell r="U395">
            <v>12</v>
          </cell>
        </row>
        <row r="396">
          <cell r="A396" t="str">
            <v>MCSO</v>
          </cell>
          <cell r="B396" t="str">
            <v>25-4100</v>
          </cell>
          <cell r="C396" t="str">
            <v>MCIJ</v>
          </cell>
          <cell r="D396" t="str">
            <v>1514</v>
          </cell>
          <cell r="E396" t="str">
            <v>601422</v>
          </cell>
          <cell r="F396" t="str">
            <v>XER214</v>
          </cell>
          <cell r="G396" t="str">
            <v>1024</v>
          </cell>
          <cell r="H396">
            <v>17779</v>
          </cell>
          <cell r="I396">
            <v>0.15</v>
          </cell>
          <cell r="J396">
            <v>900</v>
          </cell>
          <cell r="K396">
            <v>1766.85</v>
          </cell>
          <cell r="L396">
            <v>0</v>
          </cell>
          <cell r="M396">
            <v>0</v>
          </cell>
          <cell r="N396">
            <v>456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3092.85</v>
          </cell>
          <cell r="U396">
            <v>12</v>
          </cell>
        </row>
        <row r="397">
          <cell r="A397" t="str">
            <v>MCSO</v>
          </cell>
          <cell r="B397" t="str">
            <v>25-4100</v>
          </cell>
          <cell r="C397" t="str">
            <v>MCIJ</v>
          </cell>
          <cell r="D397" t="str">
            <v>1514</v>
          </cell>
          <cell r="E397" t="str">
            <v>601422</v>
          </cell>
          <cell r="F397" t="str">
            <v>E200969</v>
          </cell>
          <cell r="G397" t="str">
            <v>1247</v>
          </cell>
          <cell r="H397">
            <v>18210</v>
          </cell>
          <cell r="I397">
            <v>0.24</v>
          </cell>
          <cell r="J397">
            <v>1440</v>
          </cell>
          <cell r="K397">
            <v>2930.3999999999996</v>
          </cell>
          <cell r="L397">
            <v>0</v>
          </cell>
          <cell r="M397">
            <v>0</v>
          </cell>
          <cell r="N397">
            <v>456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4937.76</v>
          </cell>
          <cell r="U397">
            <v>12</v>
          </cell>
        </row>
        <row r="398">
          <cell r="A398" t="str">
            <v>MCSO</v>
          </cell>
          <cell r="B398" t="str">
            <v>25-4200</v>
          </cell>
          <cell r="C398" t="str">
            <v>INMATE WORK CREWS</v>
          </cell>
          <cell r="D398" t="str">
            <v>1514</v>
          </cell>
          <cell r="E398" t="str">
            <v>601428</v>
          </cell>
          <cell r="F398" t="str">
            <v>CREWS (fuel)</v>
          </cell>
          <cell r="G398" t="str">
            <v>9020</v>
          </cell>
          <cell r="H398">
            <v>0</v>
          </cell>
          <cell r="I398" t="str">
            <v>Actual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12</v>
          </cell>
        </row>
        <row r="399">
          <cell r="A399" t="str">
            <v>MCSO</v>
          </cell>
          <cell r="B399" t="str">
            <v>25-4200</v>
          </cell>
          <cell r="C399" t="str">
            <v>INMATE WORK CREWS</v>
          </cell>
          <cell r="D399" t="str">
            <v>1514</v>
          </cell>
          <cell r="E399" t="str">
            <v>601428</v>
          </cell>
          <cell r="F399" t="str">
            <v>E191036</v>
          </cell>
          <cell r="G399" t="str">
            <v>3007</v>
          </cell>
          <cell r="H399">
            <v>0</v>
          </cell>
          <cell r="I399" t="str">
            <v>Actual</v>
          </cell>
          <cell r="J399">
            <v>0</v>
          </cell>
          <cell r="K399">
            <v>0</v>
          </cell>
          <cell r="L399">
            <v>191.91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191.91</v>
          </cell>
          <cell r="U399">
            <v>12</v>
          </cell>
        </row>
        <row r="400">
          <cell r="A400" t="str">
            <v>MCSO</v>
          </cell>
          <cell r="B400" t="str">
            <v>25-4200</v>
          </cell>
          <cell r="C400" t="str">
            <v>INMATE WORK CREWS</v>
          </cell>
          <cell r="D400" t="str">
            <v>1514</v>
          </cell>
          <cell r="E400" t="str">
            <v>601428</v>
          </cell>
          <cell r="F400" t="str">
            <v>E198914</v>
          </cell>
          <cell r="G400" t="str">
            <v>1500</v>
          </cell>
          <cell r="H400">
            <v>0</v>
          </cell>
          <cell r="I400" t="str">
            <v>Actual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12</v>
          </cell>
        </row>
        <row r="401">
          <cell r="A401" t="str">
            <v>MCSO</v>
          </cell>
          <cell r="B401" t="str">
            <v>25-4200</v>
          </cell>
          <cell r="C401" t="str">
            <v>INMATE WORK CREWS</v>
          </cell>
          <cell r="D401" t="str">
            <v>1514</v>
          </cell>
          <cell r="E401" t="str">
            <v>601428</v>
          </cell>
          <cell r="F401" t="str">
            <v>E218061</v>
          </cell>
          <cell r="G401" t="str">
            <v>3007</v>
          </cell>
          <cell r="H401">
            <v>0</v>
          </cell>
          <cell r="I401" t="str">
            <v>Actual</v>
          </cell>
          <cell r="J401">
            <v>0</v>
          </cell>
          <cell r="K401">
            <v>0</v>
          </cell>
          <cell r="L401">
            <v>9.91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9.91</v>
          </cell>
          <cell r="U401">
            <v>12</v>
          </cell>
        </row>
        <row r="402">
          <cell r="A402" t="str">
            <v>MCSO</v>
          </cell>
          <cell r="B402" t="str">
            <v>25-4200</v>
          </cell>
          <cell r="C402" t="str">
            <v>INMATE WORK CREWS</v>
          </cell>
          <cell r="D402" t="str">
            <v>1514</v>
          </cell>
          <cell r="E402" t="str">
            <v>601428</v>
          </cell>
          <cell r="F402" t="str">
            <v>E212162</v>
          </cell>
          <cell r="G402" t="str">
            <v>1210</v>
          </cell>
          <cell r="H402">
            <v>16751</v>
          </cell>
          <cell r="I402">
            <v>0.35</v>
          </cell>
          <cell r="J402">
            <v>2100</v>
          </cell>
          <cell r="K402">
            <v>3762.8499999999995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4112.8500000000004</v>
          </cell>
          <cell r="U402">
            <v>12</v>
          </cell>
        </row>
        <row r="403">
          <cell r="A403" t="str">
            <v>MCSO</v>
          </cell>
          <cell r="B403" t="str">
            <v>25-4200</v>
          </cell>
          <cell r="C403" t="str">
            <v>INMATE WORK CREWS</v>
          </cell>
          <cell r="D403" t="str">
            <v>1514</v>
          </cell>
          <cell r="E403" t="str">
            <v>601428</v>
          </cell>
          <cell r="F403" t="str">
            <v>E169461</v>
          </cell>
          <cell r="G403" t="str">
            <v>1247</v>
          </cell>
          <cell r="H403">
            <v>1834</v>
          </cell>
          <cell r="I403">
            <v>0.24</v>
          </cell>
          <cell r="J403">
            <v>1440</v>
          </cell>
          <cell r="K403">
            <v>0</v>
          </cell>
          <cell r="L403">
            <v>0</v>
          </cell>
          <cell r="M403">
            <v>0</v>
          </cell>
          <cell r="N403">
            <v>456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1626</v>
          </cell>
          <cell r="U403">
            <v>12</v>
          </cell>
        </row>
        <row r="404">
          <cell r="A404" t="str">
            <v>MCSO</v>
          </cell>
          <cell r="B404" t="str">
            <v>25-4200</v>
          </cell>
          <cell r="C404" t="str">
            <v>INMATE WORK CREWS</v>
          </cell>
          <cell r="D404" t="str">
            <v>1514</v>
          </cell>
          <cell r="E404" t="str">
            <v>601428</v>
          </cell>
          <cell r="F404" t="str">
            <v>E169464</v>
          </cell>
          <cell r="G404" t="str">
            <v>1247</v>
          </cell>
          <cell r="H404">
            <v>2538</v>
          </cell>
          <cell r="I404">
            <v>0.24</v>
          </cell>
          <cell r="J404">
            <v>1440</v>
          </cell>
          <cell r="K404">
            <v>0</v>
          </cell>
          <cell r="L404">
            <v>0</v>
          </cell>
          <cell r="M404">
            <v>0</v>
          </cell>
          <cell r="N404">
            <v>456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1630.32</v>
          </cell>
          <cell r="U404">
            <v>12</v>
          </cell>
        </row>
        <row r="405">
          <cell r="A405" t="str">
            <v>MCSO</v>
          </cell>
          <cell r="B405" t="str">
            <v>25-4200</v>
          </cell>
          <cell r="C405" t="str">
            <v>INMATE WORK CREWS</v>
          </cell>
          <cell r="D405" t="str">
            <v>1514</v>
          </cell>
          <cell r="E405" t="str">
            <v>601428</v>
          </cell>
          <cell r="F405" t="str">
            <v>E192804</v>
          </cell>
          <cell r="G405" t="str">
            <v>1247</v>
          </cell>
          <cell r="H405">
            <v>5633</v>
          </cell>
          <cell r="I405">
            <v>0.24</v>
          </cell>
          <cell r="J405">
            <v>1440</v>
          </cell>
          <cell r="K405">
            <v>0</v>
          </cell>
          <cell r="L405">
            <v>332.11</v>
          </cell>
          <cell r="M405">
            <v>0</v>
          </cell>
          <cell r="N405">
            <v>456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25</v>
          </cell>
          <cell r="T405">
            <v>2476.5500000000002</v>
          </cell>
          <cell r="U405">
            <v>12</v>
          </cell>
        </row>
        <row r="406">
          <cell r="A406" t="str">
            <v>MCSO</v>
          </cell>
          <cell r="B406" t="str">
            <v>25-4200</v>
          </cell>
          <cell r="C406" t="str">
            <v>INMATE WORK CREWS</v>
          </cell>
          <cell r="D406" t="str">
            <v>1514</v>
          </cell>
          <cell r="E406" t="str">
            <v>601428</v>
          </cell>
          <cell r="F406" t="str">
            <v>E169489</v>
          </cell>
          <cell r="G406" t="str">
            <v>1257</v>
          </cell>
          <cell r="H406">
            <v>0</v>
          </cell>
          <cell r="I406" t="str">
            <v>Actual</v>
          </cell>
          <cell r="J406">
            <v>0</v>
          </cell>
          <cell r="K406">
            <v>0</v>
          </cell>
          <cell r="L406">
            <v>1112.1500000000001</v>
          </cell>
          <cell r="M406">
            <v>1415.7</v>
          </cell>
          <cell r="N406">
            <v>456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2953.85</v>
          </cell>
          <cell r="U406">
            <v>12</v>
          </cell>
        </row>
        <row r="407">
          <cell r="A407" t="str">
            <v>MCSO</v>
          </cell>
          <cell r="B407" t="str">
            <v>25-4200</v>
          </cell>
          <cell r="C407" t="str">
            <v>INMATE WORK CREWS</v>
          </cell>
          <cell r="D407" t="str">
            <v>1514</v>
          </cell>
          <cell r="E407" t="str">
            <v>601428</v>
          </cell>
          <cell r="F407" t="str">
            <v>E169490</v>
          </cell>
          <cell r="G407" t="str">
            <v>1257</v>
          </cell>
          <cell r="H407">
            <v>0</v>
          </cell>
          <cell r="I407" t="str">
            <v>Actual</v>
          </cell>
          <cell r="J407">
            <v>0</v>
          </cell>
          <cell r="K407">
            <v>0</v>
          </cell>
          <cell r="L407">
            <v>1511.06</v>
          </cell>
          <cell r="M407">
            <v>1376.71</v>
          </cell>
          <cell r="N407">
            <v>456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3313.77</v>
          </cell>
          <cell r="U407">
            <v>12</v>
          </cell>
        </row>
        <row r="408">
          <cell r="A408" t="str">
            <v>MCSO</v>
          </cell>
          <cell r="B408" t="str">
            <v>25-4200</v>
          </cell>
          <cell r="C408" t="str">
            <v>INMATE WORK CREWS</v>
          </cell>
          <cell r="D408" t="str">
            <v>1514</v>
          </cell>
          <cell r="E408" t="str">
            <v>601428</v>
          </cell>
          <cell r="F408" t="str">
            <v>E172723</v>
          </cell>
          <cell r="G408" t="str">
            <v>1257</v>
          </cell>
          <cell r="H408">
            <v>0</v>
          </cell>
          <cell r="I408" t="str">
            <v>Actual</v>
          </cell>
          <cell r="J408">
            <v>0</v>
          </cell>
          <cell r="K408">
            <v>0</v>
          </cell>
          <cell r="L408">
            <v>1727.41</v>
          </cell>
          <cell r="M408">
            <v>853.58</v>
          </cell>
          <cell r="N408">
            <v>456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3006.99</v>
          </cell>
          <cell r="U408">
            <v>12</v>
          </cell>
        </row>
        <row r="409">
          <cell r="A409" t="str">
            <v>MCSO</v>
          </cell>
          <cell r="B409" t="str">
            <v>25-4200</v>
          </cell>
          <cell r="C409" t="str">
            <v>INMATE WORK CREWS</v>
          </cell>
          <cell r="D409" t="str">
            <v>1514</v>
          </cell>
          <cell r="E409" t="str">
            <v>601428</v>
          </cell>
          <cell r="F409" t="str">
            <v>E180018</v>
          </cell>
          <cell r="G409" t="str">
            <v>1257</v>
          </cell>
          <cell r="H409">
            <v>0</v>
          </cell>
          <cell r="I409" t="str">
            <v>Actual</v>
          </cell>
          <cell r="J409">
            <v>0</v>
          </cell>
          <cell r="K409">
            <v>0</v>
          </cell>
          <cell r="L409">
            <v>2375.8000000000002</v>
          </cell>
          <cell r="M409">
            <v>1892.36</v>
          </cell>
          <cell r="N409">
            <v>456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4694.16</v>
          </cell>
          <cell r="U409">
            <v>12</v>
          </cell>
        </row>
        <row r="410">
          <cell r="A410" t="str">
            <v>MCSO</v>
          </cell>
          <cell r="B410" t="str">
            <v>25-4200</v>
          </cell>
          <cell r="C410" t="str">
            <v>INMATE WORK CREWS</v>
          </cell>
          <cell r="D410" t="str">
            <v>1514</v>
          </cell>
          <cell r="E410" t="str">
            <v>601428</v>
          </cell>
          <cell r="F410" t="str">
            <v>E209652</v>
          </cell>
          <cell r="G410" t="str">
            <v>1257</v>
          </cell>
          <cell r="H410">
            <v>0</v>
          </cell>
          <cell r="I410" t="str">
            <v>Actual</v>
          </cell>
          <cell r="J410">
            <v>0</v>
          </cell>
          <cell r="K410">
            <v>0</v>
          </cell>
          <cell r="L410">
            <v>407.98</v>
          </cell>
          <cell r="M410">
            <v>1708.22</v>
          </cell>
          <cell r="N410">
            <v>456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2542.1999999999998</v>
          </cell>
          <cell r="U410">
            <v>12</v>
          </cell>
        </row>
        <row r="411">
          <cell r="A411" t="str">
            <v>MCSO</v>
          </cell>
          <cell r="B411" t="str">
            <v>25-4200</v>
          </cell>
          <cell r="C411" t="str">
            <v>INMATE WORK CREWS</v>
          </cell>
          <cell r="D411" t="str">
            <v>1514</v>
          </cell>
          <cell r="E411" t="str">
            <v>601428</v>
          </cell>
          <cell r="F411" t="str">
            <v>E209653</v>
          </cell>
          <cell r="G411" t="str">
            <v>1257</v>
          </cell>
          <cell r="H411">
            <v>0</v>
          </cell>
          <cell r="I411" t="str">
            <v>Actual</v>
          </cell>
          <cell r="J411">
            <v>0</v>
          </cell>
          <cell r="K411">
            <v>0</v>
          </cell>
          <cell r="L411">
            <v>1161.04</v>
          </cell>
          <cell r="M411">
            <v>1566</v>
          </cell>
          <cell r="N411">
            <v>456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3153.04</v>
          </cell>
          <cell r="U411">
            <v>12</v>
          </cell>
        </row>
        <row r="412">
          <cell r="A412" t="str">
            <v>MCSO</v>
          </cell>
          <cell r="B412" t="str">
            <v>25-4200</v>
          </cell>
          <cell r="C412" t="str">
            <v>INMATE WORK CREWS</v>
          </cell>
          <cell r="D412" t="str">
            <v>1514</v>
          </cell>
          <cell r="E412" t="str">
            <v>601428</v>
          </cell>
          <cell r="F412" t="str">
            <v>E209654</v>
          </cell>
          <cell r="G412" t="str">
            <v>1257</v>
          </cell>
          <cell r="H412">
            <v>0</v>
          </cell>
          <cell r="I412" t="str">
            <v>Actual</v>
          </cell>
          <cell r="J412">
            <v>0</v>
          </cell>
          <cell r="K412">
            <v>0</v>
          </cell>
          <cell r="L412">
            <v>2297.27</v>
          </cell>
          <cell r="M412">
            <v>2297.58</v>
          </cell>
          <cell r="N412">
            <v>456</v>
          </cell>
          <cell r="O412">
            <v>0</v>
          </cell>
          <cell r="P412">
            <v>0</v>
          </cell>
          <cell r="Q412">
            <v>397.5</v>
          </cell>
          <cell r="R412">
            <v>0</v>
          </cell>
          <cell r="S412">
            <v>0</v>
          </cell>
          <cell r="T412">
            <v>5418.35</v>
          </cell>
          <cell r="U412">
            <v>12</v>
          </cell>
        </row>
        <row r="413">
          <cell r="A413" t="str">
            <v>MCSO</v>
          </cell>
          <cell r="B413" t="str">
            <v>25-4200</v>
          </cell>
          <cell r="C413" t="str">
            <v>INMATE WORK CREWS</v>
          </cell>
          <cell r="D413" t="str">
            <v>1514</v>
          </cell>
          <cell r="E413" t="str">
            <v>601428</v>
          </cell>
          <cell r="F413" t="str">
            <v>E209655</v>
          </cell>
          <cell r="G413" t="str">
            <v>1257</v>
          </cell>
          <cell r="H413">
            <v>0</v>
          </cell>
          <cell r="I413" t="str">
            <v>Actual</v>
          </cell>
          <cell r="J413">
            <v>0</v>
          </cell>
          <cell r="K413">
            <v>0</v>
          </cell>
          <cell r="L413">
            <v>1225.92</v>
          </cell>
          <cell r="M413">
            <v>1213.78</v>
          </cell>
          <cell r="N413">
            <v>456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2865.7</v>
          </cell>
          <cell r="U413">
            <v>12</v>
          </cell>
        </row>
        <row r="414">
          <cell r="A414" t="str">
            <v>MCSO</v>
          </cell>
          <cell r="B414" t="str">
            <v>25-4200</v>
          </cell>
          <cell r="C414" t="str">
            <v>INMATE WORK CREWS</v>
          </cell>
          <cell r="D414" t="str">
            <v>1514</v>
          </cell>
          <cell r="E414" t="str">
            <v>601428</v>
          </cell>
          <cell r="F414" t="str">
            <v>E192805</v>
          </cell>
          <cell r="G414" t="str">
            <v>1247</v>
          </cell>
          <cell r="H414">
            <v>7411</v>
          </cell>
          <cell r="I414">
            <v>0.24</v>
          </cell>
          <cell r="J414">
            <v>1440</v>
          </cell>
          <cell r="K414">
            <v>338.63999999999987</v>
          </cell>
          <cell r="L414">
            <v>0</v>
          </cell>
          <cell r="M414">
            <v>0</v>
          </cell>
          <cell r="N414">
            <v>456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2208.96</v>
          </cell>
          <cell r="U414">
            <v>12</v>
          </cell>
        </row>
        <row r="415">
          <cell r="A415" t="str">
            <v>MCSO</v>
          </cell>
          <cell r="B415" t="str">
            <v>25-4200</v>
          </cell>
          <cell r="C415" t="str">
            <v>INMATE WORK CREWS</v>
          </cell>
          <cell r="D415" t="str">
            <v>1514</v>
          </cell>
          <cell r="E415" t="str">
            <v>601428</v>
          </cell>
          <cell r="F415" t="str">
            <v>E208699</v>
          </cell>
          <cell r="G415" t="str">
            <v>1212</v>
          </cell>
          <cell r="H415">
            <v>20361</v>
          </cell>
          <cell r="I415">
            <v>0.2</v>
          </cell>
          <cell r="J415">
            <v>1200</v>
          </cell>
          <cell r="K415">
            <v>2872.2000000000003</v>
          </cell>
          <cell r="L415">
            <v>0</v>
          </cell>
          <cell r="M415">
            <v>0</v>
          </cell>
          <cell r="N415">
            <v>456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4498.2</v>
          </cell>
          <cell r="U415">
            <v>12</v>
          </cell>
        </row>
        <row r="416">
          <cell r="A416" t="str">
            <v>MCSO</v>
          </cell>
          <cell r="B416" t="str">
            <v>25-4300</v>
          </cell>
          <cell r="C416" t="str">
            <v>METRO</v>
          </cell>
          <cell r="D416" t="str">
            <v>1516</v>
          </cell>
          <cell r="E416" t="str">
            <v>601670</v>
          </cell>
          <cell r="F416" t="str">
            <v>UVG116</v>
          </cell>
          <cell r="G416" t="str">
            <v>2999</v>
          </cell>
          <cell r="H416">
            <v>5795</v>
          </cell>
          <cell r="I416">
            <v>0.15</v>
          </cell>
          <cell r="L416">
            <v>0</v>
          </cell>
          <cell r="M416">
            <v>0</v>
          </cell>
          <cell r="N416">
            <v>38</v>
          </cell>
          <cell r="O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1044.25</v>
          </cell>
          <cell r="U416">
            <v>5</v>
          </cell>
        </row>
        <row r="417">
          <cell r="A417" t="str">
            <v>MCSO</v>
          </cell>
          <cell r="B417" t="str">
            <v>25-4300</v>
          </cell>
          <cell r="C417" t="str">
            <v>METRO</v>
          </cell>
          <cell r="D417" t="str">
            <v>1516</v>
          </cell>
          <cell r="E417" t="str">
            <v>601670</v>
          </cell>
          <cell r="F417" t="str">
            <v>WXC661</v>
          </cell>
          <cell r="G417" t="str">
            <v>2999</v>
          </cell>
          <cell r="H417">
            <v>5772</v>
          </cell>
          <cell r="I417">
            <v>0.15</v>
          </cell>
          <cell r="L417">
            <v>0</v>
          </cell>
          <cell r="M417">
            <v>0</v>
          </cell>
          <cell r="N417">
            <v>38</v>
          </cell>
          <cell r="O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1100.8</v>
          </cell>
          <cell r="U417">
            <v>5</v>
          </cell>
        </row>
        <row r="418">
          <cell r="A418" t="str">
            <v>MCSO</v>
          </cell>
          <cell r="B418" t="str">
            <v>25-4300</v>
          </cell>
          <cell r="C418" t="str">
            <v>METRO</v>
          </cell>
          <cell r="D418" t="str">
            <v>1516</v>
          </cell>
          <cell r="E418" t="str">
            <v>601670</v>
          </cell>
          <cell r="F418" t="str">
            <v>E191001</v>
          </cell>
          <cell r="G418" t="str">
            <v>3007</v>
          </cell>
          <cell r="H418">
            <v>0</v>
          </cell>
          <cell r="I418" t="str">
            <v>Actual</v>
          </cell>
          <cell r="L418">
            <v>185.5</v>
          </cell>
          <cell r="M418">
            <v>0</v>
          </cell>
          <cell r="N418">
            <v>0</v>
          </cell>
          <cell r="O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185.5</v>
          </cell>
          <cell r="U418">
            <v>10</v>
          </cell>
        </row>
        <row r="419">
          <cell r="A419" t="str">
            <v>MCSO</v>
          </cell>
          <cell r="B419" t="str">
            <v>25-4300</v>
          </cell>
          <cell r="C419" t="str">
            <v>METRO</v>
          </cell>
          <cell r="D419" t="str">
            <v>1516</v>
          </cell>
          <cell r="E419" t="str">
            <v>601670</v>
          </cell>
          <cell r="F419" t="str">
            <v>E212167</v>
          </cell>
          <cell r="G419" t="str">
            <v>1210</v>
          </cell>
          <cell r="H419">
            <v>8368</v>
          </cell>
          <cell r="I419">
            <v>0.35</v>
          </cell>
          <cell r="L419">
            <v>0</v>
          </cell>
          <cell r="M419">
            <v>134.84</v>
          </cell>
          <cell r="N419">
            <v>0</v>
          </cell>
          <cell r="O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3413.64</v>
          </cell>
          <cell r="U419">
            <v>11</v>
          </cell>
        </row>
        <row r="420">
          <cell r="A420" t="str">
            <v>MCSO</v>
          </cell>
          <cell r="B420" t="str">
            <v>25-4350</v>
          </cell>
          <cell r="C420" t="str">
            <v>CERT TEAM</v>
          </cell>
          <cell r="D420" t="str">
            <v>1514</v>
          </cell>
          <cell r="E420" t="str">
            <v>600462</v>
          </cell>
          <cell r="F420" t="str">
            <v>E213240</v>
          </cell>
          <cell r="G420" t="str">
            <v>1335</v>
          </cell>
          <cell r="H420">
            <v>0</v>
          </cell>
          <cell r="I420" t="str">
            <v>Actual</v>
          </cell>
          <cell r="J420">
            <v>0</v>
          </cell>
          <cell r="K420">
            <v>0</v>
          </cell>
          <cell r="L420">
            <v>826.17</v>
          </cell>
          <cell r="M420">
            <v>244.67</v>
          </cell>
          <cell r="N420">
            <v>456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1496.84</v>
          </cell>
          <cell r="U420">
            <v>12</v>
          </cell>
        </row>
        <row r="421">
          <cell r="A421" t="str">
            <v>MCSO</v>
          </cell>
          <cell r="B421" t="str">
            <v>25-4600</v>
          </cell>
          <cell r="C421" t="str">
            <v>FACILITY SECURITY</v>
          </cell>
          <cell r="D421" t="str">
            <v>1000</v>
          </cell>
          <cell r="E421" t="str">
            <v>601484</v>
          </cell>
          <cell r="F421" t="str">
            <v>E196360</v>
          </cell>
          <cell r="G421" t="str">
            <v>1034</v>
          </cell>
          <cell r="H421">
            <v>2992</v>
          </cell>
          <cell r="I421">
            <v>0.24</v>
          </cell>
          <cell r="L421">
            <v>0</v>
          </cell>
          <cell r="M421">
            <v>0</v>
          </cell>
          <cell r="N421">
            <v>38</v>
          </cell>
          <cell r="O421">
            <v>0</v>
          </cell>
          <cell r="Q421">
            <v>0</v>
          </cell>
          <cell r="R421">
            <v>385.54</v>
          </cell>
          <cell r="S421">
            <v>0</v>
          </cell>
          <cell r="T421">
            <v>1271.78</v>
          </cell>
          <cell r="U421">
            <v>4</v>
          </cell>
        </row>
        <row r="422">
          <cell r="A422" t="str">
            <v>MCSO</v>
          </cell>
          <cell r="B422" t="str">
            <v>25-4600</v>
          </cell>
          <cell r="C422" t="str">
            <v>FACILITY SECURITY</v>
          </cell>
          <cell r="D422" t="str">
            <v>1000</v>
          </cell>
          <cell r="E422" t="str">
            <v>601484</v>
          </cell>
          <cell r="F422" t="str">
            <v>E200982</v>
          </cell>
          <cell r="G422" t="str">
            <v>1202</v>
          </cell>
          <cell r="H422">
            <v>3690</v>
          </cell>
          <cell r="I422">
            <v>0.21</v>
          </cell>
          <cell r="J422">
            <v>1260</v>
          </cell>
          <cell r="K422">
            <v>0</v>
          </cell>
          <cell r="L422">
            <v>0</v>
          </cell>
          <cell r="M422">
            <v>0</v>
          </cell>
          <cell r="N422">
            <v>456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1498.89</v>
          </cell>
          <cell r="U422">
            <v>12</v>
          </cell>
        </row>
        <row r="423">
          <cell r="A423" t="str">
            <v>MCSO</v>
          </cell>
          <cell r="B423" t="str">
            <v>25-4600</v>
          </cell>
          <cell r="C423" t="str">
            <v>FACILITY SECURITY</v>
          </cell>
          <cell r="D423" t="str">
            <v>1000</v>
          </cell>
          <cell r="E423" t="str">
            <v>601484</v>
          </cell>
          <cell r="F423" t="str">
            <v>E203402</v>
          </cell>
          <cell r="G423" t="str">
            <v>1034</v>
          </cell>
          <cell r="H423">
            <v>4340</v>
          </cell>
          <cell r="I423">
            <v>0.24</v>
          </cell>
          <cell r="J423">
            <v>1440</v>
          </cell>
          <cell r="K423">
            <v>0</v>
          </cell>
          <cell r="L423">
            <v>0</v>
          </cell>
          <cell r="M423">
            <v>0</v>
          </cell>
          <cell r="N423">
            <v>456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1595.06</v>
          </cell>
          <cell r="U423">
            <v>12</v>
          </cell>
        </row>
        <row r="424">
          <cell r="A424" t="str">
            <v>MCSO</v>
          </cell>
          <cell r="B424" t="str">
            <v>25-4600</v>
          </cell>
          <cell r="C424" t="str">
            <v>FACILITY SECURITY</v>
          </cell>
          <cell r="D424" t="str">
            <v>1000</v>
          </cell>
          <cell r="E424" t="str">
            <v>601484</v>
          </cell>
          <cell r="F424" t="str">
            <v>E203403</v>
          </cell>
          <cell r="G424" t="str">
            <v>1034</v>
          </cell>
          <cell r="H424">
            <v>6420</v>
          </cell>
          <cell r="I424">
            <v>0.24</v>
          </cell>
          <cell r="J424">
            <v>1440</v>
          </cell>
          <cell r="K424">
            <v>100.79999999999995</v>
          </cell>
          <cell r="L424">
            <v>0</v>
          </cell>
          <cell r="M424">
            <v>0</v>
          </cell>
          <cell r="N424">
            <v>456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1924.34</v>
          </cell>
          <cell r="U424">
            <v>12</v>
          </cell>
        </row>
        <row r="425">
          <cell r="A425" t="str">
            <v>MCSO</v>
          </cell>
          <cell r="B425" t="str">
            <v>25-4600</v>
          </cell>
          <cell r="C425" t="str">
            <v>FACILITY SECURITY</v>
          </cell>
          <cell r="D425" t="str">
            <v>1000</v>
          </cell>
          <cell r="E425" t="str">
            <v>601484</v>
          </cell>
          <cell r="F425" t="str">
            <v>E209679</v>
          </cell>
          <cell r="G425" t="str">
            <v>1034</v>
          </cell>
          <cell r="H425">
            <v>15065</v>
          </cell>
          <cell r="I425">
            <v>0.24</v>
          </cell>
          <cell r="J425">
            <v>1440</v>
          </cell>
          <cell r="K425">
            <v>2175.6</v>
          </cell>
          <cell r="L425">
            <v>0</v>
          </cell>
          <cell r="M425">
            <v>0</v>
          </cell>
          <cell r="N425">
            <v>456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4979.46</v>
          </cell>
          <cell r="U425">
            <v>12</v>
          </cell>
        </row>
        <row r="426">
          <cell r="A426" t="str">
            <v>MCSO</v>
          </cell>
          <cell r="B426" t="str">
            <v>25-4650</v>
          </cell>
          <cell r="C426" t="str">
            <v>FACILITIES ADMIN</v>
          </cell>
          <cell r="D426" t="str">
            <v>1000</v>
          </cell>
          <cell r="E426" t="str">
            <v>601400</v>
          </cell>
          <cell r="F426" t="str">
            <v>XNV511</v>
          </cell>
          <cell r="G426" t="str">
            <v>9022</v>
          </cell>
          <cell r="H426">
            <v>0</v>
          </cell>
          <cell r="I426" t="str">
            <v>Actual</v>
          </cell>
          <cell r="J426">
            <v>0</v>
          </cell>
          <cell r="K426">
            <v>0</v>
          </cell>
          <cell r="L426">
            <v>1250.02</v>
          </cell>
          <cell r="M426">
            <v>351.51</v>
          </cell>
          <cell r="N426">
            <v>456</v>
          </cell>
          <cell r="O426">
            <v>0</v>
          </cell>
          <cell r="P426">
            <v>0</v>
          </cell>
          <cell r="Q426">
            <v>106</v>
          </cell>
          <cell r="R426">
            <v>0</v>
          </cell>
          <cell r="S426">
            <v>0</v>
          </cell>
          <cell r="T426">
            <v>2133.5300000000002</v>
          </cell>
          <cell r="U426">
            <v>12</v>
          </cell>
        </row>
        <row r="427">
          <cell r="A427" t="str">
            <v>MCSO</v>
          </cell>
          <cell r="B427" t="str">
            <v>25-4700</v>
          </cell>
          <cell r="C427" t="str">
            <v>COURT/FAC SEC ADMIN</v>
          </cell>
          <cell r="D427" t="str">
            <v>1000</v>
          </cell>
          <cell r="E427" t="str">
            <v>601490</v>
          </cell>
          <cell r="F427" t="str">
            <v>XPS010</v>
          </cell>
          <cell r="G427" t="str">
            <v>1024</v>
          </cell>
          <cell r="H427">
            <v>10878</v>
          </cell>
          <cell r="I427">
            <v>0.15</v>
          </cell>
          <cell r="J427">
            <v>900</v>
          </cell>
          <cell r="K427">
            <v>731.7</v>
          </cell>
          <cell r="L427">
            <v>0</v>
          </cell>
          <cell r="M427">
            <v>0</v>
          </cell>
          <cell r="N427">
            <v>456</v>
          </cell>
          <cell r="O427">
            <v>125</v>
          </cell>
          <cell r="P427">
            <v>1500</v>
          </cell>
          <cell r="Q427">
            <v>0</v>
          </cell>
          <cell r="R427">
            <v>0</v>
          </cell>
          <cell r="S427">
            <v>0</v>
          </cell>
          <cell r="T427">
            <v>3617.7</v>
          </cell>
          <cell r="U427">
            <v>12</v>
          </cell>
        </row>
        <row r="428">
          <cell r="A428" t="str">
            <v>MCSO</v>
          </cell>
          <cell r="B428" t="str">
            <v>25-4800</v>
          </cell>
          <cell r="C428" t="str">
            <v>MCRC</v>
          </cell>
          <cell r="D428" t="str">
            <v>1000</v>
          </cell>
          <cell r="E428" t="str">
            <v>601330</v>
          </cell>
          <cell r="F428" t="str">
            <v>E211389</v>
          </cell>
          <cell r="G428" t="str">
            <v>1031</v>
          </cell>
          <cell r="H428">
            <v>2694</v>
          </cell>
          <cell r="I428">
            <v>0.2</v>
          </cell>
          <cell r="J428">
            <v>1200</v>
          </cell>
          <cell r="K428">
            <v>0</v>
          </cell>
          <cell r="L428">
            <v>0</v>
          </cell>
          <cell r="M428">
            <v>0</v>
          </cell>
          <cell r="N428">
            <v>456</v>
          </cell>
          <cell r="O428">
            <v>181</v>
          </cell>
          <cell r="P428">
            <v>2172</v>
          </cell>
          <cell r="Q428">
            <v>0</v>
          </cell>
          <cell r="R428">
            <v>0</v>
          </cell>
          <cell r="S428">
            <v>0</v>
          </cell>
          <cell r="T428">
            <v>3478</v>
          </cell>
          <cell r="U428">
            <v>12</v>
          </cell>
        </row>
        <row r="429">
          <cell r="A429" t="str">
            <v>MCSO</v>
          </cell>
          <cell r="B429" t="str">
            <v>25-4800</v>
          </cell>
          <cell r="C429" t="str">
            <v>MCRC</v>
          </cell>
          <cell r="D429" t="str">
            <v>1000</v>
          </cell>
          <cell r="E429" t="str">
            <v>601330</v>
          </cell>
          <cell r="F429" t="str">
            <v>XQE002</v>
          </cell>
          <cell r="G429" t="str">
            <v>1024</v>
          </cell>
          <cell r="H429">
            <v>14281</v>
          </cell>
          <cell r="I429">
            <v>0.15</v>
          </cell>
          <cell r="J429">
            <v>900</v>
          </cell>
          <cell r="K429">
            <v>1242.1500000000001</v>
          </cell>
          <cell r="L429">
            <v>0</v>
          </cell>
          <cell r="M429">
            <v>0</v>
          </cell>
          <cell r="N429">
            <v>456</v>
          </cell>
          <cell r="O429">
            <v>125</v>
          </cell>
          <cell r="P429">
            <v>1500</v>
          </cell>
          <cell r="Q429">
            <v>170</v>
          </cell>
          <cell r="R429">
            <v>0</v>
          </cell>
          <cell r="S429">
            <v>0</v>
          </cell>
          <cell r="T429">
            <v>4242.05</v>
          </cell>
          <cell r="U429">
            <v>12</v>
          </cell>
        </row>
        <row r="430">
          <cell r="A430" t="str">
            <v>MCSO</v>
          </cell>
          <cell r="B430" t="str">
            <v>25-4850</v>
          </cell>
          <cell r="C430" t="str">
            <v>WAPATO</v>
          </cell>
          <cell r="D430" t="str">
            <v>1514</v>
          </cell>
          <cell r="E430" t="str">
            <v>601446</v>
          </cell>
          <cell r="F430" t="str">
            <v>E192806</v>
          </cell>
          <cell r="G430" t="str">
            <v>1024</v>
          </cell>
          <cell r="H430">
            <v>7595</v>
          </cell>
          <cell r="I430">
            <v>0.15</v>
          </cell>
          <cell r="J430">
            <v>900</v>
          </cell>
          <cell r="K430">
            <v>239.25</v>
          </cell>
          <cell r="L430">
            <v>0</v>
          </cell>
          <cell r="M430">
            <v>0</v>
          </cell>
          <cell r="N430">
            <v>456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1578</v>
          </cell>
          <cell r="U430">
            <v>12</v>
          </cell>
        </row>
        <row r="431">
          <cell r="A431" t="str">
            <v>MCSO</v>
          </cell>
          <cell r="B431" t="str">
            <v>25-4850</v>
          </cell>
          <cell r="C431" t="str">
            <v>WAPATO</v>
          </cell>
          <cell r="D431" t="str">
            <v>1514</v>
          </cell>
          <cell r="E431" t="str">
            <v>601446</v>
          </cell>
          <cell r="F431" t="str">
            <v>WUA540</v>
          </cell>
          <cell r="G431" t="str">
            <v>1212</v>
          </cell>
          <cell r="H431">
            <v>14665</v>
          </cell>
          <cell r="I431">
            <v>0.2</v>
          </cell>
          <cell r="J431">
            <v>1200</v>
          </cell>
          <cell r="K431">
            <v>1733</v>
          </cell>
          <cell r="L431">
            <v>0</v>
          </cell>
          <cell r="M431">
            <v>0</v>
          </cell>
          <cell r="N431">
            <v>456</v>
          </cell>
          <cell r="O431">
            <v>285</v>
          </cell>
          <cell r="P431">
            <v>3420</v>
          </cell>
          <cell r="Q431">
            <v>0</v>
          </cell>
          <cell r="R431">
            <v>0</v>
          </cell>
          <cell r="S431">
            <v>0</v>
          </cell>
          <cell r="T431">
            <v>6949</v>
          </cell>
          <cell r="U431">
            <v>12</v>
          </cell>
        </row>
        <row r="432">
          <cell r="A432" t="str">
            <v>MCSO</v>
          </cell>
          <cell r="B432" t="str">
            <v>25-4905</v>
          </cell>
          <cell r="C432" t="str">
            <v>INMATE PROGRAMS</v>
          </cell>
          <cell r="D432" t="str">
            <v>1000</v>
          </cell>
          <cell r="E432" t="str">
            <v>601217</v>
          </cell>
          <cell r="F432" t="str">
            <v>E203437</v>
          </cell>
          <cell r="G432" t="str">
            <v>1020</v>
          </cell>
          <cell r="H432">
            <v>850</v>
          </cell>
          <cell r="I432">
            <v>0.13</v>
          </cell>
          <cell r="L432">
            <v>0</v>
          </cell>
          <cell r="M432">
            <v>0</v>
          </cell>
          <cell r="N432">
            <v>38</v>
          </cell>
          <cell r="O432">
            <v>116</v>
          </cell>
          <cell r="Q432">
            <v>0</v>
          </cell>
          <cell r="R432">
            <v>0</v>
          </cell>
          <cell r="S432">
            <v>0</v>
          </cell>
          <cell r="T432">
            <v>261.5</v>
          </cell>
          <cell r="U432">
            <v>1</v>
          </cell>
        </row>
        <row r="433">
          <cell r="A433" t="str">
            <v>MCSO</v>
          </cell>
          <cell r="B433" t="str">
            <v>25-4905</v>
          </cell>
          <cell r="C433" t="str">
            <v>INMATE PROGRAMS</v>
          </cell>
          <cell r="D433" t="str">
            <v>1000</v>
          </cell>
          <cell r="E433" t="str">
            <v>601217</v>
          </cell>
          <cell r="F433" t="str">
            <v>TEV577</v>
          </cell>
          <cell r="G433" t="str">
            <v>1024</v>
          </cell>
          <cell r="H433">
            <v>237</v>
          </cell>
          <cell r="I433">
            <v>0.15</v>
          </cell>
          <cell r="L433">
            <v>0</v>
          </cell>
          <cell r="M433">
            <v>0</v>
          </cell>
          <cell r="N433">
            <v>38</v>
          </cell>
          <cell r="O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95</v>
          </cell>
          <cell r="U433">
            <v>1</v>
          </cell>
        </row>
        <row r="434">
          <cell r="A434" t="str">
            <v>MCSO</v>
          </cell>
          <cell r="B434" t="str">
            <v>25-4905</v>
          </cell>
          <cell r="C434" t="str">
            <v>INMATE PROGRAMS</v>
          </cell>
          <cell r="D434" t="str">
            <v>1000</v>
          </cell>
          <cell r="E434" t="str">
            <v>601217</v>
          </cell>
          <cell r="F434" t="str">
            <v>E198935</v>
          </cell>
          <cell r="G434" t="str">
            <v>1020</v>
          </cell>
          <cell r="H434">
            <v>6331</v>
          </cell>
          <cell r="I434">
            <v>0.13</v>
          </cell>
          <cell r="L434">
            <v>0</v>
          </cell>
          <cell r="M434">
            <v>0</v>
          </cell>
          <cell r="N434">
            <v>38</v>
          </cell>
          <cell r="O434">
            <v>116</v>
          </cell>
          <cell r="Q434">
            <v>0</v>
          </cell>
          <cell r="R434">
            <v>0</v>
          </cell>
          <cell r="S434">
            <v>0</v>
          </cell>
          <cell r="T434">
            <v>4465.03</v>
          </cell>
          <cell r="U434">
            <v>8</v>
          </cell>
        </row>
        <row r="435">
          <cell r="A435" t="str">
            <v>MCSO</v>
          </cell>
          <cell r="B435" t="str">
            <v>25-4905</v>
          </cell>
          <cell r="C435" t="str">
            <v>INMATE PROGRAMS</v>
          </cell>
          <cell r="D435" t="str">
            <v>1000</v>
          </cell>
          <cell r="E435" t="str">
            <v>601217</v>
          </cell>
          <cell r="F435" t="str">
            <v>E192816</v>
          </cell>
          <cell r="G435" t="str">
            <v>1031</v>
          </cell>
          <cell r="H435">
            <v>2698</v>
          </cell>
          <cell r="I435">
            <v>0.2</v>
          </cell>
          <cell r="J435">
            <v>1200</v>
          </cell>
          <cell r="K435">
            <v>0</v>
          </cell>
          <cell r="L435">
            <v>0</v>
          </cell>
          <cell r="M435">
            <v>0</v>
          </cell>
          <cell r="N435">
            <v>456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1306</v>
          </cell>
          <cell r="U435">
            <v>12</v>
          </cell>
        </row>
        <row r="436">
          <cell r="A436" t="str">
            <v>MCSO</v>
          </cell>
          <cell r="B436" t="str">
            <v>25-4905</v>
          </cell>
          <cell r="C436" t="str">
            <v>INMATE PROGRAMS</v>
          </cell>
          <cell r="D436" t="str">
            <v>1000</v>
          </cell>
          <cell r="E436" t="str">
            <v>601217</v>
          </cell>
          <cell r="F436" t="str">
            <v>E209651</v>
          </cell>
          <cell r="G436" t="str">
            <v>1024</v>
          </cell>
          <cell r="H436">
            <v>2202</v>
          </cell>
          <cell r="I436">
            <v>0.15</v>
          </cell>
          <cell r="J436">
            <v>900</v>
          </cell>
          <cell r="K436">
            <v>0</v>
          </cell>
          <cell r="L436">
            <v>0</v>
          </cell>
          <cell r="M436">
            <v>0</v>
          </cell>
          <cell r="N436">
            <v>456</v>
          </cell>
          <cell r="O436">
            <v>141</v>
          </cell>
          <cell r="P436">
            <v>1692</v>
          </cell>
          <cell r="Q436">
            <v>0</v>
          </cell>
          <cell r="R436">
            <v>0</v>
          </cell>
          <cell r="S436">
            <v>0</v>
          </cell>
          <cell r="T436">
            <v>2965.2</v>
          </cell>
          <cell r="U436">
            <v>12</v>
          </cell>
        </row>
        <row r="437">
          <cell r="A437" t="str">
            <v>MCSO</v>
          </cell>
          <cell r="B437" t="str">
            <v>25-4905</v>
          </cell>
          <cell r="C437" t="str">
            <v>INMATE PROGRAMS</v>
          </cell>
          <cell r="D437" t="str">
            <v>1000</v>
          </cell>
          <cell r="E437" t="str">
            <v>601217</v>
          </cell>
          <cell r="F437" t="str">
            <v>E203444</v>
          </cell>
          <cell r="G437" t="str">
            <v>1020</v>
          </cell>
          <cell r="H437">
            <v>1958</v>
          </cell>
          <cell r="I437">
            <v>0.13</v>
          </cell>
          <cell r="J437">
            <v>780</v>
          </cell>
          <cell r="K437">
            <v>0</v>
          </cell>
          <cell r="L437">
            <v>0</v>
          </cell>
          <cell r="M437">
            <v>0</v>
          </cell>
          <cell r="N437">
            <v>456</v>
          </cell>
          <cell r="O437">
            <v>111</v>
          </cell>
          <cell r="P437">
            <v>1332</v>
          </cell>
          <cell r="Q437">
            <v>0</v>
          </cell>
          <cell r="R437">
            <v>0</v>
          </cell>
          <cell r="S437">
            <v>0</v>
          </cell>
          <cell r="T437">
            <v>2458</v>
          </cell>
          <cell r="U437">
            <v>12</v>
          </cell>
        </row>
        <row r="438">
          <cell r="A438" t="str">
            <v>MCSO</v>
          </cell>
          <cell r="B438" t="str">
            <v>25-4905</v>
          </cell>
          <cell r="C438" t="str">
            <v>INMATE PROGRAMS</v>
          </cell>
          <cell r="D438" t="str">
            <v>1000</v>
          </cell>
          <cell r="E438" t="str">
            <v>601217</v>
          </cell>
          <cell r="F438" t="str">
            <v>E192808</v>
          </cell>
          <cell r="G438" t="str">
            <v>1024</v>
          </cell>
          <cell r="H438">
            <v>3744</v>
          </cell>
          <cell r="I438">
            <v>0.15</v>
          </cell>
          <cell r="J438">
            <v>900</v>
          </cell>
          <cell r="K438">
            <v>0</v>
          </cell>
          <cell r="L438">
            <v>0</v>
          </cell>
          <cell r="M438">
            <v>0</v>
          </cell>
          <cell r="N438">
            <v>456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1261.05</v>
          </cell>
          <cell r="U438">
            <v>12</v>
          </cell>
        </row>
        <row r="439">
          <cell r="A439" t="str">
            <v>MCSO</v>
          </cell>
          <cell r="B439" t="str">
            <v>25-4905</v>
          </cell>
          <cell r="C439" t="str">
            <v>INMATE PROGRAMS</v>
          </cell>
          <cell r="D439" t="str">
            <v>1000</v>
          </cell>
          <cell r="E439" t="str">
            <v>601217</v>
          </cell>
          <cell r="F439" t="str">
            <v>E198927</v>
          </cell>
          <cell r="G439" t="str">
            <v>1020</v>
          </cell>
          <cell r="H439">
            <v>3805</v>
          </cell>
          <cell r="I439">
            <v>0.13</v>
          </cell>
          <cell r="J439">
            <v>780</v>
          </cell>
          <cell r="K439">
            <v>0</v>
          </cell>
          <cell r="L439">
            <v>0</v>
          </cell>
          <cell r="M439">
            <v>0</v>
          </cell>
          <cell r="N439">
            <v>456</v>
          </cell>
          <cell r="O439">
            <v>111</v>
          </cell>
          <cell r="P439">
            <v>1332</v>
          </cell>
          <cell r="Q439">
            <v>0</v>
          </cell>
          <cell r="R439">
            <v>0</v>
          </cell>
          <cell r="S439">
            <v>0</v>
          </cell>
          <cell r="T439">
            <v>2587.7399999999998</v>
          </cell>
          <cell r="U439">
            <v>12</v>
          </cell>
        </row>
        <row r="440">
          <cell r="A440" t="str">
            <v>MCSO</v>
          </cell>
          <cell r="B440" t="str">
            <v>25-4905</v>
          </cell>
          <cell r="C440" t="str">
            <v>INMATE PROGRAMS</v>
          </cell>
          <cell r="D440" t="str">
            <v>1000</v>
          </cell>
          <cell r="E440" t="str">
            <v>601217</v>
          </cell>
          <cell r="F440" t="str">
            <v>E203438</v>
          </cell>
          <cell r="G440" t="str">
            <v>1020</v>
          </cell>
          <cell r="H440">
            <v>4167</v>
          </cell>
          <cell r="I440">
            <v>0.13</v>
          </cell>
          <cell r="J440">
            <v>780</v>
          </cell>
          <cell r="K440">
            <v>0</v>
          </cell>
          <cell r="L440">
            <v>0</v>
          </cell>
          <cell r="M440">
            <v>0</v>
          </cell>
          <cell r="N440">
            <v>456</v>
          </cell>
          <cell r="O440">
            <v>111</v>
          </cell>
          <cell r="P440">
            <v>1332</v>
          </cell>
          <cell r="Q440">
            <v>0</v>
          </cell>
          <cell r="R440">
            <v>0</v>
          </cell>
          <cell r="S440">
            <v>0</v>
          </cell>
          <cell r="T440">
            <v>2475.6799999999998</v>
          </cell>
          <cell r="U440">
            <v>12</v>
          </cell>
        </row>
        <row r="441">
          <cell r="A441" t="str">
            <v>MCSO</v>
          </cell>
          <cell r="B441" t="str">
            <v>25-4905</v>
          </cell>
          <cell r="C441" t="str">
            <v>INMATE PROGRAMS</v>
          </cell>
          <cell r="D441" t="str">
            <v>1000</v>
          </cell>
          <cell r="E441" t="str">
            <v>601217</v>
          </cell>
          <cell r="F441" t="str">
            <v>YLT595</v>
          </cell>
          <cell r="G441" t="str">
            <v>1020</v>
          </cell>
          <cell r="H441">
            <v>6406</v>
          </cell>
          <cell r="I441">
            <v>0.13</v>
          </cell>
          <cell r="J441">
            <v>780</v>
          </cell>
          <cell r="K441">
            <v>52.779999999999973</v>
          </cell>
          <cell r="L441">
            <v>0</v>
          </cell>
          <cell r="M441">
            <v>0</v>
          </cell>
          <cell r="N441">
            <v>456</v>
          </cell>
          <cell r="O441">
            <v>125</v>
          </cell>
          <cell r="P441">
            <v>1500</v>
          </cell>
          <cell r="Q441">
            <v>0</v>
          </cell>
          <cell r="R441">
            <v>0</v>
          </cell>
          <cell r="S441">
            <v>0</v>
          </cell>
          <cell r="T441">
            <v>2835.79</v>
          </cell>
          <cell r="U441">
            <v>12</v>
          </cell>
        </row>
        <row r="442">
          <cell r="A442" t="str">
            <v>MCSO</v>
          </cell>
          <cell r="B442" t="str">
            <v>25-4905</v>
          </cell>
          <cell r="C442" t="str">
            <v>INMATE PROGRAMS</v>
          </cell>
          <cell r="D442" t="str">
            <v>1000</v>
          </cell>
          <cell r="E442" t="str">
            <v>601217</v>
          </cell>
          <cell r="F442" t="str">
            <v>E198928</v>
          </cell>
          <cell r="G442" t="str">
            <v>1020</v>
          </cell>
          <cell r="H442">
            <v>9910</v>
          </cell>
          <cell r="I442">
            <v>0.13</v>
          </cell>
          <cell r="J442">
            <v>780</v>
          </cell>
          <cell r="K442">
            <v>508.29999999999995</v>
          </cell>
          <cell r="L442">
            <v>0</v>
          </cell>
          <cell r="M442">
            <v>0</v>
          </cell>
          <cell r="N442">
            <v>456</v>
          </cell>
          <cell r="O442">
            <v>111</v>
          </cell>
          <cell r="P442">
            <v>1332</v>
          </cell>
          <cell r="Q442">
            <v>0</v>
          </cell>
          <cell r="R442">
            <v>0</v>
          </cell>
          <cell r="S442">
            <v>0</v>
          </cell>
          <cell r="T442">
            <v>3149.08</v>
          </cell>
          <cell r="U442">
            <v>12</v>
          </cell>
        </row>
        <row r="443">
          <cell r="A443" t="str">
            <v>MCSO</v>
          </cell>
          <cell r="B443" t="str">
            <v>25-4905</v>
          </cell>
          <cell r="C443" t="str">
            <v>INMATE PROGRAMS</v>
          </cell>
          <cell r="D443" t="str">
            <v>1000</v>
          </cell>
          <cell r="E443" t="str">
            <v>601217</v>
          </cell>
          <cell r="F443" t="str">
            <v>E203434</v>
          </cell>
          <cell r="G443" t="str">
            <v>1020</v>
          </cell>
          <cell r="H443">
            <v>11011</v>
          </cell>
          <cell r="I443">
            <v>0.13</v>
          </cell>
          <cell r="J443">
            <v>780</v>
          </cell>
          <cell r="K443">
            <v>651.43000000000006</v>
          </cell>
          <cell r="L443">
            <v>0</v>
          </cell>
          <cell r="M443">
            <v>0</v>
          </cell>
          <cell r="N443">
            <v>456</v>
          </cell>
          <cell r="O443">
            <v>111</v>
          </cell>
          <cell r="P443">
            <v>1332</v>
          </cell>
          <cell r="Q443">
            <v>0</v>
          </cell>
          <cell r="R443">
            <v>0</v>
          </cell>
          <cell r="S443">
            <v>0</v>
          </cell>
          <cell r="T443">
            <v>3239.43</v>
          </cell>
          <cell r="U443">
            <v>12</v>
          </cell>
        </row>
        <row r="444">
          <cell r="A444" t="str">
            <v>MCSO</v>
          </cell>
          <cell r="B444" t="str">
            <v>25-4905</v>
          </cell>
          <cell r="C444" t="str">
            <v>INMATE PROGRAMS</v>
          </cell>
          <cell r="D444" t="str">
            <v>1000</v>
          </cell>
          <cell r="E444" t="str">
            <v>601217</v>
          </cell>
          <cell r="F444" t="str">
            <v>E203442</v>
          </cell>
          <cell r="G444" t="str">
            <v>1020</v>
          </cell>
          <cell r="H444">
            <v>19137</v>
          </cell>
          <cell r="I444">
            <v>0.13</v>
          </cell>
          <cell r="J444">
            <v>780</v>
          </cell>
          <cell r="K444">
            <v>1707.81</v>
          </cell>
          <cell r="L444">
            <v>0</v>
          </cell>
          <cell r="M444">
            <v>0</v>
          </cell>
          <cell r="N444">
            <v>456</v>
          </cell>
          <cell r="O444">
            <v>111</v>
          </cell>
          <cell r="P444">
            <v>1332</v>
          </cell>
          <cell r="Q444">
            <v>0</v>
          </cell>
          <cell r="R444">
            <v>0</v>
          </cell>
          <cell r="S444">
            <v>0</v>
          </cell>
          <cell r="T444">
            <v>3504.89</v>
          </cell>
          <cell r="U444">
            <v>12</v>
          </cell>
        </row>
        <row r="445">
          <cell r="A445" t="str">
            <v>MCSO</v>
          </cell>
          <cell r="B445" t="str">
            <v>25-4905</v>
          </cell>
          <cell r="C445" t="str">
            <v>INMATE PROGRAMS</v>
          </cell>
          <cell r="D445" t="str">
            <v>1000</v>
          </cell>
          <cell r="E445" t="str">
            <v>601217</v>
          </cell>
          <cell r="F445" t="str">
            <v>WDY277</v>
          </cell>
          <cell r="G445" t="str">
            <v>1212</v>
          </cell>
          <cell r="H445">
            <v>15026</v>
          </cell>
          <cell r="I445">
            <v>0.2</v>
          </cell>
          <cell r="J445">
            <v>1200</v>
          </cell>
          <cell r="K445">
            <v>1805.2000000000003</v>
          </cell>
          <cell r="L445">
            <v>0</v>
          </cell>
          <cell r="M445">
            <v>0</v>
          </cell>
          <cell r="N445">
            <v>456</v>
          </cell>
          <cell r="O445">
            <v>285</v>
          </cell>
          <cell r="P445">
            <v>3420</v>
          </cell>
          <cell r="Q445">
            <v>0</v>
          </cell>
          <cell r="R445">
            <v>0</v>
          </cell>
          <cell r="S445">
            <v>0</v>
          </cell>
          <cell r="T445">
            <v>7054.2</v>
          </cell>
          <cell r="U445">
            <v>12</v>
          </cell>
        </row>
        <row r="446">
          <cell r="A446" t="str">
            <v>MCSO</v>
          </cell>
          <cell r="B446" t="str">
            <v>25-4905</v>
          </cell>
          <cell r="C446" t="str">
            <v>INMATE PROGRAMS</v>
          </cell>
          <cell r="D446" t="str">
            <v>1000</v>
          </cell>
          <cell r="E446" t="str">
            <v>601217</v>
          </cell>
          <cell r="F446" t="str">
            <v>E218980</v>
          </cell>
          <cell r="G446" t="str">
            <v>1020</v>
          </cell>
          <cell r="H446">
            <v>23412</v>
          </cell>
          <cell r="I446">
            <v>0.13</v>
          </cell>
          <cell r="J446">
            <v>780</v>
          </cell>
          <cell r="K446">
            <v>2263.56</v>
          </cell>
          <cell r="L446">
            <v>0</v>
          </cell>
          <cell r="M446">
            <v>0</v>
          </cell>
          <cell r="N446">
            <v>456</v>
          </cell>
          <cell r="O446">
            <v>125</v>
          </cell>
          <cell r="P446">
            <v>1500</v>
          </cell>
          <cell r="Q446">
            <v>401.27</v>
          </cell>
          <cell r="R446">
            <v>0</v>
          </cell>
          <cell r="S446">
            <v>0</v>
          </cell>
          <cell r="T446">
            <v>5448</v>
          </cell>
          <cell r="U446">
            <v>12</v>
          </cell>
        </row>
        <row r="447">
          <cell r="A447" t="str">
            <v>MCSO</v>
          </cell>
          <cell r="B447" t="str">
            <v>25-4905</v>
          </cell>
          <cell r="C447" t="str">
            <v>INMATE PROGRAMS</v>
          </cell>
          <cell r="D447" t="str">
            <v>1000</v>
          </cell>
          <cell r="E447" t="str">
            <v>601217</v>
          </cell>
          <cell r="F447" t="str">
            <v>E203440</v>
          </cell>
          <cell r="G447" t="str">
            <v>1020</v>
          </cell>
          <cell r="H447">
            <v>39148</v>
          </cell>
          <cell r="I447">
            <v>0.13</v>
          </cell>
          <cell r="J447">
            <v>780</v>
          </cell>
          <cell r="K447">
            <v>4309.24</v>
          </cell>
          <cell r="L447">
            <v>0</v>
          </cell>
          <cell r="M447">
            <v>0</v>
          </cell>
          <cell r="N447">
            <v>456</v>
          </cell>
          <cell r="O447">
            <v>111</v>
          </cell>
          <cell r="P447">
            <v>1332</v>
          </cell>
          <cell r="Q447">
            <v>712.13</v>
          </cell>
          <cell r="R447">
            <v>0</v>
          </cell>
          <cell r="S447">
            <v>0</v>
          </cell>
          <cell r="T447">
            <v>7609.37</v>
          </cell>
          <cell r="U447">
            <v>12</v>
          </cell>
        </row>
        <row r="448">
          <cell r="A448" t="str">
            <v>MCSO</v>
          </cell>
          <cell r="B448" t="str">
            <v>25-4905</v>
          </cell>
          <cell r="C448" t="str">
            <v>INMATE PROGRAMS</v>
          </cell>
          <cell r="D448" t="str">
            <v>1000</v>
          </cell>
          <cell r="E448" t="str">
            <v>601217</v>
          </cell>
          <cell r="F448" t="str">
            <v>E206782</v>
          </cell>
          <cell r="G448" t="str">
            <v>1212</v>
          </cell>
          <cell r="H448">
            <v>27940</v>
          </cell>
          <cell r="I448">
            <v>0.2</v>
          </cell>
          <cell r="J448">
            <v>1200</v>
          </cell>
          <cell r="K448">
            <v>4388</v>
          </cell>
          <cell r="L448">
            <v>0</v>
          </cell>
          <cell r="M448">
            <v>0</v>
          </cell>
          <cell r="N448">
            <v>456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6014</v>
          </cell>
          <cell r="U448">
            <v>12</v>
          </cell>
        </row>
        <row r="449">
          <cell r="A449" t="str">
            <v>MCSO</v>
          </cell>
          <cell r="B449" t="str">
            <v>25-5000</v>
          </cell>
          <cell r="C449" t="str">
            <v>ALARMS</v>
          </cell>
          <cell r="D449" t="str">
            <v>1516</v>
          </cell>
          <cell r="F449" t="str">
            <v>E187744</v>
          </cell>
          <cell r="G449" t="str">
            <v>1024</v>
          </cell>
          <cell r="H449">
            <v>0</v>
          </cell>
          <cell r="I449">
            <v>0.15</v>
          </cell>
          <cell r="L449">
            <v>0</v>
          </cell>
          <cell r="M449">
            <v>0</v>
          </cell>
          <cell r="N449">
            <v>38</v>
          </cell>
          <cell r="O449">
            <v>125</v>
          </cell>
          <cell r="Q449">
            <v>0</v>
          </cell>
          <cell r="R449">
            <v>0</v>
          </cell>
          <cell r="S449">
            <v>0</v>
          </cell>
          <cell r="T449">
            <v>220</v>
          </cell>
          <cell r="U449">
            <v>1</v>
          </cell>
        </row>
        <row r="450">
          <cell r="A450" t="str">
            <v>DBCS</v>
          </cell>
          <cell r="B450" t="str">
            <v>30-1100</v>
          </cell>
          <cell r="C450" t="str">
            <v>LAND USE PLAN</v>
          </cell>
          <cell r="D450" t="str">
            <v>1000</v>
          </cell>
          <cell r="E450" t="str">
            <v>901000</v>
          </cell>
          <cell r="F450" t="str">
            <v>E198917</v>
          </cell>
          <cell r="G450" t="str">
            <v>1209</v>
          </cell>
          <cell r="H450">
            <v>835</v>
          </cell>
          <cell r="I450">
            <v>0.25</v>
          </cell>
          <cell r="L450">
            <v>0</v>
          </cell>
          <cell r="M450">
            <v>0</v>
          </cell>
          <cell r="N450">
            <v>38</v>
          </cell>
          <cell r="O450">
            <v>378</v>
          </cell>
          <cell r="Q450">
            <v>0</v>
          </cell>
          <cell r="R450">
            <v>0</v>
          </cell>
          <cell r="S450">
            <v>0</v>
          </cell>
          <cell r="T450">
            <v>735</v>
          </cell>
          <cell r="U450">
            <v>3</v>
          </cell>
        </row>
        <row r="451">
          <cell r="A451" t="str">
            <v>DBCS</v>
          </cell>
          <cell r="B451" t="str">
            <v>30-1100</v>
          </cell>
          <cell r="C451" t="str">
            <v>LAND USE PLAN</v>
          </cell>
          <cell r="D451" t="str">
            <v>1000</v>
          </cell>
          <cell r="E451" t="str">
            <v>901000</v>
          </cell>
          <cell r="F451" t="str">
            <v>E220702</v>
          </cell>
          <cell r="G451" t="str">
            <v>1209</v>
          </cell>
          <cell r="H451">
            <v>2097</v>
          </cell>
          <cell r="I451">
            <v>0.25</v>
          </cell>
          <cell r="L451">
            <v>0</v>
          </cell>
          <cell r="M451">
            <v>0</v>
          </cell>
          <cell r="N451">
            <v>38</v>
          </cell>
          <cell r="O451">
            <v>129</v>
          </cell>
          <cell r="Q451">
            <v>0</v>
          </cell>
          <cell r="R451">
            <v>0</v>
          </cell>
          <cell r="S451">
            <v>0</v>
          </cell>
          <cell r="T451">
            <v>2299</v>
          </cell>
          <cell r="U451">
            <v>9</v>
          </cell>
        </row>
        <row r="452">
          <cell r="A452" t="str">
            <v>DBCS-TRANS</v>
          </cell>
          <cell r="B452" t="str">
            <v>30-1300</v>
          </cell>
          <cell r="C452" t="str">
            <v>TRANS ENG</v>
          </cell>
          <cell r="D452" t="str">
            <v>1501</v>
          </cell>
          <cell r="E452" t="str">
            <v>905110</v>
          </cell>
          <cell r="F452" t="str">
            <v>16</v>
          </cell>
          <cell r="G452" t="str">
            <v>1020</v>
          </cell>
          <cell r="H452">
            <v>560</v>
          </cell>
          <cell r="I452">
            <v>0.13</v>
          </cell>
          <cell r="L452">
            <v>0</v>
          </cell>
          <cell r="M452">
            <v>0</v>
          </cell>
          <cell r="N452">
            <v>38</v>
          </cell>
          <cell r="O452">
            <v>116</v>
          </cell>
          <cell r="Q452">
            <v>0</v>
          </cell>
          <cell r="R452">
            <v>0</v>
          </cell>
          <cell r="S452">
            <v>0</v>
          </cell>
          <cell r="T452">
            <v>406</v>
          </cell>
          <cell r="U452">
            <v>2</v>
          </cell>
        </row>
        <row r="453">
          <cell r="A453" t="str">
            <v>DBCS-TRANS</v>
          </cell>
          <cell r="B453" t="str">
            <v>30-1300</v>
          </cell>
          <cell r="C453" t="str">
            <v>TRANS ENG</v>
          </cell>
          <cell r="D453" t="str">
            <v>1501</v>
          </cell>
          <cell r="E453" t="str">
            <v>905110</v>
          </cell>
          <cell r="F453" t="str">
            <v>17</v>
          </cell>
          <cell r="G453" t="str">
            <v>1020</v>
          </cell>
          <cell r="H453">
            <v>738</v>
          </cell>
          <cell r="I453">
            <v>0.13</v>
          </cell>
          <cell r="L453">
            <v>0</v>
          </cell>
          <cell r="M453">
            <v>0</v>
          </cell>
          <cell r="N453">
            <v>38</v>
          </cell>
          <cell r="O453">
            <v>116</v>
          </cell>
          <cell r="Q453">
            <v>0</v>
          </cell>
          <cell r="R453">
            <v>0</v>
          </cell>
          <cell r="S453">
            <v>0</v>
          </cell>
          <cell r="T453">
            <v>609.52</v>
          </cell>
          <cell r="U453">
            <v>3</v>
          </cell>
        </row>
        <row r="454">
          <cell r="A454" t="str">
            <v>DBCS-TRANS</v>
          </cell>
          <cell r="B454" t="str">
            <v>30-1300</v>
          </cell>
          <cell r="C454" t="str">
            <v>TRANS ENG</v>
          </cell>
          <cell r="D454" t="str">
            <v>1501</v>
          </cell>
          <cell r="E454" t="str">
            <v>905110</v>
          </cell>
          <cell r="F454" t="str">
            <v>P20</v>
          </cell>
          <cell r="G454" t="str">
            <v>1300</v>
          </cell>
          <cell r="H454">
            <v>0</v>
          </cell>
          <cell r="I454" t="str">
            <v>Actual</v>
          </cell>
          <cell r="L454">
            <v>3235.68</v>
          </cell>
          <cell r="M454">
            <v>453.45</v>
          </cell>
          <cell r="N454">
            <v>38</v>
          </cell>
          <cell r="O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4039.13</v>
          </cell>
          <cell r="U454">
            <v>10</v>
          </cell>
        </row>
        <row r="455">
          <cell r="A455" t="str">
            <v>DBCS-TRANS</v>
          </cell>
          <cell r="B455" t="str">
            <v>30-1300</v>
          </cell>
          <cell r="C455" t="str">
            <v>TRANS ENG</v>
          </cell>
          <cell r="D455" t="str">
            <v>1501</v>
          </cell>
          <cell r="E455" t="str">
            <v>905110</v>
          </cell>
          <cell r="F455" t="str">
            <v>P15</v>
          </cell>
          <cell r="G455" t="str">
            <v>1200</v>
          </cell>
          <cell r="H455">
            <v>4661</v>
          </cell>
          <cell r="I455">
            <v>0.21</v>
          </cell>
          <cell r="J455">
            <v>1260</v>
          </cell>
          <cell r="K455">
            <v>0</v>
          </cell>
          <cell r="L455">
            <v>0</v>
          </cell>
          <cell r="M455">
            <v>0</v>
          </cell>
          <cell r="N455">
            <v>456</v>
          </cell>
          <cell r="O455">
            <v>103</v>
          </cell>
          <cell r="P455">
            <v>1236</v>
          </cell>
          <cell r="Q455">
            <v>0</v>
          </cell>
          <cell r="R455">
            <v>0</v>
          </cell>
          <cell r="S455">
            <v>0</v>
          </cell>
          <cell r="T455">
            <v>2863.41</v>
          </cell>
          <cell r="U455">
            <v>12</v>
          </cell>
        </row>
        <row r="456">
          <cell r="A456" t="str">
            <v>DBCS-TRANS</v>
          </cell>
          <cell r="B456" t="str">
            <v>30-1300</v>
          </cell>
          <cell r="C456" t="str">
            <v>TRANS ENG</v>
          </cell>
          <cell r="D456" t="str">
            <v>1501</v>
          </cell>
          <cell r="E456" t="str">
            <v>905110</v>
          </cell>
          <cell r="F456" t="str">
            <v>P63</v>
          </cell>
          <cell r="G456" t="str">
            <v>1201</v>
          </cell>
          <cell r="H456">
            <v>5428</v>
          </cell>
          <cell r="I456">
            <v>0.21</v>
          </cell>
          <cell r="J456">
            <v>1260</v>
          </cell>
          <cell r="K456">
            <v>0</v>
          </cell>
          <cell r="L456">
            <v>0</v>
          </cell>
          <cell r="M456">
            <v>0</v>
          </cell>
          <cell r="N456">
            <v>456</v>
          </cell>
          <cell r="O456">
            <v>129</v>
          </cell>
          <cell r="P456">
            <v>1548</v>
          </cell>
          <cell r="Q456">
            <v>0</v>
          </cell>
          <cell r="R456">
            <v>0</v>
          </cell>
          <cell r="S456">
            <v>0</v>
          </cell>
          <cell r="T456">
            <v>3420.06</v>
          </cell>
          <cell r="U456">
            <v>12</v>
          </cell>
        </row>
        <row r="457">
          <cell r="A457" t="str">
            <v>DBCS-TRANS</v>
          </cell>
          <cell r="B457" t="str">
            <v>30-1300</v>
          </cell>
          <cell r="C457" t="str">
            <v>TRANS ENG</v>
          </cell>
          <cell r="D457" t="str">
            <v>1501</v>
          </cell>
          <cell r="E457" t="str">
            <v>905110</v>
          </cell>
          <cell r="F457" t="str">
            <v>ENGRS (Misc)</v>
          </cell>
          <cell r="G457" t="str">
            <v>XXXX</v>
          </cell>
          <cell r="H457">
            <v>0</v>
          </cell>
          <cell r="I457" t="str">
            <v>Actual</v>
          </cell>
          <cell r="J457">
            <v>0</v>
          </cell>
          <cell r="K457">
            <v>0</v>
          </cell>
          <cell r="L457">
            <v>166.4</v>
          </cell>
          <cell r="M457">
            <v>0</v>
          </cell>
          <cell r="N457">
            <v>456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8.74</v>
          </cell>
          <cell r="T457">
            <v>601.14</v>
          </cell>
          <cell r="U457">
            <v>12</v>
          </cell>
        </row>
        <row r="458">
          <cell r="A458" t="str">
            <v>DBCS-TRANS</v>
          </cell>
          <cell r="B458" t="str">
            <v>30-1500</v>
          </cell>
          <cell r="C458" t="str">
            <v>RIGHT OF WAY</v>
          </cell>
          <cell r="D458" t="str">
            <v>1501</v>
          </cell>
          <cell r="E458" t="str">
            <v>905140</v>
          </cell>
          <cell r="F458" t="str">
            <v>P64</v>
          </cell>
          <cell r="G458" t="str">
            <v>1201</v>
          </cell>
          <cell r="H458">
            <v>2677</v>
          </cell>
          <cell r="I458">
            <v>0.21</v>
          </cell>
          <cell r="J458">
            <v>1260</v>
          </cell>
          <cell r="K458">
            <v>0</v>
          </cell>
          <cell r="L458">
            <v>0</v>
          </cell>
          <cell r="M458">
            <v>0</v>
          </cell>
          <cell r="N458">
            <v>456</v>
          </cell>
          <cell r="O458">
            <v>129</v>
          </cell>
          <cell r="P458">
            <v>1548</v>
          </cell>
          <cell r="Q458">
            <v>0</v>
          </cell>
          <cell r="R458">
            <v>0</v>
          </cell>
          <cell r="S458">
            <v>0</v>
          </cell>
          <cell r="T458">
            <v>3145.59</v>
          </cell>
          <cell r="U458">
            <v>12</v>
          </cell>
        </row>
        <row r="459">
          <cell r="A459" t="str">
            <v>DBCS-TRANS</v>
          </cell>
          <cell r="B459" t="str">
            <v>30-1500</v>
          </cell>
          <cell r="C459" t="str">
            <v>RIGHT OF WAY</v>
          </cell>
          <cell r="D459" t="str">
            <v>1501</v>
          </cell>
          <cell r="E459" t="str">
            <v>905140</v>
          </cell>
          <cell r="F459" t="str">
            <v>P65</v>
          </cell>
          <cell r="G459" t="str">
            <v>1201</v>
          </cell>
          <cell r="H459">
            <v>3363</v>
          </cell>
          <cell r="I459">
            <v>0.21</v>
          </cell>
          <cell r="J459">
            <v>1260</v>
          </cell>
          <cell r="K459">
            <v>0</v>
          </cell>
          <cell r="L459">
            <v>0</v>
          </cell>
          <cell r="M459">
            <v>0</v>
          </cell>
          <cell r="N459">
            <v>456</v>
          </cell>
          <cell r="O459">
            <v>129</v>
          </cell>
          <cell r="P459">
            <v>1548</v>
          </cell>
          <cell r="Q459">
            <v>0</v>
          </cell>
          <cell r="R459">
            <v>0</v>
          </cell>
          <cell r="S459">
            <v>0</v>
          </cell>
          <cell r="T459">
            <v>3223.71</v>
          </cell>
          <cell r="U459">
            <v>12</v>
          </cell>
        </row>
        <row r="460">
          <cell r="A460" t="str">
            <v>DBCS-TRANS</v>
          </cell>
          <cell r="B460" t="str">
            <v>30-1500</v>
          </cell>
          <cell r="C460" t="str">
            <v>RIGHT OF WAY</v>
          </cell>
          <cell r="D460" t="str">
            <v>1501</v>
          </cell>
          <cell r="E460" t="str">
            <v>905140</v>
          </cell>
          <cell r="F460" t="str">
            <v>P67</v>
          </cell>
          <cell r="G460" t="str">
            <v>1201</v>
          </cell>
          <cell r="H460">
            <v>7527</v>
          </cell>
          <cell r="I460">
            <v>0.21</v>
          </cell>
          <cell r="J460">
            <v>1260</v>
          </cell>
          <cell r="K460">
            <v>320.66999999999985</v>
          </cell>
          <cell r="L460">
            <v>0</v>
          </cell>
          <cell r="M460">
            <v>0</v>
          </cell>
          <cell r="N460">
            <v>456</v>
          </cell>
          <cell r="O460">
            <v>129</v>
          </cell>
          <cell r="P460">
            <v>1548</v>
          </cell>
          <cell r="Q460">
            <v>0</v>
          </cell>
          <cell r="R460">
            <v>0</v>
          </cell>
          <cell r="S460">
            <v>0</v>
          </cell>
          <cell r="T460">
            <v>3638.67</v>
          </cell>
          <cell r="U460">
            <v>12</v>
          </cell>
        </row>
        <row r="461">
          <cell r="A461" t="str">
            <v>DBCS-TRANS</v>
          </cell>
          <cell r="B461" t="str">
            <v>30-1500</v>
          </cell>
          <cell r="C461" t="str">
            <v>RIGHT OF WAY</v>
          </cell>
          <cell r="D461" t="str">
            <v>1501</v>
          </cell>
          <cell r="E461" t="str">
            <v>905140</v>
          </cell>
          <cell r="F461" t="str">
            <v>P62</v>
          </cell>
          <cell r="G461" t="str">
            <v>1201</v>
          </cell>
          <cell r="H461">
            <v>8704</v>
          </cell>
          <cell r="I461">
            <v>0.21</v>
          </cell>
          <cell r="J461">
            <v>1260</v>
          </cell>
          <cell r="K461">
            <v>567.83999999999992</v>
          </cell>
          <cell r="L461">
            <v>0</v>
          </cell>
          <cell r="M461">
            <v>0</v>
          </cell>
          <cell r="N461">
            <v>456</v>
          </cell>
          <cell r="O461">
            <v>129</v>
          </cell>
          <cell r="P461">
            <v>1548</v>
          </cell>
          <cell r="Q461">
            <v>0</v>
          </cell>
          <cell r="R461">
            <v>0</v>
          </cell>
          <cell r="S461">
            <v>0</v>
          </cell>
          <cell r="T461">
            <v>4137.84</v>
          </cell>
          <cell r="U461">
            <v>12</v>
          </cell>
        </row>
        <row r="462">
          <cell r="A462" t="str">
            <v>DBCS-TRANS</v>
          </cell>
          <cell r="B462" t="str">
            <v>30-1500</v>
          </cell>
          <cell r="C462" t="str">
            <v>RIGHT OF WAY</v>
          </cell>
          <cell r="D462" t="str">
            <v>1501</v>
          </cell>
          <cell r="E462" t="str">
            <v>905140</v>
          </cell>
          <cell r="F462" t="str">
            <v>P68</v>
          </cell>
          <cell r="G462" t="str">
            <v>1201</v>
          </cell>
          <cell r="H462">
            <v>17531</v>
          </cell>
          <cell r="I462">
            <v>0.21</v>
          </cell>
          <cell r="J462">
            <v>1260</v>
          </cell>
          <cell r="K462">
            <v>2421.5099999999998</v>
          </cell>
          <cell r="L462">
            <v>0</v>
          </cell>
          <cell r="M462">
            <v>0</v>
          </cell>
          <cell r="N462">
            <v>456</v>
          </cell>
          <cell r="O462">
            <v>129</v>
          </cell>
          <cell r="P462">
            <v>1548</v>
          </cell>
          <cell r="Q462">
            <v>199.5</v>
          </cell>
          <cell r="R462">
            <v>0</v>
          </cell>
          <cell r="S462">
            <v>0</v>
          </cell>
          <cell r="T462">
            <v>5939.01</v>
          </cell>
          <cell r="U462">
            <v>12</v>
          </cell>
        </row>
        <row r="463">
          <cell r="A463" t="str">
            <v>DBCS-TRANS</v>
          </cell>
          <cell r="B463" t="str">
            <v>30-1500</v>
          </cell>
          <cell r="C463" t="str">
            <v>RIGHT OF WAY</v>
          </cell>
          <cell r="D463" t="str">
            <v>1501</v>
          </cell>
          <cell r="E463" t="str">
            <v>905140</v>
          </cell>
          <cell r="F463" t="str">
            <v>P66</v>
          </cell>
          <cell r="G463" t="str">
            <v>1201</v>
          </cell>
          <cell r="H463">
            <v>17583</v>
          </cell>
          <cell r="I463">
            <v>0.21</v>
          </cell>
          <cell r="J463">
            <v>1260</v>
          </cell>
          <cell r="K463">
            <v>2432.4299999999998</v>
          </cell>
          <cell r="L463">
            <v>0</v>
          </cell>
          <cell r="M463">
            <v>0</v>
          </cell>
          <cell r="N463">
            <v>456</v>
          </cell>
          <cell r="O463">
            <v>129</v>
          </cell>
          <cell r="P463">
            <v>1548</v>
          </cell>
          <cell r="Q463">
            <v>0</v>
          </cell>
          <cell r="R463">
            <v>0</v>
          </cell>
          <cell r="S463">
            <v>0</v>
          </cell>
          <cell r="T463">
            <v>5750.43</v>
          </cell>
          <cell r="U463">
            <v>12</v>
          </cell>
        </row>
        <row r="464">
          <cell r="A464" t="str">
            <v>DBCS-TRANS</v>
          </cell>
          <cell r="B464" t="str">
            <v>30-1600</v>
          </cell>
          <cell r="C464" t="str">
            <v>SURVEY</v>
          </cell>
          <cell r="D464" t="str">
            <v>1501</v>
          </cell>
          <cell r="E464" t="str">
            <v>905200</v>
          </cell>
          <cell r="F464" t="str">
            <v>C29</v>
          </cell>
          <cell r="G464" t="str">
            <v>XXXX</v>
          </cell>
          <cell r="H464">
            <v>0</v>
          </cell>
          <cell r="I464" t="str">
            <v>Actual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12</v>
          </cell>
        </row>
        <row r="465">
          <cell r="A465" t="str">
            <v>DBCS-TRANS</v>
          </cell>
          <cell r="B465" t="str">
            <v>30-1600</v>
          </cell>
          <cell r="C465" t="str">
            <v>SURVEY</v>
          </cell>
          <cell r="D465" t="str">
            <v>1501</v>
          </cell>
          <cell r="E465" t="str">
            <v>905200</v>
          </cell>
          <cell r="F465" t="str">
            <v>SURVEYORS (Misc)</v>
          </cell>
          <cell r="G465" t="str">
            <v>XXXX</v>
          </cell>
          <cell r="H465">
            <v>0</v>
          </cell>
          <cell r="I465" t="str">
            <v>Actual</v>
          </cell>
          <cell r="J465">
            <v>0</v>
          </cell>
          <cell r="K465">
            <v>0</v>
          </cell>
          <cell r="L465">
            <v>182.3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3.46</v>
          </cell>
          <cell r="T465">
            <v>185.76</v>
          </cell>
          <cell r="U465">
            <v>12</v>
          </cell>
        </row>
        <row r="466">
          <cell r="A466" t="str">
            <v>DBCS-TRANS</v>
          </cell>
          <cell r="B466" t="str">
            <v>30-1600</v>
          </cell>
          <cell r="C466" t="str">
            <v>SURVEY</v>
          </cell>
          <cell r="D466" t="str">
            <v>1501</v>
          </cell>
          <cell r="E466" t="str">
            <v>905200</v>
          </cell>
          <cell r="F466" t="str">
            <v>P79</v>
          </cell>
          <cell r="G466" t="str">
            <v>1252</v>
          </cell>
          <cell r="H466">
            <v>6441</v>
          </cell>
          <cell r="I466">
            <v>0.3</v>
          </cell>
          <cell r="J466">
            <v>1800</v>
          </cell>
          <cell r="K466">
            <v>132.29999999999995</v>
          </cell>
          <cell r="L466">
            <v>0</v>
          </cell>
          <cell r="M466">
            <v>0</v>
          </cell>
          <cell r="N466">
            <v>456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2706.3</v>
          </cell>
          <cell r="U466">
            <v>12</v>
          </cell>
        </row>
        <row r="467">
          <cell r="A467" t="str">
            <v>DBCS-TRANS</v>
          </cell>
          <cell r="B467" t="str">
            <v>30-1600</v>
          </cell>
          <cell r="C467" t="str">
            <v>SURVEY</v>
          </cell>
          <cell r="D467" t="str">
            <v>1501</v>
          </cell>
          <cell r="E467" t="str">
            <v>905200</v>
          </cell>
          <cell r="F467" t="str">
            <v>P54</v>
          </cell>
          <cell r="G467" t="str">
            <v>1250</v>
          </cell>
          <cell r="H467">
            <v>7893</v>
          </cell>
          <cell r="I467">
            <v>0.3</v>
          </cell>
          <cell r="J467">
            <v>1800</v>
          </cell>
          <cell r="K467">
            <v>567.90000000000009</v>
          </cell>
          <cell r="L467">
            <v>0</v>
          </cell>
          <cell r="M467">
            <v>0</v>
          </cell>
          <cell r="N467">
            <v>456</v>
          </cell>
          <cell r="O467">
            <v>240</v>
          </cell>
          <cell r="P467">
            <v>2880</v>
          </cell>
          <cell r="Q467">
            <v>0</v>
          </cell>
          <cell r="R467">
            <v>0</v>
          </cell>
          <cell r="S467">
            <v>0</v>
          </cell>
          <cell r="T467">
            <v>5689.8</v>
          </cell>
          <cell r="U467">
            <v>12</v>
          </cell>
        </row>
        <row r="468">
          <cell r="A468" t="str">
            <v>DBCS-TRANS</v>
          </cell>
          <cell r="B468" t="str">
            <v>30-1600</v>
          </cell>
          <cell r="C468" t="str">
            <v>SURVEY</v>
          </cell>
          <cell r="D468" t="str">
            <v>1501</v>
          </cell>
          <cell r="E468" t="str">
            <v>905200</v>
          </cell>
          <cell r="F468" t="str">
            <v>P80</v>
          </cell>
          <cell r="G468" t="str">
            <v>1250</v>
          </cell>
          <cell r="H468">
            <v>12617</v>
          </cell>
          <cell r="I468">
            <v>0.3</v>
          </cell>
          <cell r="J468">
            <v>1800</v>
          </cell>
          <cell r="K468">
            <v>1985.1</v>
          </cell>
          <cell r="L468">
            <v>0</v>
          </cell>
          <cell r="M468">
            <v>0</v>
          </cell>
          <cell r="N468">
            <v>456</v>
          </cell>
          <cell r="O468">
            <v>240</v>
          </cell>
          <cell r="P468">
            <v>2880</v>
          </cell>
          <cell r="Q468">
            <v>0</v>
          </cell>
          <cell r="R468">
            <v>0</v>
          </cell>
          <cell r="S468">
            <v>0</v>
          </cell>
          <cell r="T468">
            <v>7091.1</v>
          </cell>
          <cell r="U468">
            <v>12</v>
          </cell>
        </row>
        <row r="469">
          <cell r="A469" t="str">
            <v>DBCS-TRANS</v>
          </cell>
          <cell r="B469" t="str">
            <v>30-1700</v>
          </cell>
          <cell r="C469" t="str">
            <v>SURVEY-CF</v>
          </cell>
          <cell r="D469" t="str">
            <v>1512</v>
          </cell>
          <cell r="E469" t="str">
            <v>905580</v>
          </cell>
          <cell r="F469" t="str">
            <v>P57</v>
          </cell>
          <cell r="G469" t="str">
            <v>1200</v>
          </cell>
          <cell r="H469">
            <v>1043</v>
          </cell>
          <cell r="I469">
            <v>0.21</v>
          </cell>
          <cell r="L469">
            <v>0</v>
          </cell>
          <cell r="M469">
            <v>0</v>
          </cell>
          <cell r="N469">
            <v>38</v>
          </cell>
          <cell r="O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413.49</v>
          </cell>
          <cell r="U469">
            <v>3</v>
          </cell>
        </row>
        <row r="470">
          <cell r="A470" t="str">
            <v>DBCS-TRANS</v>
          </cell>
          <cell r="B470" t="str">
            <v>30-1700</v>
          </cell>
          <cell r="C470" t="str">
            <v>SURVEY-CF</v>
          </cell>
          <cell r="D470" t="str">
            <v>1512</v>
          </cell>
          <cell r="E470" t="str">
            <v>905580</v>
          </cell>
          <cell r="F470" t="str">
            <v>D1</v>
          </cell>
          <cell r="G470" t="str">
            <v>XXXX</v>
          </cell>
          <cell r="H470">
            <v>0</v>
          </cell>
          <cell r="I470" t="str">
            <v>Actual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12</v>
          </cell>
        </row>
        <row r="471">
          <cell r="A471" t="str">
            <v>DBCS-TRANS</v>
          </cell>
          <cell r="B471" t="str">
            <v>30-1700</v>
          </cell>
          <cell r="C471" t="str">
            <v>SURVEY-CF</v>
          </cell>
          <cell r="D471" t="str">
            <v>1512</v>
          </cell>
          <cell r="E471" t="str">
            <v>905580</v>
          </cell>
          <cell r="F471" t="str">
            <v>P72</v>
          </cell>
          <cell r="G471" t="str">
            <v>1200</v>
          </cell>
          <cell r="H471">
            <v>4497</v>
          </cell>
          <cell r="I471">
            <v>0.21</v>
          </cell>
          <cell r="J471">
            <v>1260</v>
          </cell>
          <cell r="K471">
            <v>0</v>
          </cell>
          <cell r="L471">
            <v>0</v>
          </cell>
          <cell r="M471">
            <v>0</v>
          </cell>
          <cell r="N471">
            <v>456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1640.22</v>
          </cell>
          <cell r="U471">
            <v>12</v>
          </cell>
        </row>
        <row r="472">
          <cell r="A472" t="str">
            <v>DBCS-TRANS</v>
          </cell>
          <cell r="B472" t="str">
            <v>30-1700</v>
          </cell>
          <cell r="C472" t="str">
            <v>SURVEY-CF</v>
          </cell>
          <cell r="D472" t="str">
            <v>1512</v>
          </cell>
          <cell r="E472" t="str">
            <v>905580</v>
          </cell>
          <cell r="F472" t="str">
            <v>P53</v>
          </cell>
          <cell r="G472" t="str">
            <v>1200</v>
          </cell>
          <cell r="H472">
            <v>8116</v>
          </cell>
          <cell r="I472">
            <v>0.21</v>
          </cell>
          <cell r="J472">
            <v>1260</v>
          </cell>
          <cell r="K472">
            <v>444.3599999999999</v>
          </cell>
          <cell r="L472">
            <v>0</v>
          </cell>
          <cell r="M472">
            <v>0</v>
          </cell>
          <cell r="N472">
            <v>456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2183.4899999999998</v>
          </cell>
          <cell r="U472">
            <v>12</v>
          </cell>
        </row>
        <row r="473">
          <cell r="A473" t="str">
            <v>DBCS-TRANS</v>
          </cell>
          <cell r="B473" t="str">
            <v>30-1700</v>
          </cell>
          <cell r="C473" t="str">
            <v>SURVEY-CF</v>
          </cell>
          <cell r="D473" t="str">
            <v>1512</v>
          </cell>
          <cell r="E473" t="str">
            <v>905580</v>
          </cell>
          <cell r="F473" t="str">
            <v>P30</v>
          </cell>
          <cell r="G473" t="str">
            <v>1252</v>
          </cell>
          <cell r="H473">
            <v>10602</v>
          </cell>
          <cell r="I473">
            <v>0.3</v>
          </cell>
          <cell r="J473">
            <v>1800</v>
          </cell>
          <cell r="K473">
            <v>1380.6</v>
          </cell>
          <cell r="L473">
            <v>0</v>
          </cell>
          <cell r="M473">
            <v>0</v>
          </cell>
          <cell r="N473">
            <v>456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3606.6</v>
          </cell>
          <cell r="U473">
            <v>12</v>
          </cell>
        </row>
        <row r="474">
          <cell r="A474" t="str">
            <v>DBCS-TRANS</v>
          </cell>
          <cell r="B474" t="str">
            <v>30-1700</v>
          </cell>
          <cell r="C474" t="str">
            <v>SURVEY-CF</v>
          </cell>
          <cell r="D474" t="str">
            <v>1512</v>
          </cell>
          <cell r="E474" t="str">
            <v>905580</v>
          </cell>
          <cell r="F474" t="str">
            <v>P40</v>
          </cell>
          <cell r="G474" t="str">
            <v>1252</v>
          </cell>
          <cell r="H474">
            <v>15901</v>
          </cell>
          <cell r="I474">
            <v>0.3</v>
          </cell>
          <cell r="J474">
            <v>1800</v>
          </cell>
          <cell r="K474">
            <v>2970.3</v>
          </cell>
          <cell r="L474">
            <v>0</v>
          </cell>
          <cell r="M474">
            <v>0</v>
          </cell>
          <cell r="N474">
            <v>456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5196.3</v>
          </cell>
          <cell r="U474">
            <v>12</v>
          </cell>
        </row>
        <row r="475">
          <cell r="A475" t="str">
            <v>DBCS-TRANS</v>
          </cell>
          <cell r="B475" t="str">
            <v>30-1800</v>
          </cell>
          <cell r="C475" t="str">
            <v>ROAD MAINT</v>
          </cell>
          <cell r="D475" t="str">
            <v>1501</v>
          </cell>
          <cell r="E475" t="str">
            <v>905300</v>
          </cell>
          <cell r="F475" t="str">
            <v>R5</v>
          </cell>
          <cell r="G475" t="str">
            <v>1640</v>
          </cell>
          <cell r="H475">
            <v>0</v>
          </cell>
          <cell r="I475" t="str">
            <v>Actual</v>
          </cell>
          <cell r="L475">
            <v>0</v>
          </cell>
          <cell r="M475">
            <v>0</v>
          </cell>
          <cell r="N475">
            <v>0</v>
          </cell>
          <cell r="O475">
            <v>217</v>
          </cell>
          <cell r="Q475">
            <v>0</v>
          </cell>
          <cell r="R475">
            <v>0</v>
          </cell>
          <cell r="S475">
            <v>0</v>
          </cell>
          <cell r="T475">
            <v>217</v>
          </cell>
          <cell r="U475">
            <v>1</v>
          </cell>
        </row>
        <row r="476">
          <cell r="A476" t="str">
            <v>DBCS-TRANS</v>
          </cell>
          <cell r="B476" t="str">
            <v>30-1800</v>
          </cell>
          <cell r="C476" t="str">
            <v>ROAD MAINT</v>
          </cell>
          <cell r="D476" t="str">
            <v>1501</v>
          </cell>
          <cell r="E476" t="str">
            <v>905300</v>
          </cell>
          <cell r="F476" t="str">
            <v>R7</v>
          </cell>
          <cell r="G476" t="str">
            <v>1640</v>
          </cell>
          <cell r="H476">
            <v>0</v>
          </cell>
          <cell r="I476" t="str">
            <v>Actual</v>
          </cell>
          <cell r="L476">
            <v>0</v>
          </cell>
          <cell r="M476">
            <v>0</v>
          </cell>
          <cell r="N476">
            <v>0</v>
          </cell>
          <cell r="O476">
            <v>217</v>
          </cell>
          <cell r="Q476">
            <v>0</v>
          </cell>
          <cell r="R476">
            <v>0</v>
          </cell>
          <cell r="S476">
            <v>0</v>
          </cell>
          <cell r="T476">
            <v>217</v>
          </cell>
          <cell r="U476">
            <v>1</v>
          </cell>
        </row>
        <row r="477">
          <cell r="A477" t="str">
            <v>DBCS-TRANS</v>
          </cell>
          <cell r="B477" t="str">
            <v>30-1800</v>
          </cell>
          <cell r="C477" t="str">
            <v>ROAD MAINT</v>
          </cell>
          <cell r="D477" t="str">
            <v>1501</v>
          </cell>
          <cell r="E477" t="str">
            <v>905300</v>
          </cell>
          <cell r="F477" t="str">
            <v>CH3</v>
          </cell>
          <cell r="G477" t="str">
            <v>1500</v>
          </cell>
          <cell r="H477">
            <v>0</v>
          </cell>
          <cell r="I477" t="str">
            <v>Actual</v>
          </cell>
          <cell r="L477">
            <v>26.14</v>
          </cell>
          <cell r="M477">
            <v>20.58</v>
          </cell>
          <cell r="N477">
            <v>38</v>
          </cell>
          <cell r="O477">
            <v>102</v>
          </cell>
          <cell r="Q477">
            <v>0</v>
          </cell>
          <cell r="R477">
            <v>0</v>
          </cell>
          <cell r="S477">
            <v>0</v>
          </cell>
          <cell r="T477">
            <v>326.72000000000003</v>
          </cell>
          <cell r="U477">
            <v>2</v>
          </cell>
        </row>
        <row r="478">
          <cell r="A478" t="str">
            <v>DBCS-TRANS</v>
          </cell>
          <cell r="B478" t="str">
            <v>30-1800</v>
          </cell>
          <cell r="C478" t="str">
            <v>ROAD MAINT</v>
          </cell>
          <cell r="D478" t="str">
            <v>1501</v>
          </cell>
          <cell r="E478" t="str">
            <v>905300</v>
          </cell>
          <cell r="F478" t="str">
            <v>CH5</v>
          </cell>
          <cell r="G478" t="str">
            <v>1500</v>
          </cell>
          <cell r="H478">
            <v>0</v>
          </cell>
          <cell r="I478" t="str">
            <v>Actual</v>
          </cell>
          <cell r="L478">
            <v>26.1</v>
          </cell>
          <cell r="M478">
            <v>0</v>
          </cell>
          <cell r="N478">
            <v>38</v>
          </cell>
          <cell r="O478">
            <v>102</v>
          </cell>
          <cell r="Q478">
            <v>0</v>
          </cell>
          <cell r="R478">
            <v>0</v>
          </cell>
          <cell r="S478">
            <v>0</v>
          </cell>
          <cell r="T478">
            <v>306.10000000000002</v>
          </cell>
          <cell r="U478">
            <v>2</v>
          </cell>
        </row>
        <row r="479">
          <cell r="A479" t="str">
            <v>DBCS-TRANS</v>
          </cell>
          <cell r="B479" t="str">
            <v>30-1800</v>
          </cell>
          <cell r="C479" t="str">
            <v>ROAD MAINT</v>
          </cell>
          <cell r="D479" t="str">
            <v>1501</v>
          </cell>
          <cell r="E479" t="str">
            <v>905300</v>
          </cell>
          <cell r="F479" t="str">
            <v>P5</v>
          </cell>
          <cell r="G479" t="str">
            <v>1210</v>
          </cell>
          <cell r="H479">
            <v>2110</v>
          </cell>
          <cell r="I479">
            <v>0.35</v>
          </cell>
          <cell r="L479">
            <v>0</v>
          </cell>
          <cell r="M479">
            <v>0</v>
          </cell>
          <cell r="N479">
            <v>38</v>
          </cell>
          <cell r="O479">
            <v>0</v>
          </cell>
          <cell r="Q479">
            <v>0</v>
          </cell>
          <cell r="R479">
            <v>1378.99</v>
          </cell>
          <cell r="S479">
            <v>0</v>
          </cell>
          <cell r="T479">
            <v>2324.7399999999998</v>
          </cell>
          <cell r="U479">
            <v>4</v>
          </cell>
        </row>
        <row r="480">
          <cell r="A480" t="str">
            <v>DBCS-TRANS</v>
          </cell>
          <cell r="B480" t="str">
            <v>30-1800</v>
          </cell>
          <cell r="C480" t="str">
            <v>ROAD MAINT</v>
          </cell>
          <cell r="D480" t="str">
            <v>1501</v>
          </cell>
          <cell r="E480" t="str">
            <v>905300</v>
          </cell>
          <cell r="F480" t="str">
            <v>CH2</v>
          </cell>
          <cell r="G480" t="str">
            <v>1500</v>
          </cell>
          <cell r="H480">
            <v>0</v>
          </cell>
          <cell r="I480" t="str">
            <v>Actual</v>
          </cell>
          <cell r="L480">
            <v>0</v>
          </cell>
          <cell r="M480">
            <v>0</v>
          </cell>
          <cell r="N480">
            <v>38</v>
          </cell>
          <cell r="O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175</v>
          </cell>
          <cell r="U480">
            <v>5</v>
          </cell>
        </row>
        <row r="481">
          <cell r="A481" t="str">
            <v>DBCS-TRANS</v>
          </cell>
          <cell r="B481" t="str">
            <v>30-1800</v>
          </cell>
          <cell r="C481" t="str">
            <v>ROAD MAINT</v>
          </cell>
          <cell r="D481" t="str">
            <v>1501</v>
          </cell>
          <cell r="E481" t="str">
            <v>905300</v>
          </cell>
          <cell r="F481" t="str">
            <v>CH4</v>
          </cell>
          <cell r="G481" t="str">
            <v>1500</v>
          </cell>
          <cell r="H481">
            <v>0</v>
          </cell>
          <cell r="I481" t="str">
            <v>Actual</v>
          </cell>
          <cell r="L481">
            <v>561.72</v>
          </cell>
          <cell r="M481">
            <v>25.07</v>
          </cell>
          <cell r="N481">
            <v>38</v>
          </cell>
          <cell r="O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761.79</v>
          </cell>
          <cell r="U481">
            <v>5</v>
          </cell>
        </row>
        <row r="482">
          <cell r="A482" t="str">
            <v>DBCS-TRANS</v>
          </cell>
          <cell r="B482" t="str">
            <v>30-1800</v>
          </cell>
          <cell r="C482" t="str">
            <v>ROAD MAINT</v>
          </cell>
          <cell r="D482" t="str">
            <v>1501</v>
          </cell>
          <cell r="E482" t="str">
            <v>905300</v>
          </cell>
          <cell r="F482" t="str">
            <v>R12</v>
          </cell>
          <cell r="G482" t="str">
            <v>1640</v>
          </cell>
          <cell r="H482">
            <v>0</v>
          </cell>
          <cell r="I482" t="str">
            <v>Actual</v>
          </cell>
          <cell r="L482">
            <v>0</v>
          </cell>
          <cell r="M482">
            <v>0</v>
          </cell>
          <cell r="N482">
            <v>38</v>
          </cell>
          <cell r="O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245</v>
          </cell>
          <cell r="U482">
            <v>7</v>
          </cell>
        </row>
        <row r="483">
          <cell r="A483" t="str">
            <v>DBCS-TRANS</v>
          </cell>
          <cell r="B483" t="str">
            <v>30-1800</v>
          </cell>
          <cell r="C483" t="str">
            <v>ROAD MAINT</v>
          </cell>
          <cell r="D483" t="str">
            <v>1501</v>
          </cell>
          <cell r="E483" t="str">
            <v>905300</v>
          </cell>
          <cell r="F483" t="str">
            <v>MAINTSUPP</v>
          </cell>
          <cell r="G483" t="str">
            <v>XXXX</v>
          </cell>
          <cell r="H483">
            <v>0</v>
          </cell>
          <cell r="I483" t="str">
            <v>Actual</v>
          </cell>
          <cell r="L483">
            <v>253.43</v>
          </cell>
          <cell r="M483">
            <v>0</v>
          </cell>
          <cell r="N483">
            <v>0</v>
          </cell>
          <cell r="O483">
            <v>0</v>
          </cell>
          <cell r="Q483">
            <v>0</v>
          </cell>
          <cell r="R483">
            <v>0</v>
          </cell>
          <cell r="S483">
            <v>37.549999999999997</v>
          </cell>
          <cell r="T483">
            <v>290.98</v>
          </cell>
          <cell r="U483">
            <v>8</v>
          </cell>
        </row>
        <row r="484">
          <cell r="A484" t="str">
            <v>DBCS-TRANS</v>
          </cell>
          <cell r="B484" t="str">
            <v>30-1800</v>
          </cell>
          <cell r="C484" t="str">
            <v>ROAD MAINT</v>
          </cell>
          <cell r="D484" t="str">
            <v>1501</v>
          </cell>
          <cell r="E484" t="str">
            <v>905300</v>
          </cell>
          <cell r="F484" t="str">
            <v>T16</v>
          </cell>
          <cell r="G484" t="str">
            <v>1665</v>
          </cell>
          <cell r="H484">
            <v>0</v>
          </cell>
          <cell r="I484" t="str">
            <v>Actual</v>
          </cell>
          <cell r="L484">
            <v>1138.07</v>
          </cell>
          <cell r="M484">
            <v>13.67</v>
          </cell>
          <cell r="N484">
            <v>38</v>
          </cell>
          <cell r="O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1396.74</v>
          </cell>
          <cell r="U484">
            <v>8</v>
          </cell>
        </row>
        <row r="485">
          <cell r="A485" t="str">
            <v>DBCS-TRANS</v>
          </cell>
          <cell r="B485" t="str">
            <v>30-1800</v>
          </cell>
          <cell r="C485" t="str">
            <v>ROAD MAINT</v>
          </cell>
          <cell r="D485" t="str">
            <v>1501</v>
          </cell>
          <cell r="E485" t="str">
            <v>905300</v>
          </cell>
          <cell r="F485" t="str">
            <v>T6</v>
          </cell>
          <cell r="G485" t="str">
            <v>1310</v>
          </cell>
          <cell r="H485">
            <v>0</v>
          </cell>
          <cell r="I485" t="str">
            <v>Actual</v>
          </cell>
          <cell r="L485">
            <v>30.58</v>
          </cell>
          <cell r="M485">
            <v>61.8</v>
          </cell>
          <cell r="N485">
            <v>38</v>
          </cell>
          <cell r="O485">
            <v>0</v>
          </cell>
          <cell r="Q485">
            <v>0</v>
          </cell>
          <cell r="R485">
            <v>344.5</v>
          </cell>
          <cell r="S485">
            <v>0</v>
          </cell>
          <cell r="T485">
            <v>681.88</v>
          </cell>
          <cell r="U485">
            <v>8</v>
          </cell>
        </row>
        <row r="486">
          <cell r="A486" t="str">
            <v>DBCS-TRANS</v>
          </cell>
          <cell r="B486" t="str">
            <v>30-1800</v>
          </cell>
          <cell r="C486" t="str">
            <v>ROAD MAINT</v>
          </cell>
          <cell r="D486" t="str">
            <v>1501</v>
          </cell>
          <cell r="E486" t="str">
            <v>905300</v>
          </cell>
          <cell r="F486" t="str">
            <v>8</v>
          </cell>
          <cell r="G486" t="str">
            <v>1212</v>
          </cell>
          <cell r="H486">
            <v>4454</v>
          </cell>
          <cell r="I486">
            <v>0.2</v>
          </cell>
          <cell r="L486">
            <v>0</v>
          </cell>
          <cell r="M486">
            <v>0</v>
          </cell>
          <cell r="N486">
            <v>38</v>
          </cell>
          <cell r="O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1196.5999999999999</v>
          </cell>
          <cell r="U486">
            <v>9</v>
          </cell>
        </row>
        <row r="487">
          <cell r="A487" t="str">
            <v>DBCS-TRANS</v>
          </cell>
          <cell r="B487" t="str">
            <v>30-1800</v>
          </cell>
          <cell r="C487" t="str">
            <v>ROAD MAINT</v>
          </cell>
          <cell r="D487" t="str">
            <v>1501</v>
          </cell>
          <cell r="E487" t="str">
            <v>905300</v>
          </cell>
          <cell r="F487" t="str">
            <v>P60</v>
          </cell>
          <cell r="G487" t="str">
            <v>1204</v>
          </cell>
          <cell r="H487">
            <v>5998</v>
          </cell>
          <cell r="I487">
            <v>0.24</v>
          </cell>
          <cell r="L487">
            <v>0</v>
          </cell>
          <cell r="M487">
            <v>0</v>
          </cell>
          <cell r="N487">
            <v>38</v>
          </cell>
          <cell r="O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1817.12</v>
          </cell>
          <cell r="U487">
            <v>10</v>
          </cell>
        </row>
        <row r="488">
          <cell r="A488" t="str">
            <v>DBCS-TRANS</v>
          </cell>
          <cell r="B488" t="str">
            <v>30-1800</v>
          </cell>
          <cell r="C488" t="str">
            <v>ROAD MAINT</v>
          </cell>
          <cell r="D488" t="str">
            <v>1501</v>
          </cell>
          <cell r="E488" t="str">
            <v>905300</v>
          </cell>
          <cell r="F488" t="str">
            <v>R9</v>
          </cell>
          <cell r="G488" t="str">
            <v>1640</v>
          </cell>
          <cell r="H488">
            <v>0</v>
          </cell>
          <cell r="I488" t="str">
            <v>Actual</v>
          </cell>
          <cell r="L488">
            <v>318</v>
          </cell>
          <cell r="M488">
            <v>3.7</v>
          </cell>
          <cell r="N488">
            <v>0</v>
          </cell>
          <cell r="O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671.7</v>
          </cell>
          <cell r="U488">
            <v>11</v>
          </cell>
        </row>
        <row r="489">
          <cell r="A489" t="str">
            <v>DBCS-TRANS</v>
          </cell>
          <cell r="B489" t="str">
            <v>30-1800</v>
          </cell>
          <cell r="C489" t="str">
            <v>ROAD MAINT</v>
          </cell>
          <cell r="D489" t="str">
            <v>1501</v>
          </cell>
          <cell r="E489" t="str">
            <v>905300</v>
          </cell>
          <cell r="F489" t="str">
            <v>L9</v>
          </cell>
          <cell r="G489" t="str">
            <v>1665</v>
          </cell>
          <cell r="H489">
            <v>0</v>
          </cell>
          <cell r="I489" t="str">
            <v>Actual</v>
          </cell>
          <cell r="L489">
            <v>5037.92</v>
          </cell>
          <cell r="M489">
            <v>362.84</v>
          </cell>
          <cell r="N489">
            <v>38</v>
          </cell>
          <cell r="O489">
            <v>584</v>
          </cell>
          <cell r="Q489">
            <v>172.25</v>
          </cell>
          <cell r="R489">
            <v>238.56</v>
          </cell>
          <cell r="S489">
            <v>0</v>
          </cell>
          <cell r="T489">
            <v>12626.57</v>
          </cell>
          <cell r="U489">
            <v>11</v>
          </cell>
        </row>
        <row r="490">
          <cell r="A490" t="str">
            <v>DBCS-TRANS</v>
          </cell>
          <cell r="B490" t="str">
            <v>30-1800</v>
          </cell>
          <cell r="C490" t="str">
            <v>ROAD MAINT</v>
          </cell>
          <cell r="D490" t="str">
            <v>1501</v>
          </cell>
          <cell r="E490" t="str">
            <v>905300</v>
          </cell>
          <cell r="F490" t="str">
            <v>CHAINSAWS ©</v>
          </cell>
          <cell r="G490" t="str">
            <v>XXXX</v>
          </cell>
          <cell r="H490">
            <v>0</v>
          </cell>
          <cell r="I490" t="str">
            <v>Actual</v>
          </cell>
          <cell r="J490">
            <v>0</v>
          </cell>
          <cell r="K490">
            <v>0</v>
          </cell>
          <cell r="L490">
            <v>226.6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226.6</v>
          </cell>
          <cell r="U490">
            <v>12</v>
          </cell>
        </row>
        <row r="491">
          <cell r="A491" t="str">
            <v>DBCS-TRANS</v>
          </cell>
          <cell r="B491" t="str">
            <v>30-1800</v>
          </cell>
          <cell r="C491" t="str">
            <v>ROAD MAINT</v>
          </cell>
          <cell r="D491" t="str">
            <v>1501</v>
          </cell>
          <cell r="E491" t="str">
            <v>905300</v>
          </cell>
          <cell r="F491" t="str">
            <v>F1</v>
          </cell>
          <cell r="G491" t="str">
            <v>2010</v>
          </cell>
          <cell r="H491">
            <v>0</v>
          </cell>
          <cell r="I491" t="str">
            <v>Actual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12</v>
          </cell>
        </row>
        <row r="492">
          <cell r="A492" t="str">
            <v>DBCS-TRANS</v>
          </cell>
          <cell r="B492" t="str">
            <v>30-1800</v>
          </cell>
          <cell r="C492" t="str">
            <v>ROAD MAINT</v>
          </cell>
          <cell r="D492" t="str">
            <v>1501</v>
          </cell>
          <cell r="E492" t="str">
            <v>905300</v>
          </cell>
          <cell r="F492" t="str">
            <v>H8 (Snowblower)</v>
          </cell>
          <cell r="G492" t="str">
            <v>1668</v>
          </cell>
          <cell r="H492">
            <v>0</v>
          </cell>
          <cell r="I492" t="str">
            <v>Actual</v>
          </cell>
          <cell r="J492">
            <v>0</v>
          </cell>
          <cell r="K492">
            <v>0</v>
          </cell>
          <cell r="L492">
            <v>4076.24</v>
          </cell>
          <cell r="M492">
            <v>11.19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4087.43</v>
          </cell>
          <cell r="U492">
            <v>12</v>
          </cell>
        </row>
        <row r="493">
          <cell r="A493" t="str">
            <v>DBCS-TRANS</v>
          </cell>
          <cell r="B493" t="str">
            <v>30-1800</v>
          </cell>
          <cell r="C493" t="str">
            <v>ROAD MAINT</v>
          </cell>
          <cell r="D493" t="str">
            <v>1501</v>
          </cell>
          <cell r="E493" t="str">
            <v>905300</v>
          </cell>
          <cell r="F493" t="str">
            <v>MISC SM EQUIP (RM)</v>
          </cell>
          <cell r="G493" t="str">
            <v>XXXX</v>
          </cell>
          <cell r="H493">
            <v>0</v>
          </cell>
          <cell r="I493" t="str">
            <v>Actual</v>
          </cell>
          <cell r="J493">
            <v>0</v>
          </cell>
          <cell r="K493">
            <v>0</v>
          </cell>
          <cell r="L493">
            <v>778.35</v>
          </cell>
          <cell r="M493">
            <v>2.48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535.83000000000004</v>
          </cell>
          <cell r="U493">
            <v>12</v>
          </cell>
        </row>
        <row r="494">
          <cell r="A494" t="str">
            <v>DBCS-TRANS</v>
          </cell>
          <cell r="B494" t="str">
            <v>30-1800</v>
          </cell>
          <cell r="C494" t="str">
            <v>ROAD MAINT</v>
          </cell>
          <cell r="D494" t="str">
            <v>1501</v>
          </cell>
          <cell r="E494" t="str">
            <v>905300</v>
          </cell>
          <cell r="F494" t="str">
            <v>MISCROAD</v>
          </cell>
          <cell r="G494" t="str">
            <v>XXXX</v>
          </cell>
          <cell r="H494">
            <v>0</v>
          </cell>
          <cell r="I494" t="str">
            <v>Actual</v>
          </cell>
          <cell r="J494">
            <v>0</v>
          </cell>
          <cell r="K494">
            <v>0</v>
          </cell>
          <cell r="L494">
            <v>6192</v>
          </cell>
          <cell r="M494">
            <v>88.79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286.61</v>
          </cell>
          <cell r="T494">
            <v>6567.4</v>
          </cell>
          <cell r="U494">
            <v>12</v>
          </cell>
        </row>
        <row r="495">
          <cell r="A495" t="str">
            <v>DBCS-TRANS</v>
          </cell>
          <cell r="B495" t="str">
            <v>30-1800</v>
          </cell>
          <cell r="C495" t="str">
            <v>ROAD MAINT</v>
          </cell>
          <cell r="D495" t="str">
            <v>1501</v>
          </cell>
          <cell r="E495" t="str">
            <v>905300</v>
          </cell>
          <cell r="F495" t="str">
            <v>MT EQUIP (U)</v>
          </cell>
          <cell r="G495" t="str">
            <v>XXXX</v>
          </cell>
          <cell r="H495">
            <v>0</v>
          </cell>
          <cell r="I495" t="str">
            <v>Actual</v>
          </cell>
          <cell r="J495">
            <v>0</v>
          </cell>
          <cell r="K495">
            <v>0</v>
          </cell>
          <cell r="L495">
            <v>4978.8100000000004</v>
          </cell>
          <cell r="M495">
            <v>112.8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5091.6099999999997</v>
          </cell>
          <cell r="U495">
            <v>12</v>
          </cell>
        </row>
        <row r="496">
          <cell r="A496" t="str">
            <v>DBCS-TRANS</v>
          </cell>
          <cell r="B496" t="str">
            <v>30-1800</v>
          </cell>
          <cell r="C496" t="str">
            <v>ROAD MAINT</v>
          </cell>
          <cell r="D496" t="str">
            <v>1501</v>
          </cell>
          <cell r="E496" t="str">
            <v>905300</v>
          </cell>
          <cell r="F496" t="str">
            <v>SNOWPLOWS (Q)</v>
          </cell>
          <cell r="G496" t="str">
            <v>3004</v>
          </cell>
          <cell r="H496">
            <v>0</v>
          </cell>
          <cell r="I496" t="str">
            <v>Actual</v>
          </cell>
          <cell r="J496">
            <v>0</v>
          </cell>
          <cell r="K496">
            <v>0</v>
          </cell>
          <cell r="L496">
            <v>9995.76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9995.76</v>
          </cell>
          <cell r="U496">
            <v>12</v>
          </cell>
        </row>
        <row r="497">
          <cell r="A497" t="str">
            <v>DBCS-TRANS</v>
          </cell>
          <cell r="B497" t="str">
            <v>30-1800</v>
          </cell>
          <cell r="C497" t="str">
            <v>ROAD MAINT</v>
          </cell>
          <cell r="D497" t="str">
            <v>1501</v>
          </cell>
          <cell r="E497" t="str">
            <v>905300</v>
          </cell>
          <cell r="F497" t="str">
            <v>TRAILER (J)</v>
          </cell>
          <cell r="G497" t="str">
            <v>3007</v>
          </cell>
          <cell r="H497">
            <v>0</v>
          </cell>
          <cell r="I497" t="str">
            <v>Actual</v>
          </cell>
          <cell r="J497">
            <v>0</v>
          </cell>
          <cell r="K497">
            <v>0</v>
          </cell>
          <cell r="L497">
            <v>4810.74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4810.74</v>
          </cell>
          <cell r="U497">
            <v>12</v>
          </cell>
        </row>
        <row r="498">
          <cell r="A498" t="str">
            <v>DBCS-TRANS</v>
          </cell>
          <cell r="B498" t="str">
            <v>30-1800</v>
          </cell>
          <cell r="C498" t="str">
            <v>ROAD MAINT</v>
          </cell>
          <cell r="D498" t="str">
            <v>1501</v>
          </cell>
          <cell r="E498" t="str">
            <v>905300</v>
          </cell>
          <cell r="F498" t="str">
            <v>P61</v>
          </cell>
          <cell r="G498" t="str">
            <v>1208</v>
          </cell>
          <cell r="H498">
            <v>219</v>
          </cell>
          <cell r="I498">
            <v>0.35</v>
          </cell>
          <cell r="J498">
            <v>2100</v>
          </cell>
          <cell r="K498">
            <v>0</v>
          </cell>
          <cell r="L498">
            <v>0</v>
          </cell>
          <cell r="M498">
            <v>0</v>
          </cell>
          <cell r="N498">
            <v>456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2176</v>
          </cell>
          <cell r="U498">
            <v>12</v>
          </cell>
        </row>
        <row r="499">
          <cell r="A499" t="str">
            <v>DBCS-TRANS</v>
          </cell>
          <cell r="B499" t="str">
            <v>30-1800</v>
          </cell>
          <cell r="C499" t="str">
            <v>ROAD MAINT</v>
          </cell>
          <cell r="D499" t="str">
            <v>1501</v>
          </cell>
          <cell r="E499" t="str">
            <v>905300</v>
          </cell>
          <cell r="F499" t="str">
            <v>P27</v>
          </cell>
          <cell r="G499" t="str">
            <v>1255</v>
          </cell>
          <cell r="H499">
            <v>3985</v>
          </cell>
          <cell r="I499">
            <v>0.65</v>
          </cell>
          <cell r="J499">
            <v>3900</v>
          </cell>
          <cell r="K499">
            <v>0</v>
          </cell>
          <cell r="L499">
            <v>0</v>
          </cell>
          <cell r="M499">
            <v>0</v>
          </cell>
          <cell r="N499">
            <v>456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4181.7</v>
          </cell>
          <cell r="U499">
            <v>12</v>
          </cell>
        </row>
        <row r="500">
          <cell r="A500" t="str">
            <v>DBCS-TRANS</v>
          </cell>
          <cell r="B500" t="str">
            <v>30-1800</v>
          </cell>
          <cell r="C500" t="str">
            <v>ROAD MAINT</v>
          </cell>
          <cell r="D500" t="str">
            <v>1501</v>
          </cell>
          <cell r="E500" t="str">
            <v>905300</v>
          </cell>
          <cell r="F500" t="str">
            <v>78</v>
          </cell>
          <cell r="G500" t="str">
            <v>1212</v>
          </cell>
          <cell r="H500">
            <v>1427</v>
          </cell>
          <cell r="I500">
            <v>0.2</v>
          </cell>
          <cell r="J500">
            <v>1200</v>
          </cell>
          <cell r="K500">
            <v>0</v>
          </cell>
          <cell r="L500">
            <v>0</v>
          </cell>
          <cell r="M500">
            <v>0</v>
          </cell>
          <cell r="N500">
            <v>456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1426</v>
          </cell>
          <cell r="U500">
            <v>12</v>
          </cell>
        </row>
        <row r="501">
          <cell r="A501" t="str">
            <v>DBCS-TRANS</v>
          </cell>
          <cell r="B501" t="str">
            <v>30-1800</v>
          </cell>
          <cell r="C501" t="str">
            <v>ROAD MAINT</v>
          </cell>
          <cell r="D501" t="str">
            <v>1501</v>
          </cell>
          <cell r="E501" t="str">
            <v>905300</v>
          </cell>
          <cell r="F501" t="str">
            <v>P87</v>
          </cell>
          <cell r="G501" t="str">
            <v>1254</v>
          </cell>
          <cell r="H501">
            <v>5517</v>
          </cell>
          <cell r="I501">
            <v>0.65</v>
          </cell>
          <cell r="J501">
            <v>3900</v>
          </cell>
          <cell r="K501">
            <v>0</v>
          </cell>
          <cell r="L501">
            <v>0</v>
          </cell>
          <cell r="M501">
            <v>0</v>
          </cell>
          <cell r="N501">
            <v>456</v>
          </cell>
          <cell r="O501">
            <v>218</v>
          </cell>
          <cell r="P501">
            <v>2616</v>
          </cell>
          <cell r="Q501">
            <v>0</v>
          </cell>
          <cell r="R501">
            <v>0</v>
          </cell>
          <cell r="S501">
            <v>0</v>
          </cell>
          <cell r="T501">
            <v>7328.75</v>
          </cell>
          <cell r="U501">
            <v>12</v>
          </cell>
        </row>
        <row r="502">
          <cell r="A502" t="str">
            <v>DBCS-TRANS</v>
          </cell>
          <cell r="B502" t="str">
            <v>30-1800</v>
          </cell>
          <cell r="C502" t="str">
            <v>ROAD MAINT</v>
          </cell>
          <cell r="D502" t="str">
            <v>1501</v>
          </cell>
          <cell r="E502" t="str">
            <v>905300</v>
          </cell>
          <cell r="F502" t="str">
            <v>P23</v>
          </cell>
          <cell r="G502" t="str">
            <v>1202</v>
          </cell>
          <cell r="H502">
            <v>5487</v>
          </cell>
          <cell r="I502">
            <v>0.21</v>
          </cell>
          <cell r="J502">
            <v>1260</v>
          </cell>
          <cell r="K502">
            <v>0</v>
          </cell>
          <cell r="L502">
            <v>0</v>
          </cell>
          <cell r="M502">
            <v>0</v>
          </cell>
          <cell r="N502">
            <v>456</v>
          </cell>
          <cell r="O502">
            <v>140</v>
          </cell>
          <cell r="P502">
            <v>1680</v>
          </cell>
          <cell r="Q502">
            <v>0</v>
          </cell>
          <cell r="R502">
            <v>0</v>
          </cell>
          <cell r="S502">
            <v>0</v>
          </cell>
          <cell r="T502">
            <v>3571.85</v>
          </cell>
          <cell r="U502">
            <v>12</v>
          </cell>
        </row>
        <row r="503">
          <cell r="A503" t="str">
            <v>DBCS-TRANS</v>
          </cell>
          <cell r="B503" t="str">
            <v>30-1800</v>
          </cell>
          <cell r="C503" t="str">
            <v>ROAD MAINT</v>
          </cell>
          <cell r="D503" t="str">
            <v>1501</v>
          </cell>
          <cell r="E503" t="str">
            <v>905300</v>
          </cell>
          <cell r="F503" t="str">
            <v>1Unimog (H8)</v>
          </cell>
          <cell r="G503" t="str">
            <v>1668</v>
          </cell>
          <cell r="H503">
            <v>0</v>
          </cell>
          <cell r="I503" t="str">
            <v>Actual</v>
          </cell>
          <cell r="J503">
            <v>0</v>
          </cell>
          <cell r="K503">
            <v>0</v>
          </cell>
          <cell r="L503">
            <v>1716.39</v>
          </cell>
          <cell r="M503">
            <v>326.22000000000003</v>
          </cell>
          <cell r="N503">
            <v>456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2468.61</v>
          </cell>
          <cell r="U503">
            <v>12</v>
          </cell>
        </row>
        <row r="504">
          <cell r="A504" t="str">
            <v>DBCS-TRANS</v>
          </cell>
          <cell r="B504" t="str">
            <v>30-1800</v>
          </cell>
          <cell r="C504" t="str">
            <v>ROAD MAINT</v>
          </cell>
          <cell r="D504" t="str">
            <v>1501</v>
          </cell>
          <cell r="E504" t="str">
            <v>905300</v>
          </cell>
          <cell r="F504" t="str">
            <v>B1</v>
          </cell>
          <cell r="G504" t="str">
            <v>1335</v>
          </cell>
          <cell r="H504">
            <v>0</v>
          </cell>
          <cell r="I504" t="str">
            <v>Actual</v>
          </cell>
          <cell r="J504">
            <v>0</v>
          </cell>
          <cell r="K504">
            <v>0</v>
          </cell>
          <cell r="L504">
            <v>6007.55</v>
          </cell>
          <cell r="M504">
            <v>888.09</v>
          </cell>
          <cell r="N504">
            <v>456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20311.64</v>
          </cell>
          <cell r="U504">
            <v>12</v>
          </cell>
        </row>
        <row r="505">
          <cell r="A505" t="str">
            <v>DBCS-TRANS</v>
          </cell>
          <cell r="B505" t="str">
            <v>30-1800</v>
          </cell>
          <cell r="C505" t="str">
            <v>ROAD MAINT</v>
          </cell>
          <cell r="D505" t="str">
            <v>1501</v>
          </cell>
          <cell r="E505" t="str">
            <v>905300</v>
          </cell>
          <cell r="F505" t="str">
            <v>B2</v>
          </cell>
          <cell r="G505" t="str">
            <v>1335</v>
          </cell>
          <cell r="H505">
            <v>0</v>
          </cell>
          <cell r="I505" t="str">
            <v>Actual</v>
          </cell>
          <cell r="J505">
            <v>0</v>
          </cell>
          <cell r="K505">
            <v>0</v>
          </cell>
          <cell r="L505">
            <v>9858.5400000000009</v>
          </cell>
          <cell r="M505">
            <v>2113.9499999999998</v>
          </cell>
          <cell r="N505">
            <v>456</v>
          </cell>
          <cell r="O505">
            <v>1299</v>
          </cell>
          <cell r="P505">
            <v>15588</v>
          </cell>
          <cell r="Q505">
            <v>0</v>
          </cell>
          <cell r="R505">
            <v>0</v>
          </cell>
          <cell r="S505">
            <v>0</v>
          </cell>
          <cell r="T505">
            <v>27986.49</v>
          </cell>
          <cell r="U505">
            <v>12</v>
          </cell>
        </row>
        <row r="506">
          <cell r="A506" t="str">
            <v>DBCS-TRANS</v>
          </cell>
          <cell r="B506" t="str">
            <v>30-1800</v>
          </cell>
          <cell r="C506" t="str">
            <v>ROAD MAINT</v>
          </cell>
          <cell r="D506" t="str">
            <v>1501</v>
          </cell>
          <cell r="E506" t="str">
            <v>905300</v>
          </cell>
          <cell r="F506" t="str">
            <v>B4</v>
          </cell>
          <cell r="G506" t="str">
            <v>1500</v>
          </cell>
          <cell r="H506">
            <v>0</v>
          </cell>
          <cell r="I506" t="str">
            <v>Actual</v>
          </cell>
          <cell r="J506">
            <v>0</v>
          </cell>
          <cell r="K506">
            <v>0</v>
          </cell>
          <cell r="L506">
            <v>5997.54</v>
          </cell>
          <cell r="M506">
            <v>324.08</v>
          </cell>
          <cell r="N506">
            <v>456</v>
          </cell>
          <cell r="O506">
            <v>151</v>
          </cell>
          <cell r="P506">
            <v>1812</v>
          </cell>
          <cell r="Q506">
            <v>0</v>
          </cell>
          <cell r="R506">
            <v>0</v>
          </cell>
          <cell r="S506">
            <v>0</v>
          </cell>
          <cell r="T506">
            <v>8559.6200000000008</v>
          </cell>
          <cell r="U506">
            <v>12</v>
          </cell>
        </row>
        <row r="507">
          <cell r="A507" t="str">
            <v>DBCS-TRANS</v>
          </cell>
          <cell r="B507" t="str">
            <v>30-1800</v>
          </cell>
          <cell r="C507" t="str">
            <v>ROAD MAINT</v>
          </cell>
          <cell r="D507" t="str">
            <v>1501</v>
          </cell>
          <cell r="E507" t="str">
            <v>905300</v>
          </cell>
          <cell r="F507" t="str">
            <v>B5</v>
          </cell>
          <cell r="G507" t="str">
            <v>1665</v>
          </cell>
          <cell r="H507">
            <v>0</v>
          </cell>
          <cell r="I507" t="str">
            <v>Actual</v>
          </cell>
          <cell r="J507">
            <v>0</v>
          </cell>
          <cell r="K507">
            <v>0</v>
          </cell>
          <cell r="L507">
            <v>7123.51</v>
          </cell>
          <cell r="M507">
            <v>300.25</v>
          </cell>
          <cell r="N507">
            <v>456</v>
          </cell>
          <cell r="O507">
            <v>326</v>
          </cell>
          <cell r="P507">
            <v>3912</v>
          </cell>
          <cell r="Q507">
            <v>0</v>
          </cell>
          <cell r="R507">
            <v>0</v>
          </cell>
          <cell r="S507">
            <v>0</v>
          </cell>
          <cell r="T507">
            <v>11761.76</v>
          </cell>
          <cell r="U507">
            <v>12</v>
          </cell>
        </row>
        <row r="508">
          <cell r="A508" t="str">
            <v>DBCS-TRANS</v>
          </cell>
          <cell r="B508" t="str">
            <v>30-1800</v>
          </cell>
          <cell r="C508" t="str">
            <v>ROAD MAINT</v>
          </cell>
          <cell r="D508" t="str">
            <v>1501</v>
          </cell>
          <cell r="E508" t="str">
            <v>905300</v>
          </cell>
          <cell r="F508" t="str">
            <v>CH1</v>
          </cell>
          <cell r="G508" t="str">
            <v>1500</v>
          </cell>
          <cell r="H508">
            <v>0</v>
          </cell>
          <cell r="I508" t="str">
            <v>Actual</v>
          </cell>
          <cell r="J508">
            <v>0</v>
          </cell>
          <cell r="K508">
            <v>0</v>
          </cell>
          <cell r="L508">
            <v>659.57</v>
          </cell>
          <cell r="M508">
            <v>45.68</v>
          </cell>
          <cell r="N508">
            <v>456</v>
          </cell>
          <cell r="O508">
            <v>92</v>
          </cell>
          <cell r="P508">
            <v>1104</v>
          </cell>
          <cell r="Q508">
            <v>0</v>
          </cell>
          <cell r="R508">
            <v>0</v>
          </cell>
          <cell r="S508">
            <v>0</v>
          </cell>
          <cell r="T508">
            <v>2245.25</v>
          </cell>
          <cell r="U508">
            <v>12</v>
          </cell>
        </row>
        <row r="509">
          <cell r="A509" t="str">
            <v>DBCS-TRANS</v>
          </cell>
          <cell r="B509" t="str">
            <v>30-1800</v>
          </cell>
          <cell r="C509" t="str">
            <v>ROAD MAINT</v>
          </cell>
          <cell r="D509" t="str">
            <v>1501</v>
          </cell>
          <cell r="E509" t="str">
            <v>905300</v>
          </cell>
          <cell r="F509" t="str">
            <v>G4</v>
          </cell>
          <cell r="G509" t="str">
            <v>1600</v>
          </cell>
          <cell r="H509">
            <v>0</v>
          </cell>
          <cell r="I509" t="str">
            <v>Actual</v>
          </cell>
          <cell r="J509">
            <v>0</v>
          </cell>
          <cell r="K509">
            <v>0</v>
          </cell>
          <cell r="L509">
            <v>11342.59</v>
          </cell>
          <cell r="M509">
            <v>619.99</v>
          </cell>
          <cell r="N509">
            <v>456</v>
          </cell>
          <cell r="O509">
            <v>985</v>
          </cell>
          <cell r="P509">
            <v>11820</v>
          </cell>
          <cell r="Q509">
            <v>0</v>
          </cell>
          <cell r="R509">
            <v>0</v>
          </cell>
          <cell r="S509">
            <v>0</v>
          </cell>
          <cell r="T509">
            <v>24208.58</v>
          </cell>
          <cell r="U509">
            <v>12</v>
          </cell>
        </row>
        <row r="510">
          <cell r="A510" t="str">
            <v>DBCS-TRANS</v>
          </cell>
          <cell r="B510" t="str">
            <v>30-1800</v>
          </cell>
          <cell r="C510" t="str">
            <v>ROAD MAINT</v>
          </cell>
          <cell r="D510" t="str">
            <v>1501</v>
          </cell>
          <cell r="E510" t="str">
            <v>905300</v>
          </cell>
          <cell r="F510" t="str">
            <v>H1</v>
          </cell>
          <cell r="G510" t="str">
            <v>1665</v>
          </cell>
          <cell r="H510">
            <v>0</v>
          </cell>
          <cell r="I510" t="str">
            <v>Actual</v>
          </cell>
          <cell r="J510">
            <v>0</v>
          </cell>
          <cell r="K510">
            <v>0</v>
          </cell>
          <cell r="L510">
            <v>911.11</v>
          </cell>
          <cell r="M510">
            <v>322.88</v>
          </cell>
          <cell r="N510">
            <v>456</v>
          </cell>
          <cell r="O510">
            <v>708</v>
          </cell>
          <cell r="P510">
            <v>8496</v>
          </cell>
          <cell r="Q510">
            <v>0</v>
          </cell>
          <cell r="R510">
            <v>0</v>
          </cell>
          <cell r="S510">
            <v>0</v>
          </cell>
          <cell r="T510">
            <v>10155.99</v>
          </cell>
          <cell r="U510">
            <v>12</v>
          </cell>
        </row>
        <row r="511">
          <cell r="A511" t="str">
            <v>DBCS-TRANS</v>
          </cell>
          <cell r="B511" t="str">
            <v>30-1800</v>
          </cell>
          <cell r="C511" t="str">
            <v>ROAD MAINT</v>
          </cell>
          <cell r="D511" t="str">
            <v>1501</v>
          </cell>
          <cell r="E511" t="str">
            <v>905300</v>
          </cell>
          <cell r="F511" t="str">
            <v>H2</v>
          </cell>
          <cell r="G511" t="str">
            <v>1665</v>
          </cell>
          <cell r="H511">
            <v>0</v>
          </cell>
          <cell r="I511" t="str">
            <v>Actual</v>
          </cell>
          <cell r="J511">
            <v>0</v>
          </cell>
          <cell r="K511">
            <v>0</v>
          </cell>
          <cell r="L511">
            <v>1858.34</v>
          </cell>
          <cell r="M511">
            <v>167.19</v>
          </cell>
          <cell r="N511">
            <v>456</v>
          </cell>
          <cell r="O511">
            <v>346</v>
          </cell>
          <cell r="P511">
            <v>4152</v>
          </cell>
          <cell r="Q511">
            <v>0</v>
          </cell>
          <cell r="R511">
            <v>0</v>
          </cell>
          <cell r="S511">
            <v>0</v>
          </cell>
          <cell r="T511">
            <v>6603.53</v>
          </cell>
          <cell r="U511">
            <v>12</v>
          </cell>
        </row>
        <row r="512">
          <cell r="A512" t="str">
            <v>DBCS-TRANS</v>
          </cell>
          <cell r="B512" t="str">
            <v>30-1800</v>
          </cell>
          <cell r="C512" t="str">
            <v>ROAD MAINT</v>
          </cell>
          <cell r="D512" t="str">
            <v>1501</v>
          </cell>
          <cell r="E512" t="str">
            <v>905300</v>
          </cell>
          <cell r="F512" t="str">
            <v>H4</v>
          </cell>
          <cell r="G512" t="str">
            <v>1667</v>
          </cell>
          <cell r="H512">
            <v>0</v>
          </cell>
          <cell r="I512" t="str">
            <v>Actual</v>
          </cell>
          <cell r="J512">
            <v>0</v>
          </cell>
          <cell r="K512">
            <v>0</v>
          </cell>
          <cell r="L512">
            <v>6170.59</v>
          </cell>
          <cell r="M512">
            <v>396.12</v>
          </cell>
          <cell r="N512">
            <v>456</v>
          </cell>
          <cell r="O512">
            <v>672</v>
          </cell>
          <cell r="P512">
            <v>8064</v>
          </cell>
          <cell r="Q512">
            <v>0</v>
          </cell>
          <cell r="R512">
            <v>0</v>
          </cell>
          <cell r="S512">
            <v>0</v>
          </cell>
          <cell r="T512">
            <v>15056.71</v>
          </cell>
          <cell r="U512">
            <v>12</v>
          </cell>
        </row>
        <row r="513">
          <cell r="A513" t="str">
            <v>DBCS-TRANS</v>
          </cell>
          <cell r="B513" t="str">
            <v>30-1800</v>
          </cell>
          <cell r="C513" t="str">
            <v>ROAD MAINT</v>
          </cell>
          <cell r="D513" t="str">
            <v>1501</v>
          </cell>
          <cell r="E513" t="str">
            <v>905300</v>
          </cell>
          <cell r="F513" t="str">
            <v>H5</v>
          </cell>
          <cell r="G513" t="str">
            <v>1667</v>
          </cell>
          <cell r="H513">
            <v>0</v>
          </cell>
          <cell r="I513" t="str">
            <v>Actual</v>
          </cell>
          <cell r="J513">
            <v>0</v>
          </cell>
          <cell r="K513">
            <v>0</v>
          </cell>
          <cell r="L513">
            <v>0</v>
          </cell>
          <cell r="M513">
            <v>59.67</v>
          </cell>
          <cell r="N513">
            <v>456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485.67</v>
          </cell>
          <cell r="U513">
            <v>12</v>
          </cell>
        </row>
        <row r="514">
          <cell r="A514" t="str">
            <v>DBCS-TRANS</v>
          </cell>
          <cell r="B514" t="str">
            <v>30-1800</v>
          </cell>
          <cell r="C514" t="str">
            <v>ROAD MAINT</v>
          </cell>
          <cell r="D514" t="str">
            <v>1501</v>
          </cell>
          <cell r="E514" t="str">
            <v>905300</v>
          </cell>
          <cell r="F514" t="str">
            <v>H6</v>
          </cell>
          <cell r="G514" t="str">
            <v>1667</v>
          </cell>
          <cell r="H514">
            <v>0</v>
          </cell>
          <cell r="I514" t="str">
            <v>Actual</v>
          </cell>
          <cell r="J514">
            <v>0</v>
          </cell>
          <cell r="K514">
            <v>0</v>
          </cell>
          <cell r="L514">
            <v>1843.77</v>
          </cell>
          <cell r="M514">
            <v>0</v>
          </cell>
          <cell r="N514">
            <v>456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2269.77</v>
          </cell>
          <cell r="U514">
            <v>12</v>
          </cell>
        </row>
        <row r="515">
          <cell r="A515" t="str">
            <v>DBCS-TRANS</v>
          </cell>
          <cell r="B515" t="str">
            <v>30-1800</v>
          </cell>
          <cell r="C515" t="str">
            <v>ROAD MAINT</v>
          </cell>
          <cell r="D515" t="str">
            <v>1501</v>
          </cell>
          <cell r="E515" t="str">
            <v>905300</v>
          </cell>
          <cell r="F515" t="str">
            <v>H7</v>
          </cell>
          <cell r="G515" t="str">
            <v>1665</v>
          </cell>
          <cell r="H515">
            <v>0</v>
          </cell>
          <cell r="I515" t="str">
            <v>Actual</v>
          </cell>
          <cell r="J515">
            <v>0</v>
          </cell>
          <cell r="K515">
            <v>0</v>
          </cell>
          <cell r="L515">
            <v>24771.040000000001</v>
          </cell>
          <cell r="M515">
            <v>552.04</v>
          </cell>
          <cell r="N515">
            <v>456</v>
          </cell>
          <cell r="O515">
            <v>1033</v>
          </cell>
          <cell r="P515">
            <v>12396</v>
          </cell>
          <cell r="Q515">
            <v>0</v>
          </cell>
          <cell r="R515">
            <v>0</v>
          </cell>
          <cell r="S515">
            <v>0</v>
          </cell>
          <cell r="T515">
            <v>38145.08</v>
          </cell>
          <cell r="U515">
            <v>12</v>
          </cell>
        </row>
        <row r="516">
          <cell r="A516" t="str">
            <v>DBCS-TRANS</v>
          </cell>
          <cell r="B516" t="str">
            <v>30-1800</v>
          </cell>
          <cell r="C516" t="str">
            <v>ROAD MAINT</v>
          </cell>
          <cell r="D516" t="str">
            <v>1501</v>
          </cell>
          <cell r="E516" t="str">
            <v>905300</v>
          </cell>
          <cell r="F516" t="str">
            <v>L1</v>
          </cell>
          <cell r="G516" t="str">
            <v>1620</v>
          </cell>
          <cell r="H516">
            <v>0</v>
          </cell>
          <cell r="I516" t="str">
            <v>Actual</v>
          </cell>
          <cell r="J516">
            <v>0</v>
          </cell>
          <cell r="K516">
            <v>0</v>
          </cell>
          <cell r="L516">
            <v>5496.68</v>
          </cell>
          <cell r="M516">
            <v>52.02</v>
          </cell>
          <cell r="N516">
            <v>456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12644.7</v>
          </cell>
          <cell r="U516">
            <v>12</v>
          </cell>
        </row>
        <row r="517">
          <cell r="A517" t="str">
            <v>DBCS-TRANS</v>
          </cell>
          <cell r="B517" t="str">
            <v>30-1800</v>
          </cell>
          <cell r="C517" t="str">
            <v>ROAD MAINT</v>
          </cell>
          <cell r="D517" t="str">
            <v>1501</v>
          </cell>
          <cell r="E517" t="str">
            <v>905300</v>
          </cell>
          <cell r="F517" t="str">
            <v>L14</v>
          </cell>
          <cell r="G517" t="str">
            <v>1665</v>
          </cell>
          <cell r="H517">
            <v>0</v>
          </cell>
          <cell r="I517" t="str">
            <v>Actual</v>
          </cell>
          <cell r="J517">
            <v>0</v>
          </cell>
          <cell r="K517">
            <v>0</v>
          </cell>
          <cell r="L517">
            <v>1170.58</v>
          </cell>
          <cell r="M517">
            <v>45.4</v>
          </cell>
          <cell r="N517">
            <v>456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1641.98</v>
          </cell>
          <cell r="U517">
            <v>12</v>
          </cell>
        </row>
        <row r="518">
          <cell r="A518" t="str">
            <v>DBCS-TRANS</v>
          </cell>
          <cell r="B518" t="str">
            <v>30-1800</v>
          </cell>
          <cell r="C518" t="str">
            <v>ROAD MAINT</v>
          </cell>
          <cell r="D518" t="str">
            <v>1501</v>
          </cell>
          <cell r="E518" t="str">
            <v>905300</v>
          </cell>
          <cell r="F518" t="str">
            <v>L2</v>
          </cell>
          <cell r="G518" t="str">
            <v>1620</v>
          </cell>
          <cell r="H518">
            <v>0</v>
          </cell>
          <cell r="I518" t="str">
            <v>Actual</v>
          </cell>
          <cell r="J518">
            <v>0</v>
          </cell>
          <cell r="K518">
            <v>0</v>
          </cell>
          <cell r="L518">
            <v>7158.42</v>
          </cell>
          <cell r="M518">
            <v>1342.26</v>
          </cell>
          <cell r="N518">
            <v>456</v>
          </cell>
          <cell r="O518">
            <v>688</v>
          </cell>
          <cell r="P518">
            <v>8256</v>
          </cell>
          <cell r="Q518">
            <v>0</v>
          </cell>
          <cell r="R518">
            <v>0</v>
          </cell>
          <cell r="S518">
            <v>0</v>
          </cell>
          <cell r="T518">
            <v>17182.68</v>
          </cell>
          <cell r="U518">
            <v>12</v>
          </cell>
        </row>
        <row r="519">
          <cell r="A519" t="str">
            <v>DBCS-TRANS</v>
          </cell>
          <cell r="B519" t="str">
            <v>30-1800</v>
          </cell>
          <cell r="C519" t="str">
            <v>ROAD MAINT</v>
          </cell>
          <cell r="D519" t="str">
            <v>1501</v>
          </cell>
          <cell r="E519" t="str">
            <v>905300</v>
          </cell>
          <cell r="F519" t="str">
            <v>L3</v>
          </cell>
          <cell r="G519" t="str">
            <v>1665</v>
          </cell>
          <cell r="H519">
            <v>0</v>
          </cell>
          <cell r="I519" t="str">
            <v>Actual</v>
          </cell>
          <cell r="J519">
            <v>0</v>
          </cell>
          <cell r="K519">
            <v>0</v>
          </cell>
          <cell r="L519">
            <v>10491.55</v>
          </cell>
          <cell r="M519">
            <v>429.35</v>
          </cell>
          <cell r="N519">
            <v>456</v>
          </cell>
          <cell r="O519">
            <v>584</v>
          </cell>
          <cell r="P519">
            <v>7008</v>
          </cell>
          <cell r="Q519">
            <v>0</v>
          </cell>
          <cell r="R519">
            <v>0</v>
          </cell>
          <cell r="S519">
            <v>0</v>
          </cell>
          <cell r="T519">
            <v>18354.900000000001</v>
          </cell>
          <cell r="U519">
            <v>12</v>
          </cell>
        </row>
        <row r="520">
          <cell r="A520" t="str">
            <v>DBCS-TRANS</v>
          </cell>
          <cell r="B520" t="str">
            <v>30-1800</v>
          </cell>
          <cell r="C520" t="str">
            <v>ROAD MAINT</v>
          </cell>
          <cell r="D520" t="str">
            <v>1501</v>
          </cell>
          <cell r="E520" t="str">
            <v>905300</v>
          </cell>
          <cell r="F520" t="str">
            <v>L4</v>
          </cell>
          <cell r="G520" t="str">
            <v>1665</v>
          </cell>
          <cell r="H520">
            <v>0</v>
          </cell>
          <cell r="I520" t="str">
            <v>Actual</v>
          </cell>
          <cell r="J520">
            <v>0</v>
          </cell>
          <cell r="K520">
            <v>0</v>
          </cell>
          <cell r="L520">
            <v>10462.81</v>
          </cell>
          <cell r="M520">
            <v>387.86</v>
          </cell>
          <cell r="N520">
            <v>456</v>
          </cell>
          <cell r="O520">
            <v>584</v>
          </cell>
          <cell r="P520">
            <v>7008</v>
          </cell>
          <cell r="Q520">
            <v>558.38</v>
          </cell>
          <cell r="R520">
            <v>0</v>
          </cell>
          <cell r="S520">
            <v>0</v>
          </cell>
          <cell r="T520">
            <v>18843.05</v>
          </cell>
          <cell r="U520">
            <v>12</v>
          </cell>
        </row>
        <row r="521">
          <cell r="A521" t="str">
            <v>DBCS-TRANS</v>
          </cell>
          <cell r="B521" t="str">
            <v>30-1800</v>
          </cell>
          <cell r="C521" t="str">
            <v>ROAD MAINT</v>
          </cell>
          <cell r="D521" t="str">
            <v>1501</v>
          </cell>
          <cell r="E521" t="str">
            <v>905300</v>
          </cell>
          <cell r="F521" t="str">
            <v>L7</v>
          </cell>
          <cell r="G521" t="str">
            <v>1665</v>
          </cell>
          <cell r="H521">
            <v>0</v>
          </cell>
          <cell r="I521" t="str">
            <v>Actual</v>
          </cell>
          <cell r="J521">
            <v>0</v>
          </cell>
          <cell r="K521">
            <v>0</v>
          </cell>
          <cell r="L521">
            <v>4693.6000000000004</v>
          </cell>
          <cell r="M521">
            <v>532.42999999999995</v>
          </cell>
          <cell r="N521">
            <v>456</v>
          </cell>
          <cell r="O521">
            <v>584</v>
          </cell>
          <cell r="P521">
            <v>7008</v>
          </cell>
          <cell r="Q521">
            <v>525.04999999999995</v>
          </cell>
          <cell r="R521">
            <v>0</v>
          </cell>
          <cell r="S521">
            <v>0</v>
          </cell>
          <cell r="T521">
            <v>13185.08</v>
          </cell>
          <cell r="U521">
            <v>12</v>
          </cell>
        </row>
        <row r="522">
          <cell r="A522" t="str">
            <v>DBCS-TRANS</v>
          </cell>
          <cell r="B522" t="str">
            <v>30-1800</v>
          </cell>
          <cell r="C522" t="str">
            <v>ROAD MAINT</v>
          </cell>
          <cell r="D522" t="str">
            <v>1501</v>
          </cell>
          <cell r="E522" t="str">
            <v>905300</v>
          </cell>
          <cell r="F522" t="str">
            <v>L8</v>
          </cell>
          <cell r="G522" t="str">
            <v>1665</v>
          </cell>
          <cell r="H522">
            <v>0</v>
          </cell>
          <cell r="I522" t="str">
            <v>Actual</v>
          </cell>
          <cell r="J522">
            <v>0</v>
          </cell>
          <cell r="K522">
            <v>0</v>
          </cell>
          <cell r="L522">
            <v>13441.94</v>
          </cell>
          <cell r="M522">
            <v>612.23</v>
          </cell>
          <cell r="N522">
            <v>456</v>
          </cell>
          <cell r="O522">
            <v>584</v>
          </cell>
          <cell r="P522">
            <v>7008</v>
          </cell>
          <cell r="Q522">
            <v>0</v>
          </cell>
          <cell r="R522">
            <v>0</v>
          </cell>
          <cell r="S522">
            <v>0</v>
          </cell>
          <cell r="T522">
            <v>21488.17</v>
          </cell>
          <cell r="U522">
            <v>12</v>
          </cell>
        </row>
        <row r="523">
          <cell r="A523" t="str">
            <v>DBCS-TRANS</v>
          </cell>
          <cell r="B523" t="str">
            <v>30-1800</v>
          </cell>
          <cell r="C523" t="str">
            <v>ROAD MAINT</v>
          </cell>
          <cell r="D523" t="str">
            <v>1501</v>
          </cell>
          <cell r="E523" t="str">
            <v>905300</v>
          </cell>
          <cell r="F523" t="str">
            <v>M1</v>
          </cell>
          <cell r="G523" t="str">
            <v>1625</v>
          </cell>
          <cell r="H523">
            <v>0</v>
          </cell>
          <cell r="I523" t="str">
            <v>Actual</v>
          </cell>
          <cell r="J523">
            <v>0</v>
          </cell>
          <cell r="K523">
            <v>0</v>
          </cell>
          <cell r="L523">
            <v>9278.2900000000009</v>
          </cell>
          <cell r="M523">
            <v>776.38</v>
          </cell>
          <cell r="N523">
            <v>456</v>
          </cell>
          <cell r="O523">
            <v>667</v>
          </cell>
          <cell r="P523">
            <v>8004</v>
          </cell>
          <cell r="Q523">
            <v>0</v>
          </cell>
          <cell r="R523">
            <v>0</v>
          </cell>
          <cell r="S523">
            <v>0</v>
          </cell>
          <cell r="T523">
            <v>18484.669999999998</v>
          </cell>
          <cell r="U523">
            <v>12</v>
          </cell>
        </row>
        <row r="524">
          <cell r="A524" t="str">
            <v>DBCS-TRANS</v>
          </cell>
          <cell r="B524" t="str">
            <v>30-1800</v>
          </cell>
          <cell r="C524" t="str">
            <v>ROAD MAINT</v>
          </cell>
          <cell r="D524" t="str">
            <v>1501</v>
          </cell>
          <cell r="E524" t="str">
            <v>905300</v>
          </cell>
          <cell r="F524" t="str">
            <v>M2</v>
          </cell>
          <cell r="G524" t="str">
            <v>1625</v>
          </cell>
          <cell r="H524">
            <v>0</v>
          </cell>
          <cell r="I524" t="str">
            <v>Actual</v>
          </cell>
          <cell r="J524">
            <v>0</v>
          </cell>
          <cell r="K524">
            <v>0</v>
          </cell>
          <cell r="L524">
            <v>15243.92</v>
          </cell>
          <cell r="M524">
            <v>920.55</v>
          </cell>
          <cell r="N524">
            <v>456</v>
          </cell>
          <cell r="O524">
            <v>667</v>
          </cell>
          <cell r="P524">
            <v>8004</v>
          </cell>
          <cell r="Q524">
            <v>0</v>
          </cell>
          <cell r="R524">
            <v>0</v>
          </cell>
          <cell r="S524">
            <v>0</v>
          </cell>
          <cell r="T524">
            <v>24594.47</v>
          </cell>
          <cell r="U524">
            <v>12</v>
          </cell>
        </row>
        <row r="525">
          <cell r="A525" t="str">
            <v>DBCS-TRANS</v>
          </cell>
          <cell r="B525" t="str">
            <v>30-1800</v>
          </cell>
          <cell r="C525" t="str">
            <v>ROAD MAINT</v>
          </cell>
          <cell r="D525" t="str">
            <v>1501</v>
          </cell>
          <cell r="E525" t="str">
            <v>905300</v>
          </cell>
          <cell r="F525" t="str">
            <v>M6</v>
          </cell>
          <cell r="G525" t="str">
            <v>1625</v>
          </cell>
          <cell r="H525">
            <v>0</v>
          </cell>
          <cell r="I525" t="str">
            <v>Actual</v>
          </cell>
          <cell r="J525">
            <v>0</v>
          </cell>
          <cell r="K525">
            <v>0</v>
          </cell>
          <cell r="L525">
            <v>5453.97</v>
          </cell>
          <cell r="M525">
            <v>440.08</v>
          </cell>
          <cell r="N525">
            <v>456</v>
          </cell>
          <cell r="O525">
            <v>667</v>
          </cell>
          <cell r="P525">
            <v>8004</v>
          </cell>
          <cell r="Q525">
            <v>8389.3799999999992</v>
          </cell>
          <cell r="R525">
            <v>0</v>
          </cell>
          <cell r="S525">
            <v>0</v>
          </cell>
          <cell r="T525">
            <v>22713.43</v>
          </cell>
          <cell r="U525">
            <v>12</v>
          </cell>
        </row>
        <row r="526">
          <cell r="A526" t="str">
            <v>DBCS-TRANS</v>
          </cell>
          <cell r="B526" t="str">
            <v>30-1800</v>
          </cell>
          <cell r="C526" t="str">
            <v>ROAD MAINT</v>
          </cell>
          <cell r="D526" t="str">
            <v>1501</v>
          </cell>
          <cell r="E526" t="str">
            <v>905300</v>
          </cell>
          <cell r="F526" t="str">
            <v>M7</v>
          </cell>
          <cell r="G526" t="str">
            <v>1625</v>
          </cell>
          <cell r="H526">
            <v>0</v>
          </cell>
          <cell r="I526" t="str">
            <v>Actual</v>
          </cell>
          <cell r="J526">
            <v>0</v>
          </cell>
          <cell r="K526">
            <v>0</v>
          </cell>
          <cell r="L526">
            <v>8047.03</v>
          </cell>
          <cell r="M526">
            <v>186.6</v>
          </cell>
          <cell r="N526">
            <v>456</v>
          </cell>
          <cell r="O526">
            <v>667</v>
          </cell>
          <cell r="P526">
            <v>8004</v>
          </cell>
          <cell r="Q526">
            <v>880.66</v>
          </cell>
          <cell r="R526">
            <v>0</v>
          </cell>
          <cell r="S526">
            <v>0</v>
          </cell>
          <cell r="T526">
            <v>17544.29</v>
          </cell>
          <cell r="U526">
            <v>12</v>
          </cell>
        </row>
        <row r="527">
          <cell r="A527" t="str">
            <v>DBCS-TRANS</v>
          </cell>
          <cell r="B527" t="str">
            <v>30-1800</v>
          </cell>
          <cell r="C527" t="str">
            <v>ROAD MAINT</v>
          </cell>
          <cell r="D527" t="str">
            <v>1501</v>
          </cell>
          <cell r="E527" t="str">
            <v>905300</v>
          </cell>
          <cell r="F527" t="str">
            <v>N1</v>
          </cell>
          <cell r="G527" t="str">
            <v>1667</v>
          </cell>
          <cell r="H527">
            <v>0</v>
          </cell>
          <cell r="I527" t="str">
            <v>Actual</v>
          </cell>
          <cell r="J527">
            <v>0</v>
          </cell>
          <cell r="K527">
            <v>0</v>
          </cell>
          <cell r="L527">
            <v>323.32</v>
          </cell>
          <cell r="M527">
            <v>160.69</v>
          </cell>
          <cell r="N527">
            <v>456</v>
          </cell>
          <cell r="O527">
            <v>286</v>
          </cell>
          <cell r="P527">
            <v>3432</v>
          </cell>
          <cell r="Q527">
            <v>0</v>
          </cell>
          <cell r="R527">
            <v>0</v>
          </cell>
          <cell r="S527">
            <v>0</v>
          </cell>
          <cell r="T527">
            <v>4342.01</v>
          </cell>
          <cell r="U527">
            <v>12</v>
          </cell>
        </row>
        <row r="528">
          <cell r="A528" t="str">
            <v>DBCS-TRANS</v>
          </cell>
          <cell r="B528" t="str">
            <v>30-1800</v>
          </cell>
          <cell r="C528" t="str">
            <v>ROAD MAINT</v>
          </cell>
          <cell r="D528" t="str">
            <v>1501</v>
          </cell>
          <cell r="E528" t="str">
            <v>905300</v>
          </cell>
          <cell r="F528" t="str">
            <v>P43</v>
          </cell>
          <cell r="G528" t="str">
            <v>1256</v>
          </cell>
          <cell r="H528">
            <v>0</v>
          </cell>
          <cell r="I528" t="str">
            <v>Actual</v>
          </cell>
          <cell r="J528">
            <v>0</v>
          </cell>
          <cell r="K528">
            <v>0</v>
          </cell>
          <cell r="L528">
            <v>2303.83</v>
          </cell>
          <cell r="M528">
            <v>2069.7800000000002</v>
          </cell>
          <cell r="N528">
            <v>456</v>
          </cell>
          <cell r="O528">
            <v>277</v>
          </cell>
          <cell r="P528">
            <v>3324</v>
          </cell>
          <cell r="Q528">
            <v>0</v>
          </cell>
          <cell r="R528">
            <v>0</v>
          </cell>
          <cell r="S528">
            <v>0</v>
          </cell>
          <cell r="T528">
            <v>8123.61</v>
          </cell>
          <cell r="U528">
            <v>12</v>
          </cell>
        </row>
        <row r="529">
          <cell r="A529" t="str">
            <v>DBCS-TRANS</v>
          </cell>
          <cell r="B529" t="str">
            <v>30-1800</v>
          </cell>
          <cell r="C529" t="str">
            <v>ROAD MAINT</v>
          </cell>
          <cell r="D529" t="str">
            <v>1501</v>
          </cell>
          <cell r="E529" t="str">
            <v>905300</v>
          </cell>
          <cell r="F529" t="str">
            <v>P44</v>
          </cell>
          <cell r="G529" t="str">
            <v>1211</v>
          </cell>
          <cell r="H529">
            <v>0</v>
          </cell>
          <cell r="I529" t="str">
            <v>Actual</v>
          </cell>
          <cell r="J529">
            <v>0</v>
          </cell>
          <cell r="K529">
            <v>0</v>
          </cell>
          <cell r="L529">
            <v>631.55999999999995</v>
          </cell>
          <cell r="M529">
            <v>1300.07</v>
          </cell>
          <cell r="N529">
            <v>456</v>
          </cell>
          <cell r="O529">
            <v>148</v>
          </cell>
          <cell r="P529">
            <v>1776</v>
          </cell>
          <cell r="Q529">
            <v>0</v>
          </cell>
          <cell r="R529">
            <v>0</v>
          </cell>
          <cell r="S529">
            <v>0</v>
          </cell>
          <cell r="T529">
            <v>4133.63</v>
          </cell>
          <cell r="U529">
            <v>12</v>
          </cell>
        </row>
        <row r="530">
          <cell r="A530" t="str">
            <v>DBCS-TRANS</v>
          </cell>
          <cell r="B530" t="str">
            <v>30-1800</v>
          </cell>
          <cell r="C530" t="str">
            <v>ROAD MAINT</v>
          </cell>
          <cell r="D530" t="str">
            <v>1501</v>
          </cell>
          <cell r="E530" t="str">
            <v>905300</v>
          </cell>
          <cell r="F530" t="str">
            <v>P45</v>
          </cell>
          <cell r="G530" t="str">
            <v>1256</v>
          </cell>
          <cell r="H530">
            <v>0</v>
          </cell>
          <cell r="I530" t="str">
            <v>Actual</v>
          </cell>
          <cell r="J530">
            <v>0</v>
          </cell>
          <cell r="K530">
            <v>0</v>
          </cell>
          <cell r="L530">
            <v>4853.0200000000004</v>
          </cell>
          <cell r="M530">
            <v>1854.86</v>
          </cell>
          <cell r="N530">
            <v>456</v>
          </cell>
          <cell r="O530">
            <v>277</v>
          </cell>
          <cell r="P530">
            <v>3324</v>
          </cell>
          <cell r="Q530">
            <v>0</v>
          </cell>
          <cell r="R530">
            <v>0</v>
          </cell>
          <cell r="S530">
            <v>0</v>
          </cell>
          <cell r="T530">
            <v>10457.879999999999</v>
          </cell>
          <cell r="U530">
            <v>12</v>
          </cell>
        </row>
        <row r="531">
          <cell r="A531" t="str">
            <v>DBCS-TRANS</v>
          </cell>
          <cell r="B531" t="str">
            <v>30-1800</v>
          </cell>
          <cell r="C531" t="str">
            <v>ROAD MAINT</v>
          </cell>
          <cell r="D531" t="str">
            <v>1501</v>
          </cell>
          <cell r="E531" t="str">
            <v>905300</v>
          </cell>
          <cell r="F531" t="str">
            <v>P50</v>
          </cell>
          <cell r="G531" t="str">
            <v>1256</v>
          </cell>
          <cell r="H531">
            <v>0</v>
          </cell>
          <cell r="I531" t="str">
            <v>Actual</v>
          </cell>
          <cell r="J531">
            <v>0</v>
          </cell>
          <cell r="K531">
            <v>0</v>
          </cell>
          <cell r="L531">
            <v>2468.31</v>
          </cell>
          <cell r="M531">
            <v>1646.64</v>
          </cell>
          <cell r="N531">
            <v>456</v>
          </cell>
          <cell r="O531">
            <v>277</v>
          </cell>
          <cell r="P531">
            <v>3324</v>
          </cell>
          <cell r="Q531">
            <v>0</v>
          </cell>
          <cell r="R531">
            <v>0</v>
          </cell>
          <cell r="S531">
            <v>0</v>
          </cell>
          <cell r="T531">
            <v>7864.95</v>
          </cell>
          <cell r="U531">
            <v>12</v>
          </cell>
        </row>
        <row r="532">
          <cell r="A532" t="str">
            <v>DBCS-TRANS</v>
          </cell>
          <cell r="B532" t="str">
            <v>30-1800</v>
          </cell>
          <cell r="C532" t="str">
            <v>ROAD MAINT</v>
          </cell>
          <cell r="D532" t="str">
            <v>1501</v>
          </cell>
          <cell r="E532" t="str">
            <v>905300</v>
          </cell>
          <cell r="F532" t="str">
            <v>P73</v>
          </cell>
          <cell r="G532" t="str">
            <v>1256</v>
          </cell>
          <cell r="H532">
            <v>0</v>
          </cell>
          <cell r="I532" t="str">
            <v>Actual</v>
          </cell>
          <cell r="J532">
            <v>0</v>
          </cell>
          <cell r="K532">
            <v>0</v>
          </cell>
          <cell r="L532">
            <v>2288.7800000000002</v>
          </cell>
          <cell r="M532">
            <v>2112.79</v>
          </cell>
          <cell r="N532">
            <v>456</v>
          </cell>
          <cell r="O532">
            <v>234</v>
          </cell>
          <cell r="P532">
            <v>2808</v>
          </cell>
          <cell r="Q532">
            <v>0</v>
          </cell>
          <cell r="R532">
            <v>0</v>
          </cell>
          <cell r="S532">
            <v>0</v>
          </cell>
          <cell r="T532">
            <v>7635.57</v>
          </cell>
          <cell r="U532">
            <v>12</v>
          </cell>
        </row>
        <row r="533">
          <cell r="A533" t="str">
            <v>DBCS-TRANS</v>
          </cell>
          <cell r="B533" t="str">
            <v>30-1800</v>
          </cell>
          <cell r="C533" t="str">
            <v>ROAD MAINT</v>
          </cell>
          <cell r="D533" t="str">
            <v>1501</v>
          </cell>
          <cell r="E533" t="str">
            <v>905300</v>
          </cell>
          <cell r="F533" t="str">
            <v>P74</v>
          </cell>
          <cell r="G533" t="str">
            <v>1256</v>
          </cell>
          <cell r="H533">
            <v>0</v>
          </cell>
          <cell r="I533" t="str">
            <v>Actual</v>
          </cell>
          <cell r="J533">
            <v>0</v>
          </cell>
          <cell r="K533">
            <v>0</v>
          </cell>
          <cell r="L533">
            <v>2181.94</v>
          </cell>
          <cell r="M533">
            <v>1871.33</v>
          </cell>
          <cell r="N533">
            <v>456</v>
          </cell>
          <cell r="O533">
            <v>234</v>
          </cell>
          <cell r="P533">
            <v>2808</v>
          </cell>
          <cell r="Q533">
            <v>0</v>
          </cell>
          <cell r="R533">
            <v>0</v>
          </cell>
          <cell r="S533">
            <v>0</v>
          </cell>
          <cell r="T533">
            <v>7287.27</v>
          </cell>
          <cell r="U533">
            <v>12</v>
          </cell>
        </row>
        <row r="534">
          <cell r="A534" t="str">
            <v>DBCS-TRANS</v>
          </cell>
          <cell r="B534" t="str">
            <v>30-1800</v>
          </cell>
          <cell r="C534" t="str">
            <v>ROAD MAINT</v>
          </cell>
          <cell r="D534" t="str">
            <v>1501</v>
          </cell>
          <cell r="E534" t="str">
            <v>905300</v>
          </cell>
          <cell r="F534" t="str">
            <v>P81</v>
          </cell>
          <cell r="G534" t="str">
            <v>1256</v>
          </cell>
          <cell r="H534">
            <v>0</v>
          </cell>
          <cell r="I534" t="str">
            <v>Actual</v>
          </cell>
          <cell r="J534">
            <v>0</v>
          </cell>
          <cell r="K534">
            <v>0</v>
          </cell>
          <cell r="L534">
            <v>2156.64</v>
          </cell>
          <cell r="M534">
            <v>1482.77</v>
          </cell>
          <cell r="N534">
            <v>456</v>
          </cell>
          <cell r="O534">
            <v>234</v>
          </cell>
          <cell r="P534">
            <v>2808</v>
          </cell>
          <cell r="Q534">
            <v>0</v>
          </cell>
          <cell r="R534">
            <v>0</v>
          </cell>
          <cell r="S534">
            <v>0</v>
          </cell>
          <cell r="T534">
            <v>6873.41</v>
          </cell>
          <cell r="U534">
            <v>12</v>
          </cell>
        </row>
        <row r="535">
          <cell r="A535" t="str">
            <v>DBCS-TRANS</v>
          </cell>
          <cell r="B535" t="str">
            <v>30-1800</v>
          </cell>
          <cell r="C535" t="str">
            <v>ROAD MAINT</v>
          </cell>
          <cell r="D535" t="str">
            <v>1501</v>
          </cell>
          <cell r="E535" t="str">
            <v>905300</v>
          </cell>
          <cell r="F535" t="str">
            <v>P82</v>
          </cell>
          <cell r="G535" t="str">
            <v>1256</v>
          </cell>
          <cell r="H535">
            <v>0</v>
          </cell>
          <cell r="I535" t="str">
            <v>Actual</v>
          </cell>
          <cell r="J535">
            <v>0</v>
          </cell>
          <cell r="K535">
            <v>0</v>
          </cell>
          <cell r="L535">
            <v>5869.81</v>
          </cell>
          <cell r="M535">
            <v>1512.84</v>
          </cell>
          <cell r="N535">
            <v>456</v>
          </cell>
          <cell r="O535">
            <v>234</v>
          </cell>
          <cell r="P535">
            <v>2808</v>
          </cell>
          <cell r="Q535">
            <v>0</v>
          </cell>
          <cell r="R535">
            <v>219</v>
          </cell>
          <cell r="S535">
            <v>0</v>
          </cell>
          <cell r="T535">
            <v>10835.65</v>
          </cell>
          <cell r="U535">
            <v>12</v>
          </cell>
        </row>
        <row r="536">
          <cell r="A536" t="str">
            <v>DBCS-TRANS</v>
          </cell>
          <cell r="B536" t="str">
            <v>30-1800</v>
          </cell>
          <cell r="C536" t="str">
            <v>ROAD MAINT</v>
          </cell>
          <cell r="D536" t="str">
            <v>1501</v>
          </cell>
          <cell r="E536" t="str">
            <v>905300</v>
          </cell>
          <cell r="F536" t="str">
            <v>P83</v>
          </cell>
          <cell r="G536" t="str">
            <v>1256</v>
          </cell>
          <cell r="H536">
            <v>0</v>
          </cell>
          <cell r="I536" t="str">
            <v>Actual</v>
          </cell>
          <cell r="J536">
            <v>0</v>
          </cell>
          <cell r="K536">
            <v>0</v>
          </cell>
          <cell r="L536">
            <v>3121.41</v>
          </cell>
          <cell r="M536">
            <v>1795.79</v>
          </cell>
          <cell r="N536">
            <v>456</v>
          </cell>
          <cell r="O536">
            <v>234</v>
          </cell>
          <cell r="P536">
            <v>2808</v>
          </cell>
          <cell r="Q536">
            <v>0</v>
          </cell>
          <cell r="R536">
            <v>0</v>
          </cell>
          <cell r="S536">
            <v>0</v>
          </cell>
          <cell r="T536">
            <v>8151.2</v>
          </cell>
          <cell r="U536">
            <v>12</v>
          </cell>
        </row>
        <row r="537">
          <cell r="A537" t="str">
            <v>DBCS-TRANS</v>
          </cell>
          <cell r="B537" t="str">
            <v>30-1800</v>
          </cell>
          <cell r="C537" t="str">
            <v>ROAD MAINT</v>
          </cell>
          <cell r="D537" t="str">
            <v>1501</v>
          </cell>
          <cell r="E537" t="str">
            <v>905300</v>
          </cell>
          <cell r="F537" t="str">
            <v>P84</v>
          </cell>
          <cell r="G537" t="str">
            <v>1256</v>
          </cell>
          <cell r="H537">
            <v>0</v>
          </cell>
          <cell r="I537" t="str">
            <v>Actual</v>
          </cell>
          <cell r="J537">
            <v>0</v>
          </cell>
          <cell r="K537">
            <v>0</v>
          </cell>
          <cell r="L537">
            <v>5719.13</v>
          </cell>
          <cell r="M537">
            <v>1166.08</v>
          </cell>
          <cell r="N537">
            <v>456</v>
          </cell>
          <cell r="O537">
            <v>234</v>
          </cell>
          <cell r="P537">
            <v>2808</v>
          </cell>
          <cell r="Q537">
            <v>59</v>
          </cell>
          <cell r="R537">
            <v>0</v>
          </cell>
          <cell r="S537">
            <v>0</v>
          </cell>
          <cell r="T537">
            <v>10178.209999999999</v>
          </cell>
          <cell r="U537">
            <v>12</v>
          </cell>
        </row>
        <row r="538">
          <cell r="A538" t="str">
            <v>DBCS-TRANS</v>
          </cell>
          <cell r="B538" t="str">
            <v>30-1800</v>
          </cell>
          <cell r="C538" t="str">
            <v>ROAD MAINT</v>
          </cell>
          <cell r="D538" t="str">
            <v>1501</v>
          </cell>
          <cell r="E538" t="str">
            <v>905300</v>
          </cell>
          <cell r="F538" t="str">
            <v>R1</v>
          </cell>
          <cell r="G538" t="str">
            <v>1635</v>
          </cell>
          <cell r="H538">
            <v>0</v>
          </cell>
          <cell r="I538" t="str">
            <v>Actual</v>
          </cell>
          <cell r="J538">
            <v>0</v>
          </cell>
          <cell r="K538">
            <v>0</v>
          </cell>
          <cell r="L538">
            <v>1513.05</v>
          </cell>
          <cell r="M538">
            <v>0</v>
          </cell>
          <cell r="N538">
            <v>456</v>
          </cell>
          <cell r="O538">
            <v>184</v>
          </cell>
          <cell r="P538">
            <v>2208</v>
          </cell>
          <cell r="Q538">
            <v>0</v>
          </cell>
          <cell r="R538">
            <v>0</v>
          </cell>
          <cell r="S538">
            <v>0</v>
          </cell>
          <cell r="T538">
            <v>4147.05</v>
          </cell>
          <cell r="U538">
            <v>12</v>
          </cell>
        </row>
        <row r="539">
          <cell r="A539" t="str">
            <v>DBCS-TRANS</v>
          </cell>
          <cell r="B539" t="str">
            <v>30-1800</v>
          </cell>
          <cell r="C539" t="str">
            <v>ROAD MAINT</v>
          </cell>
          <cell r="D539" t="str">
            <v>1501</v>
          </cell>
          <cell r="E539" t="str">
            <v>905300</v>
          </cell>
          <cell r="F539" t="str">
            <v>R10</v>
          </cell>
          <cell r="G539" t="str">
            <v>1640</v>
          </cell>
          <cell r="H539">
            <v>0</v>
          </cell>
          <cell r="I539" t="str">
            <v>Actual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456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1779</v>
          </cell>
          <cell r="U539">
            <v>12</v>
          </cell>
        </row>
        <row r="540">
          <cell r="A540" t="str">
            <v>DBCS-TRANS</v>
          </cell>
          <cell r="B540" t="str">
            <v>30-1800</v>
          </cell>
          <cell r="C540" t="str">
            <v>ROAD MAINT</v>
          </cell>
          <cell r="D540" t="str">
            <v>1501</v>
          </cell>
          <cell r="E540" t="str">
            <v>905300</v>
          </cell>
          <cell r="F540" t="str">
            <v>R13</v>
          </cell>
          <cell r="G540" t="str">
            <v>1640</v>
          </cell>
          <cell r="H540">
            <v>0</v>
          </cell>
          <cell r="I540" t="str">
            <v>Actual</v>
          </cell>
          <cell r="J540">
            <v>0</v>
          </cell>
          <cell r="K540">
            <v>0</v>
          </cell>
          <cell r="L540">
            <v>0</v>
          </cell>
          <cell r="M540">
            <v>16.920000000000002</v>
          </cell>
          <cell r="N540">
            <v>456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1795.92</v>
          </cell>
          <cell r="U540">
            <v>12</v>
          </cell>
        </row>
        <row r="541">
          <cell r="A541" t="str">
            <v>DBCS-TRANS</v>
          </cell>
          <cell r="B541" t="str">
            <v>30-1800</v>
          </cell>
          <cell r="C541" t="str">
            <v>ROAD MAINT</v>
          </cell>
          <cell r="D541" t="str">
            <v>1501</v>
          </cell>
          <cell r="E541" t="str">
            <v>905300</v>
          </cell>
          <cell r="F541" t="str">
            <v>R2</v>
          </cell>
          <cell r="G541" t="str">
            <v>1667</v>
          </cell>
          <cell r="H541">
            <v>0</v>
          </cell>
          <cell r="I541" t="str">
            <v>Actual</v>
          </cell>
          <cell r="J541">
            <v>0</v>
          </cell>
          <cell r="K541">
            <v>0</v>
          </cell>
          <cell r="L541">
            <v>413</v>
          </cell>
          <cell r="M541">
            <v>40.99</v>
          </cell>
          <cell r="N541">
            <v>456</v>
          </cell>
          <cell r="O541">
            <v>201</v>
          </cell>
          <cell r="P541">
            <v>2412</v>
          </cell>
          <cell r="Q541">
            <v>0</v>
          </cell>
          <cell r="R541">
            <v>0</v>
          </cell>
          <cell r="S541">
            <v>0</v>
          </cell>
          <cell r="T541">
            <v>3291.99</v>
          </cell>
          <cell r="U541">
            <v>12</v>
          </cell>
        </row>
        <row r="542">
          <cell r="A542" t="str">
            <v>DBCS-TRANS</v>
          </cell>
          <cell r="B542" t="str">
            <v>30-1800</v>
          </cell>
          <cell r="C542" t="str">
            <v>ROAD MAINT</v>
          </cell>
          <cell r="D542" t="str">
            <v>1501</v>
          </cell>
          <cell r="E542" t="str">
            <v>905300</v>
          </cell>
          <cell r="F542" t="str">
            <v>R3</v>
          </cell>
          <cell r="G542" t="str">
            <v>1640</v>
          </cell>
          <cell r="H542">
            <v>0</v>
          </cell>
          <cell r="I542" t="str">
            <v>Actual</v>
          </cell>
          <cell r="J542">
            <v>0</v>
          </cell>
          <cell r="K542">
            <v>0</v>
          </cell>
          <cell r="L542">
            <v>53</v>
          </cell>
          <cell r="M542">
            <v>8.66</v>
          </cell>
          <cell r="N542">
            <v>456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487.66</v>
          </cell>
          <cell r="U542">
            <v>12</v>
          </cell>
        </row>
        <row r="543">
          <cell r="A543" t="str">
            <v>DBCS-TRANS</v>
          </cell>
          <cell r="B543" t="str">
            <v>30-1800</v>
          </cell>
          <cell r="C543" t="str">
            <v>ROAD MAINT</v>
          </cell>
          <cell r="D543" t="str">
            <v>1501</v>
          </cell>
          <cell r="E543" t="str">
            <v>905300</v>
          </cell>
          <cell r="F543" t="str">
            <v>R4</v>
          </cell>
          <cell r="G543" t="str">
            <v>1640</v>
          </cell>
          <cell r="H543">
            <v>0</v>
          </cell>
          <cell r="I543" t="str">
            <v>Actual</v>
          </cell>
          <cell r="J543">
            <v>0</v>
          </cell>
          <cell r="K543">
            <v>0</v>
          </cell>
          <cell r="L543">
            <v>1644.39</v>
          </cell>
          <cell r="M543">
            <v>44.36</v>
          </cell>
          <cell r="N543">
            <v>456</v>
          </cell>
          <cell r="O543">
            <v>217</v>
          </cell>
          <cell r="P543">
            <v>2604</v>
          </cell>
          <cell r="Q543">
            <v>0</v>
          </cell>
          <cell r="R543">
            <v>0</v>
          </cell>
          <cell r="S543">
            <v>0</v>
          </cell>
          <cell r="T543">
            <v>4718.75</v>
          </cell>
          <cell r="U543">
            <v>12</v>
          </cell>
        </row>
        <row r="544">
          <cell r="A544" t="str">
            <v>DBCS-TRANS</v>
          </cell>
          <cell r="B544" t="str">
            <v>30-1800</v>
          </cell>
          <cell r="C544" t="str">
            <v>ROAD MAINT</v>
          </cell>
          <cell r="D544" t="str">
            <v>1501</v>
          </cell>
          <cell r="E544" t="str">
            <v>905300</v>
          </cell>
          <cell r="F544" t="str">
            <v>R6</v>
          </cell>
          <cell r="G544" t="str">
            <v>1635</v>
          </cell>
          <cell r="H544">
            <v>0</v>
          </cell>
          <cell r="I544" t="str">
            <v>Actual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456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2266</v>
          </cell>
          <cell r="U544">
            <v>12</v>
          </cell>
        </row>
        <row r="545">
          <cell r="A545" t="str">
            <v>DBCS-TRANS</v>
          </cell>
          <cell r="B545" t="str">
            <v>30-1800</v>
          </cell>
          <cell r="C545" t="str">
            <v>ROAD MAINT</v>
          </cell>
          <cell r="D545" t="str">
            <v>1501</v>
          </cell>
          <cell r="E545" t="str">
            <v>905300</v>
          </cell>
          <cell r="F545" t="str">
            <v>T1</v>
          </cell>
          <cell r="G545" t="str">
            <v>1335</v>
          </cell>
          <cell r="H545">
            <v>0</v>
          </cell>
          <cell r="I545" t="str">
            <v>Actual</v>
          </cell>
          <cell r="J545">
            <v>0</v>
          </cell>
          <cell r="K545">
            <v>0</v>
          </cell>
          <cell r="L545">
            <v>112.81</v>
          </cell>
          <cell r="M545">
            <v>191.52</v>
          </cell>
          <cell r="N545">
            <v>456</v>
          </cell>
          <cell r="O545">
            <v>542</v>
          </cell>
          <cell r="P545">
            <v>6504</v>
          </cell>
          <cell r="Q545">
            <v>0</v>
          </cell>
          <cell r="R545">
            <v>0</v>
          </cell>
          <cell r="S545">
            <v>0</v>
          </cell>
          <cell r="T545">
            <v>7234.33</v>
          </cell>
          <cell r="U545">
            <v>12</v>
          </cell>
        </row>
        <row r="546">
          <cell r="A546" t="str">
            <v>DBCS-TRANS</v>
          </cell>
          <cell r="B546" t="str">
            <v>30-1800</v>
          </cell>
          <cell r="C546" t="str">
            <v>ROAD MAINT</v>
          </cell>
          <cell r="D546" t="str">
            <v>1501</v>
          </cell>
          <cell r="E546" t="str">
            <v>905300</v>
          </cell>
          <cell r="F546" t="str">
            <v>T10</v>
          </cell>
          <cell r="G546" t="str">
            <v>1325</v>
          </cell>
          <cell r="H546">
            <v>0</v>
          </cell>
          <cell r="I546" t="str">
            <v>Actual</v>
          </cell>
          <cell r="J546">
            <v>0</v>
          </cell>
          <cell r="K546">
            <v>0</v>
          </cell>
          <cell r="L546">
            <v>5653.23</v>
          </cell>
          <cell r="M546">
            <v>927.28</v>
          </cell>
          <cell r="N546">
            <v>456</v>
          </cell>
          <cell r="O546">
            <v>484</v>
          </cell>
          <cell r="P546">
            <v>5808</v>
          </cell>
          <cell r="Q546">
            <v>0</v>
          </cell>
          <cell r="R546">
            <v>0</v>
          </cell>
          <cell r="S546">
            <v>0</v>
          </cell>
          <cell r="T546">
            <v>12814.51</v>
          </cell>
          <cell r="U546">
            <v>12</v>
          </cell>
        </row>
        <row r="547">
          <cell r="A547" t="str">
            <v>DBCS-TRANS</v>
          </cell>
          <cell r="B547" t="str">
            <v>30-1800</v>
          </cell>
          <cell r="C547" t="str">
            <v>ROAD MAINT</v>
          </cell>
          <cell r="D547" t="str">
            <v>1501</v>
          </cell>
          <cell r="E547" t="str">
            <v>905300</v>
          </cell>
          <cell r="F547" t="str">
            <v>T11</v>
          </cell>
          <cell r="G547" t="str">
            <v>1325</v>
          </cell>
          <cell r="H547">
            <v>0</v>
          </cell>
          <cell r="I547" t="str">
            <v>Actual</v>
          </cell>
          <cell r="J547">
            <v>0</v>
          </cell>
          <cell r="K547">
            <v>0</v>
          </cell>
          <cell r="L547">
            <v>2414.89</v>
          </cell>
          <cell r="M547">
            <v>727.22</v>
          </cell>
          <cell r="N547">
            <v>456</v>
          </cell>
          <cell r="O547">
            <v>484</v>
          </cell>
          <cell r="P547">
            <v>5808</v>
          </cell>
          <cell r="Q547">
            <v>0</v>
          </cell>
          <cell r="R547">
            <v>0</v>
          </cell>
          <cell r="S547">
            <v>0</v>
          </cell>
          <cell r="T547">
            <v>9376.11</v>
          </cell>
          <cell r="U547">
            <v>12</v>
          </cell>
        </row>
        <row r="548">
          <cell r="A548" t="str">
            <v>DBCS-TRANS</v>
          </cell>
          <cell r="B548" t="str">
            <v>30-1800</v>
          </cell>
          <cell r="C548" t="str">
            <v>ROAD MAINT</v>
          </cell>
          <cell r="D548" t="str">
            <v>1501</v>
          </cell>
          <cell r="E548" t="str">
            <v>905300</v>
          </cell>
          <cell r="F548" t="str">
            <v>T12</v>
          </cell>
          <cell r="G548" t="str">
            <v>1335</v>
          </cell>
          <cell r="H548">
            <v>0</v>
          </cell>
          <cell r="I548" t="str">
            <v>Actual</v>
          </cell>
          <cell r="J548">
            <v>0</v>
          </cell>
          <cell r="K548">
            <v>0</v>
          </cell>
          <cell r="L548">
            <v>8971.8700000000008</v>
          </cell>
          <cell r="M548">
            <v>1432.3</v>
          </cell>
          <cell r="N548">
            <v>456</v>
          </cell>
          <cell r="O548">
            <v>595</v>
          </cell>
          <cell r="P548">
            <v>7140</v>
          </cell>
          <cell r="Q548">
            <v>695.24</v>
          </cell>
          <cell r="R548">
            <v>0</v>
          </cell>
          <cell r="S548">
            <v>0</v>
          </cell>
          <cell r="T548">
            <v>18665.41</v>
          </cell>
          <cell r="U548">
            <v>12</v>
          </cell>
        </row>
        <row r="549">
          <cell r="A549" t="str">
            <v>DBCS-TRANS</v>
          </cell>
          <cell r="B549" t="str">
            <v>30-1800</v>
          </cell>
          <cell r="C549" t="str">
            <v>ROAD MAINT</v>
          </cell>
          <cell r="D549" t="str">
            <v>1501</v>
          </cell>
          <cell r="E549" t="str">
            <v>905300</v>
          </cell>
          <cell r="F549" t="str">
            <v>T15</v>
          </cell>
          <cell r="G549" t="str">
            <v>1335</v>
          </cell>
          <cell r="H549">
            <v>0</v>
          </cell>
          <cell r="I549" t="str">
            <v>Actual</v>
          </cell>
          <cell r="J549">
            <v>0</v>
          </cell>
          <cell r="K549">
            <v>0</v>
          </cell>
          <cell r="L549">
            <v>797.83</v>
          </cell>
          <cell r="M549">
            <v>287.2</v>
          </cell>
          <cell r="N549">
            <v>456</v>
          </cell>
          <cell r="O549">
            <v>256</v>
          </cell>
          <cell r="P549">
            <v>3072</v>
          </cell>
          <cell r="Q549">
            <v>0</v>
          </cell>
          <cell r="R549">
            <v>0</v>
          </cell>
          <cell r="S549">
            <v>0</v>
          </cell>
          <cell r="T549">
            <v>4583.03</v>
          </cell>
          <cell r="U549">
            <v>12</v>
          </cell>
        </row>
        <row r="550">
          <cell r="A550" t="str">
            <v>DBCS-TRANS</v>
          </cell>
          <cell r="B550" t="str">
            <v>30-1800</v>
          </cell>
          <cell r="C550" t="str">
            <v>ROAD MAINT</v>
          </cell>
          <cell r="D550" t="str">
            <v>1501</v>
          </cell>
          <cell r="E550" t="str">
            <v>905300</v>
          </cell>
          <cell r="F550" t="str">
            <v>T17</v>
          </cell>
          <cell r="G550" t="str">
            <v>1335</v>
          </cell>
          <cell r="H550">
            <v>0</v>
          </cell>
          <cell r="I550" t="str">
            <v>Actual</v>
          </cell>
          <cell r="J550">
            <v>0</v>
          </cell>
          <cell r="K550">
            <v>0</v>
          </cell>
          <cell r="L550">
            <v>1414.53</v>
          </cell>
          <cell r="M550">
            <v>75.56</v>
          </cell>
          <cell r="N550">
            <v>456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1916.09</v>
          </cell>
          <cell r="U550">
            <v>12</v>
          </cell>
        </row>
        <row r="551">
          <cell r="A551" t="str">
            <v>DBCS-TRANS</v>
          </cell>
          <cell r="B551" t="str">
            <v>30-1800</v>
          </cell>
          <cell r="C551" t="str">
            <v>ROAD MAINT</v>
          </cell>
          <cell r="D551" t="str">
            <v>1501</v>
          </cell>
          <cell r="E551" t="str">
            <v>905300</v>
          </cell>
          <cell r="F551" t="str">
            <v>T2</v>
          </cell>
          <cell r="G551" t="str">
            <v>1310</v>
          </cell>
          <cell r="H551">
            <v>0</v>
          </cell>
          <cell r="I551" t="str">
            <v>Actual</v>
          </cell>
          <cell r="J551">
            <v>0</v>
          </cell>
          <cell r="K551">
            <v>0</v>
          </cell>
          <cell r="L551">
            <v>1441.01</v>
          </cell>
          <cell r="M551">
            <v>416.57</v>
          </cell>
          <cell r="N551">
            <v>456</v>
          </cell>
          <cell r="O551">
            <v>420</v>
          </cell>
          <cell r="P551">
            <v>5040</v>
          </cell>
          <cell r="Q551">
            <v>0</v>
          </cell>
          <cell r="R551">
            <v>0</v>
          </cell>
          <cell r="S551">
            <v>0</v>
          </cell>
          <cell r="T551">
            <v>7323.58</v>
          </cell>
          <cell r="U551">
            <v>12</v>
          </cell>
        </row>
        <row r="552">
          <cell r="A552" t="str">
            <v>DBCS-TRANS</v>
          </cell>
          <cell r="B552" t="str">
            <v>30-1800</v>
          </cell>
          <cell r="C552" t="str">
            <v>ROAD MAINT</v>
          </cell>
          <cell r="D552" t="str">
            <v>1501</v>
          </cell>
          <cell r="E552" t="str">
            <v>905300</v>
          </cell>
          <cell r="F552" t="str">
            <v>T20</v>
          </cell>
          <cell r="G552" t="str">
            <v>1335</v>
          </cell>
          <cell r="H552">
            <v>0</v>
          </cell>
          <cell r="I552" t="str">
            <v>Actual</v>
          </cell>
          <cell r="J552">
            <v>0</v>
          </cell>
          <cell r="K552">
            <v>0</v>
          </cell>
          <cell r="L552">
            <v>159</v>
          </cell>
          <cell r="M552">
            <v>0</v>
          </cell>
          <cell r="N552">
            <v>456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2995</v>
          </cell>
          <cell r="U552">
            <v>12</v>
          </cell>
        </row>
        <row r="553">
          <cell r="A553" t="str">
            <v>DBCS-TRANS</v>
          </cell>
          <cell r="B553" t="str">
            <v>30-1800</v>
          </cell>
          <cell r="C553" t="str">
            <v>ROAD MAINT</v>
          </cell>
          <cell r="D553" t="str">
            <v>1501</v>
          </cell>
          <cell r="E553" t="str">
            <v>905300</v>
          </cell>
          <cell r="F553" t="str">
            <v>T22</v>
          </cell>
          <cell r="G553" t="str">
            <v>1335</v>
          </cell>
          <cell r="H553">
            <v>0</v>
          </cell>
          <cell r="I553" t="str">
            <v>Actual</v>
          </cell>
          <cell r="J553">
            <v>0</v>
          </cell>
          <cell r="K553">
            <v>0</v>
          </cell>
          <cell r="L553">
            <v>1042.6099999999999</v>
          </cell>
          <cell r="M553">
            <v>258.08999999999997</v>
          </cell>
          <cell r="N553">
            <v>456</v>
          </cell>
          <cell r="O553">
            <v>433</v>
          </cell>
          <cell r="P553">
            <v>5196</v>
          </cell>
          <cell r="Q553">
            <v>0</v>
          </cell>
          <cell r="R553">
            <v>0</v>
          </cell>
          <cell r="S553">
            <v>0</v>
          </cell>
          <cell r="T553">
            <v>6922.7</v>
          </cell>
          <cell r="U553">
            <v>12</v>
          </cell>
        </row>
        <row r="554">
          <cell r="A554" t="str">
            <v>DBCS-TRANS</v>
          </cell>
          <cell r="B554" t="str">
            <v>30-1800</v>
          </cell>
          <cell r="C554" t="str">
            <v>ROAD MAINT</v>
          </cell>
          <cell r="D554" t="str">
            <v>1501</v>
          </cell>
          <cell r="E554" t="str">
            <v>905300</v>
          </cell>
          <cell r="F554" t="str">
            <v>T28</v>
          </cell>
          <cell r="G554" t="str">
            <v>1320</v>
          </cell>
          <cell r="H554">
            <v>0</v>
          </cell>
          <cell r="I554" t="str">
            <v>Actual</v>
          </cell>
          <cell r="J554">
            <v>0</v>
          </cell>
          <cell r="K554">
            <v>0</v>
          </cell>
          <cell r="L554">
            <v>1733.35</v>
          </cell>
          <cell r="M554">
            <v>119.36</v>
          </cell>
          <cell r="N554">
            <v>456</v>
          </cell>
          <cell r="O554">
            <v>500</v>
          </cell>
          <cell r="P554">
            <v>6000</v>
          </cell>
          <cell r="Q554">
            <v>0</v>
          </cell>
          <cell r="R554">
            <v>0</v>
          </cell>
          <cell r="S554">
            <v>0</v>
          </cell>
          <cell r="T554">
            <v>8278.7099999999991</v>
          </cell>
          <cell r="U554">
            <v>12</v>
          </cell>
        </row>
        <row r="555">
          <cell r="A555" t="str">
            <v>DBCS-TRANS</v>
          </cell>
          <cell r="B555" t="str">
            <v>30-1800</v>
          </cell>
          <cell r="C555" t="str">
            <v>ROAD MAINT</v>
          </cell>
          <cell r="D555" t="str">
            <v>1501</v>
          </cell>
          <cell r="E555" t="str">
            <v>905300</v>
          </cell>
          <cell r="F555" t="str">
            <v>T29</v>
          </cell>
          <cell r="G555" t="str">
            <v>1320</v>
          </cell>
          <cell r="H555">
            <v>0</v>
          </cell>
          <cell r="I555" t="str">
            <v>Actual</v>
          </cell>
          <cell r="J555">
            <v>0</v>
          </cell>
          <cell r="K555">
            <v>0</v>
          </cell>
          <cell r="L555">
            <v>3906.78</v>
          </cell>
          <cell r="M555">
            <v>192.39</v>
          </cell>
          <cell r="N555">
            <v>456</v>
          </cell>
          <cell r="O555">
            <v>500</v>
          </cell>
          <cell r="P555">
            <v>6000</v>
          </cell>
          <cell r="Q555">
            <v>0</v>
          </cell>
          <cell r="R555">
            <v>0</v>
          </cell>
          <cell r="S555">
            <v>0</v>
          </cell>
          <cell r="T555">
            <v>10525.17</v>
          </cell>
          <cell r="U555">
            <v>12</v>
          </cell>
        </row>
        <row r="556">
          <cell r="A556" t="str">
            <v>DBCS-TRANS</v>
          </cell>
          <cell r="B556" t="str">
            <v>30-1800</v>
          </cell>
          <cell r="C556" t="str">
            <v>ROAD MAINT</v>
          </cell>
          <cell r="D556" t="str">
            <v>1501</v>
          </cell>
          <cell r="E556" t="str">
            <v>905300</v>
          </cell>
          <cell r="F556" t="str">
            <v>T3</v>
          </cell>
          <cell r="G556" t="str">
            <v>1310</v>
          </cell>
          <cell r="H556">
            <v>0</v>
          </cell>
          <cell r="I556" t="str">
            <v>Actual</v>
          </cell>
          <cell r="J556">
            <v>0</v>
          </cell>
          <cell r="K556">
            <v>0</v>
          </cell>
          <cell r="L556">
            <v>1548.34</v>
          </cell>
          <cell r="M556">
            <v>403.72</v>
          </cell>
          <cell r="N556">
            <v>456</v>
          </cell>
          <cell r="O556">
            <v>420</v>
          </cell>
          <cell r="P556">
            <v>5040</v>
          </cell>
          <cell r="Q556">
            <v>0</v>
          </cell>
          <cell r="R556">
            <v>0</v>
          </cell>
          <cell r="S556">
            <v>0</v>
          </cell>
          <cell r="T556">
            <v>7418.06</v>
          </cell>
          <cell r="U556">
            <v>12</v>
          </cell>
        </row>
        <row r="557">
          <cell r="A557" t="str">
            <v>DBCS-TRANS</v>
          </cell>
          <cell r="B557" t="str">
            <v>30-1800</v>
          </cell>
          <cell r="C557" t="str">
            <v>ROAD MAINT</v>
          </cell>
          <cell r="D557" t="str">
            <v>1501</v>
          </cell>
          <cell r="E557" t="str">
            <v>905300</v>
          </cell>
          <cell r="F557" t="str">
            <v>T30</v>
          </cell>
          <cell r="G557" t="str">
            <v>1320</v>
          </cell>
          <cell r="H557">
            <v>0</v>
          </cell>
          <cell r="I557" t="str">
            <v>Actual</v>
          </cell>
          <cell r="J557">
            <v>0</v>
          </cell>
          <cell r="K557">
            <v>0</v>
          </cell>
          <cell r="L557">
            <v>2100.92</v>
          </cell>
          <cell r="M557">
            <v>381.92</v>
          </cell>
          <cell r="N557">
            <v>456</v>
          </cell>
          <cell r="O557">
            <v>500</v>
          </cell>
          <cell r="P557">
            <v>6000</v>
          </cell>
          <cell r="Q557">
            <v>0</v>
          </cell>
          <cell r="R557">
            <v>0</v>
          </cell>
          <cell r="S557">
            <v>0</v>
          </cell>
          <cell r="T557">
            <v>8908.84</v>
          </cell>
          <cell r="U557">
            <v>12</v>
          </cell>
        </row>
        <row r="558">
          <cell r="A558" t="str">
            <v>DBCS-TRANS</v>
          </cell>
          <cell r="B558" t="str">
            <v>30-1800</v>
          </cell>
          <cell r="C558" t="str">
            <v>ROAD MAINT</v>
          </cell>
          <cell r="D558" t="str">
            <v>1501</v>
          </cell>
          <cell r="E558" t="str">
            <v>905300</v>
          </cell>
          <cell r="F558" t="str">
            <v>T35</v>
          </cell>
          <cell r="G558" t="str">
            <v>1325</v>
          </cell>
          <cell r="H558">
            <v>0</v>
          </cell>
          <cell r="I558" t="str">
            <v>Actual</v>
          </cell>
          <cell r="J558">
            <v>0</v>
          </cell>
          <cell r="K558">
            <v>0</v>
          </cell>
          <cell r="L558">
            <v>3582.48</v>
          </cell>
          <cell r="M558">
            <v>274.38</v>
          </cell>
          <cell r="N558">
            <v>456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4282.8599999999997</v>
          </cell>
          <cell r="U558">
            <v>12</v>
          </cell>
        </row>
        <row r="559">
          <cell r="A559" t="str">
            <v>DBCS-TRANS</v>
          </cell>
          <cell r="B559" t="str">
            <v>30-1800</v>
          </cell>
          <cell r="C559" t="str">
            <v>ROAD MAINT</v>
          </cell>
          <cell r="D559" t="str">
            <v>1501</v>
          </cell>
          <cell r="E559" t="str">
            <v>905300</v>
          </cell>
          <cell r="F559" t="str">
            <v>T36</v>
          </cell>
          <cell r="G559" t="str">
            <v>1325</v>
          </cell>
          <cell r="H559">
            <v>0</v>
          </cell>
          <cell r="I559" t="str">
            <v>Actual</v>
          </cell>
          <cell r="J559">
            <v>0</v>
          </cell>
          <cell r="K559">
            <v>0</v>
          </cell>
          <cell r="L559">
            <v>8763.4</v>
          </cell>
          <cell r="M559">
            <v>765.6</v>
          </cell>
          <cell r="N559">
            <v>456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9955</v>
          </cell>
          <cell r="U559">
            <v>12</v>
          </cell>
        </row>
        <row r="560">
          <cell r="A560" t="str">
            <v>DBCS-TRANS</v>
          </cell>
          <cell r="B560" t="str">
            <v>30-1800</v>
          </cell>
          <cell r="C560" t="str">
            <v>ROAD MAINT</v>
          </cell>
          <cell r="D560" t="str">
            <v>1501</v>
          </cell>
          <cell r="E560" t="str">
            <v>905300</v>
          </cell>
          <cell r="F560" t="str">
            <v>T4</v>
          </cell>
          <cell r="G560" t="str">
            <v>1325</v>
          </cell>
          <cell r="H560">
            <v>0</v>
          </cell>
          <cell r="I560" t="str">
            <v>Actual</v>
          </cell>
          <cell r="J560">
            <v>0</v>
          </cell>
          <cell r="K560">
            <v>0</v>
          </cell>
          <cell r="L560">
            <v>3810.63</v>
          </cell>
          <cell r="M560">
            <v>834.32</v>
          </cell>
          <cell r="N560">
            <v>456</v>
          </cell>
          <cell r="O560">
            <v>484</v>
          </cell>
          <cell r="P560">
            <v>5808</v>
          </cell>
          <cell r="Q560">
            <v>0</v>
          </cell>
          <cell r="R560">
            <v>0</v>
          </cell>
          <cell r="S560">
            <v>0</v>
          </cell>
          <cell r="T560">
            <v>10878.95</v>
          </cell>
          <cell r="U560">
            <v>12</v>
          </cell>
        </row>
        <row r="561">
          <cell r="A561" t="str">
            <v>DBCS-TRANS</v>
          </cell>
          <cell r="B561" t="str">
            <v>30-1800</v>
          </cell>
          <cell r="C561" t="str">
            <v>ROAD MAINT</v>
          </cell>
          <cell r="D561" t="str">
            <v>1501</v>
          </cell>
          <cell r="E561" t="str">
            <v>905300</v>
          </cell>
          <cell r="F561" t="str">
            <v>T45</v>
          </cell>
          <cell r="G561" t="str">
            <v>1335</v>
          </cell>
          <cell r="H561">
            <v>0</v>
          </cell>
          <cell r="I561" t="str">
            <v>Actual</v>
          </cell>
          <cell r="J561">
            <v>0</v>
          </cell>
          <cell r="K561">
            <v>0</v>
          </cell>
          <cell r="L561">
            <v>8081.24</v>
          </cell>
          <cell r="M561">
            <v>733.6</v>
          </cell>
          <cell r="N561">
            <v>456</v>
          </cell>
          <cell r="O561">
            <v>444</v>
          </cell>
          <cell r="P561">
            <v>5328</v>
          </cell>
          <cell r="Q561">
            <v>0</v>
          </cell>
          <cell r="R561">
            <v>0</v>
          </cell>
          <cell r="S561">
            <v>0</v>
          </cell>
          <cell r="T561">
            <v>14568.84</v>
          </cell>
          <cell r="U561">
            <v>12</v>
          </cell>
        </row>
        <row r="562">
          <cell r="A562" t="str">
            <v>DBCS-TRANS</v>
          </cell>
          <cell r="B562" t="str">
            <v>30-1800</v>
          </cell>
          <cell r="C562" t="str">
            <v>ROAD MAINT</v>
          </cell>
          <cell r="D562" t="str">
            <v>1501</v>
          </cell>
          <cell r="E562" t="str">
            <v>905300</v>
          </cell>
          <cell r="F562" t="str">
            <v>T49</v>
          </cell>
          <cell r="G562" t="str">
            <v>1335</v>
          </cell>
          <cell r="H562">
            <v>0</v>
          </cell>
          <cell r="I562" t="str">
            <v>Actual</v>
          </cell>
          <cell r="J562">
            <v>0</v>
          </cell>
          <cell r="K562">
            <v>0</v>
          </cell>
          <cell r="L562">
            <v>4017.32</v>
          </cell>
          <cell r="M562">
            <v>419.68</v>
          </cell>
          <cell r="N562">
            <v>456</v>
          </cell>
          <cell r="O562">
            <v>300</v>
          </cell>
          <cell r="P562">
            <v>3600</v>
          </cell>
          <cell r="Q562">
            <v>0</v>
          </cell>
          <cell r="R562">
            <v>0</v>
          </cell>
          <cell r="S562">
            <v>0</v>
          </cell>
          <cell r="T562">
            <v>8463</v>
          </cell>
          <cell r="U562">
            <v>12</v>
          </cell>
        </row>
        <row r="563">
          <cell r="A563" t="str">
            <v>DBCS-TRANS</v>
          </cell>
          <cell r="B563" t="str">
            <v>30-1800</v>
          </cell>
          <cell r="C563" t="str">
            <v>ROAD MAINT</v>
          </cell>
          <cell r="D563" t="str">
            <v>1501</v>
          </cell>
          <cell r="E563" t="str">
            <v>905300</v>
          </cell>
          <cell r="F563" t="str">
            <v>T5</v>
          </cell>
          <cell r="G563" t="str">
            <v>1325</v>
          </cell>
          <cell r="H563">
            <v>0</v>
          </cell>
          <cell r="I563" t="str">
            <v>Actual</v>
          </cell>
          <cell r="J563">
            <v>0</v>
          </cell>
          <cell r="K563">
            <v>0</v>
          </cell>
          <cell r="L563">
            <v>5520.04</v>
          </cell>
          <cell r="M563">
            <v>1160.1600000000001</v>
          </cell>
          <cell r="N563">
            <v>456</v>
          </cell>
          <cell r="O563">
            <v>484</v>
          </cell>
          <cell r="P563">
            <v>5808</v>
          </cell>
          <cell r="Q563">
            <v>1293</v>
          </cell>
          <cell r="R563">
            <v>0</v>
          </cell>
          <cell r="S563">
            <v>0</v>
          </cell>
          <cell r="T563">
            <v>14207.2</v>
          </cell>
          <cell r="U563">
            <v>12</v>
          </cell>
        </row>
        <row r="564">
          <cell r="A564" t="str">
            <v>DBCS-TRANS</v>
          </cell>
          <cell r="B564" t="str">
            <v>30-1800</v>
          </cell>
          <cell r="C564" t="str">
            <v>ROAD MAINT</v>
          </cell>
          <cell r="D564" t="str">
            <v>1501</v>
          </cell>
          <cell r="E564" t="str">
            <v>905300</v>
          </cell>
          <cell r="F564" t="str">
            <v>T7</v>
          </cell>
          <cell r="G564" t="str">
            <v>1325</v>
          </cell>
          <cell r="H564">
            <v>0</v>
          </cell>
          <cell r="I564" t="str">
            <v>Actual</v>
          </cell>
          <cell r="J564">
            <v>0</v>
          </cell>
          <cell r="K564">
            <v>0</v>
          </cell>
          <cell r="L564">
            <v>2582.73</v>
          </cell>
          <cell r="M564">
            <v>906.73</v>
          </cell>
          <cell r="N564">
            <v>456</v>
          </cell>
          <cell r="O564">
            <v>484</v>
          </cell>
          <cell r="P564">
            <v>5808</v>
          </cell>
          <cell r="Q564">
            <v>328.72</v>
          </cell>
          <cell r="R564">
            <v>0</v>
          </cell>
          <cell r="S564">
            <v>0</v>
          </cell>
          <cell r="T564">
            <v>10052.18</v>
          </cell>
          <cell r="U564">
            <v>12</v>
          </cell>
        </row>
        <row r="565">
          <cell r="A565" t="str">
            <v>DBCS-TRANS</v>
          </cell>
          <cell r="B565" t="str">
            <v>30-1800</v>
          </cell>
          <cell r="C565" t="str">
            <v>ROAD MAINT</v>
          </cell>
          <cell r="D565" t="str">
            <v>1501</v>
          </cell>
          <cell r="E565" t="str">
            <v>905300</v>
          </cell>
          <cell r="F565" t="str">
            <v>T8</v>
          </cell>
          <cell r="G565" t="str">
            <v>1325</v>
          </cell>
          <cell r="H565">
            <v>0</v>
          </cell>
          <cell r="I565" t="str">
            <v>Actual</v>
          </cell>
          <cell r="J565">
            <v>0</v>
          </cell>
          <cell r="K565">
            <v>0</v>
          </cell>
          <cell r="L565">
            <v>1819.5</v>
          </cell>
          <cell r="M565">
            <v>809.01</v>
          </cell>
          <cell r="N565">
            <v>456</v>
          </cell>
          <cell r="O565">
            <v>484</v>
          </cell>
          <cell r="P565">
            <v>5808</v>
          </cell>
          <cell r="Q565">
            <v>434.72</v>
          </cell>
          <cell r="R565">
            <v>0</v>
          </cell>
          <cell r="S565">
            <v>0</v>
          </cell>
          <cell r="T565">
            <v>9297.23</v>
          </cell>
          <cell r="U565">
            <v>12</v>
          </cell>
        </row>
        <row r="566">
          <cell r="A566" t="str">
            <v>DBCS-TRANS</v>
          </cell>
          <cell r="B566" t="str">
            <v>30-1800</v>
          </cell>
          <cell r="C566" t="str">
            <v>ROAD MAINT</v>
          </cell>
          <cell r="D566" t="str">
            <v>1501</v>
          </cell>
          <cell r="E566" t="str">
            <v>905300</v>
          </cell>
          <cell r="F566" t="str">
            <v>T9</v>
          </cell>
          <cell r="G566" t="str">
            <v>1325</v>
          </cell>
          <cell r="H566">
            <v>0</v>
          </cell>
          <cell r="I566" t="str">
            <v>Actual</v>
          </cell>
          <cell r="J566">
            <v>0</v>
          </cell>
          <cell r="K566">
            <v>0</v>
          </cell>
          <cell r="L566">
            <v>1110</v>
          </cell>
          <cell r="M566">
            <v>547.64</v>
          </cell>
          <cell r="N566">
            <v>456</v>
          </cell>
          <cell r="O566">
            <v>484</v>
          </cell>
          <cell r="P566">
            <v>5808</v>
          </cell>
          <cell r="Q566">
            <v>0</v>
          </cell>
          <cell r="R566">
            <v>0</v>
          </cell>
          <cell r="S566">
            <v>0</v>
          </cell>
          <cell r="T566">
            <v>7891.64</v>
          </cell>
          <cell r="U566">
            <v>12</v>
          </cell>
        </row>
        <row r="567">
          <cell r="A567" t="str">
            <v>DBCS-TRANS</v>
          </cell>
          <cell r="B567" t="str">
            <v>30-1800</v>
          </cell>
          <cell r="C567" t="str">
            <v>ROAD MAINT</v>
          </cell>
          <cell r="D567" t="str">
            <v>1501</v>
          </cell>
          <cell r="E567" t="str">
            <v>905300</v>
          </cell>
          <cell r="F567" t="str">
            <v>U13</v>
          </cell>
          <cell r="G567" t="str">
            <v>1500</v>
          </cell>
          <cell r="H567">
            <v>0</v>
          </cell>
          <cell r="I567" t="str">
            <v>Actual</v>
          </cell>
          <cell r="J567">
            <v>0</v>
          </cell>
          <cell r="K567">
            <v>0</v>
          </cell>
          <cell r="L567">
            <v>159.4</v>
          </cell>
          <cell r="M567">
            <v>63.47</v>
          </cell>
          <cell r="N567">
            <v>456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648.87</v>
          </cell>
          <cell r="U567">
            <v>12</v>
          </cell>
        </row>
        <row r="568">
          <cell r="A568" t="str">
            <v>DBCS-TRANS</v>
          </cell>
          <cell r="B568" t="str">
            <v>30-1800</v>
          </cell>
          <cell r="C568" t="str">
            <v>ROAD MAINT</v>
          </cell>
          <cell r="D568" t="str">
            <v>1501</v>
          </cell>
          <cell r="E568" t="str">
            <v>905300</v>
          </cell>
          <cell r="F568" t="str">
            <v>U22</v>
          </cell>
          <cell r="G568" t="str">
            <v>2000</v>
          </cell>
          <cell r="H568">
            <v>0</v>
          </cell>
          <cell r="I568" t="str">
            <v>Actual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456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426</v>
          </cell>
          <cell r="U568">
            <v>12</v>
          </cell>
        </row>
        <row r="569">
          <cell r="A569" t="str">
            <v>DBCS-TRANS</v>
          </cell>
          <cell r="B569" t="str">
            <v>30-1800</v>
          </cell>
          <cell r="C569" t="str">
            <v>ROAD MAINT</v>
          </cell>
          <cell r="D569" t="str">
            <v>1501</v>
          </cell>
          <cell r="E569" t="str">
            <v>905300</v>
          </cell>
          <cell r="F569" t="str">
            <v>U23</v>
          </cell>
          <cell r="G569" t="str">
            <v>2000</v>
          </cell>
          <cell r="H569">
            <v>0</v>
          </cell>
          <cell r="I569" t="str">
            <v>Actual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456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426</v>
          </cell>
          <cell r="U569">
            <v>12</v>
          </cell>
        </row>
        <row r="570">
          <cell r="A570" t="str">
            <v>DBCS-TRANS</v>
          </cell>
          <cell r="B570" t="str">
            <v>30-1800</v>
          </cell>
          <cell r="C570" t="str">
            <v>ROAD MAINT</v>
          </cell>
          <cell r="D570" t="str">
            <v>1501</v>
          </cell>
          <cell r="E570" t="str">
            <v>905300</v>
          </cell>
          <cell r="F570" t="str">
            <v>U24</v>
          </cell>
          <cell r="G570" t="str">
            <v>2000</v>
          </cell>
          <cell r="H570">
            <v>0</v>
          </cell>
          <cell r="I570" t="str">
            <v>Actual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456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426</v>
          </cell>
          <cell r="U570">
            <v>12</v>
          </cell>
        </row>
        <row r="571">
          <cell r="A571" t="str">
            <v>DBCS-TRANS</v>
          </cell>
          <cell r="B571" t="str">
            <v>30-1800</v>
          </cell>
          <cell r="C571" t="str">
            <v>ROAD MAINT</v>
          </cell>
          <cell r="D571" t="str">
            <v>1501</v>
          </cell>
          <cell r="E571" t="str">
            <v>905300</v>
          </cell>
          <cell r="F571" t="str">
            <v>P17</v>
          </cell>
          <cell r="G571" t="str">
            <v>1209</v>
          </cell>
          <cell r="H571">
            <v>6763</v>
          </cell>
          <cell r="I571">
            <v>0.25</v>
          </cell>
          <cell r="J571">
            <v>1500</v>
          </cell>
          <cell r="K571">
            <v>190.75</v>
          </cell>
          <cell r="L571">
            <v>0</v>
          </cell>
          <cell r="M571">
            <v>0</v>
          </cell>
          <cell r="N571">
            <v>456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2282.7600000000002</v>
          </cell>
          <cell r="U571">
            <v>12</v>
          </cell>
        </row>
        <row r="572">
          <cell r="A572" t="str">
            <v>DBCS-TRANS</v>
          </cell>
          <cell r="B572" t="str">
            <v>30-1800</v>
          </cell>
          <cell r="C572" t="str">
            <v>ROAD MAINT</v>
          </cell>
          <cell r="D572" t="str">
            <v>1501</v>
          </cell>
          <cell r="E572" t="str">
            <v>905300</v>
          </cell>
          <cell r="F572" t="str">
            <v>P88</v>
          </cell>
          <cell r="G572" t="str">
            <v>1254</v>
          </cell>
          <cell r="H572">
            <v>7058</v>
          </cell>
          <cell r="I572">
            <v>0.65</v>
          </cell>
          <cell r="J572">
            <v>3900</v>
          </cell>
          <cell r="K572">
            <v>687.69999999999982</v>
          </cell>
          <cell r="L572">
            <v>0</v>
          </cell>
          <cell r="M572">
            <v>0</v>
          </cell>
          <cell r="N572">
            <v>456</v>
          </cell>
          <cell r="O572">
            <v>218</v>
          </cell>
          <cell r="P572">
            <v>2616</v>
          </cell>
          <cell r="Q572">
            <v>0</v>
          </cell>
          <cell r="R572">
            <v>0</v>
          </cell>
          <cell r="S572">
            <v>0</v>
          </cell>
          <cell r="T572">
            <v>8485.1</v>
          </cell>
          <cell r="U572">
            <v>12</v>
          </cell>
        </row>
        <row r="573">
          <cell r="A573" t="str">
            <v>DBCS-TRANS</v>
          </cell>
          <cell r="B573" t="str">
            <v>30-1800</v>
          </cell>
          <cell r="C573" t="str">
            <v>ROAD MAINT</v>
          </cell>
          <cell r="D573" t="str">
            <v>1501</v>
          </cell>
          <cell r="E573" t="str">
            <v>905300</v>
          </cell>
          <cell r="F573" t="str">
            <v>P7</v>
          </cell>
          <cell r="G573" t="str">
            <v>1209</v>
          </cell>
          <cell r="H573">
            <v>9788</v>
          </cell>
          <cell r="I573">
            <v>0.25</v>
          </cell>
          <cell r="J573">
            <v>1500</v>
          </cell>
          <cell r="K573">
            <v>947</v>
          </cell>
          <cell r="L573">
            <v>0</v>
          </cell>
          <cell r="M573">
            <v>0</v>
          </cell>
          <cell r="N573">
            <v>456</v>
          </cell>
          <cell r="O573">
            <v>290</v>
          </cell>
          <cell r="P573">
            <v>3480</v>
          </cell>
          <cell r="Q573">
            <v>5111.63</v>
          </cell>
          <cell r="R573">
            <v>0</v>
          </cell>
          <cell r="S573">
            <v>0</v>
          </cell>
          <cell r="T573">
            <v>11494.94</v>
          </cell>
          <cell r="U573">
            <v>12</v>
          </cell>
        </row>
        <row r="574">
          <cell r="A574" t="str">
            <v>DBCS-TRANS</v>
          </cell>
          <cell r="B574" t="str">
            <v>30-1800</v>
          </cell>
          <cell r="C574" t="str">
            <v>ROAD MAINT</v>
          </cell>
          <cell r="D574" t="str">
            <v>1501</v>
          </cell>
          <cell r="E574" t="str">
            <v>905300</v>
          </cell>
          <cell r="F574" t="str">
            <v>P86</v>
          </cell>
          <cell r="G574" t="str">
            <v>1254</v>
          </cell>
          <cell r="H574">
            <v>8089</v>
          </cell>
          <cell r="I574">
            <v>0.65</v>
          </cell>
          <cell r="J574">
            <v>3900</v>
          </cell>
          <cell r="K574">
            <v>1357.8500000000004</v>
          </cell>
          <cell r="L574">
            <v>0</v>
          </cell>
          <cell r="M574">
            <v>0</v>
          </cell>
          <cell r="N574">
            <v>456</v>
          </cell>
          <cell r="O574">
            <v>218</v>
          </cell>
          <cell r="P574">
            <v>2616</v>
          </cell>
          <cell r="Q574">
            <v>0</v>
          </cell>
          <cell r="R574">
            <v>0</v>
          </cell>
          <cell r="S574">
            <v>0</v>
          </cell>
          <cell r="T574">
            <v>8415.5499999999993</v>
          </cell>
          <cell r="U574">
            <v>12</v>
          </cell>
        </row>
        <row r="575">
          <cell r="A575" t="str">
            <v>DBCS-TRANS</v>
          </cell>
          <cell r="B575" t="str">
            <v>30-1800</v>
          </cell>
          <cell r="C575" t="str">
            <v>ROAD MAINT</v>
          </cell>
          <cell r="D575" t="str">
            <v>1501</v>
          </cell>
          <cell r="E575" t="str">
            <v>905300</v>
          </cell>
          <cell r="F575" t="str">
            <v>P59</v>
          </cell>
          <cell r="G575" t="str">
            <v>1255</v>
          </cell>
          <cell r="H575">
            <v>8458</v>
          </cell>
          <cell r="I575">
            <v>0.65</v>
          </cell>
          <cell r="J575">
            <v>3900</v>
          </cell>
          <cell r="K575">
            <v>1597.6999999999998</v>
          </cell>
          <cell r="L575">
            <v>0</v>
          </cell>
          <cell r="M575">
            <v>0</v>
          </cell>
          <cell r="N575">
            <v>456</v>
          </cell>
          <cell r="O575">
            <v>167</v>
          </cell>
          <cell r="P575">
            <v>2004</v>
          </cell>
          <cell r="Q575">
            <v>0</v>
          </cell>
          <cell r="R575">
            <v>0</v>
          </cell>
          <cell r="S575">
            <v>0</v>
          </cell>
          <cell r="T575">
            <v>8502.2999999999993</v>
          </cell>
          <cell r="U575">
            <v>12</v>
          </cell>
        </row>
        <row r="576">
          <cell r="A576" t="str">
            <v>DBCS-TRANS</v>
          </cell>
          <cell r="B576" t="str">
            <v>30-1800</v>
          </cell>
          <cell r="C576" t="str">
            <v>ROAD MAINT</v>
          </cell>
          <cell r="D576" t="str">
            <v>1501</v>
          </cell>
          <cell r="E576" t="str">
            <v>905300</v>
          </cell>
          <cell r="F576" t="str">
            <v>P8</v>
          </cell>
          <cell r="G576" t="str">
            <v>1209</v>
          </cell>
          <cell r="H576">
            <v>12842</v>
          </cell>
          <cell r="I576">
            <v>0.25</v>
          </cell>
          <cell r="J576">
            <v>1500</v>
          </cell>
          <cell r="K576">
            <v>1710.5</v>
          </cell>
          <cell r="L576">
            <v>0</v>
          </cell>
          <cell r="M576">
            <v>0</v>
          </cell>
          <cell r="N576">
            <v>456</v>
          </cell>
          <cell r="O576">
            <v>290</v>
          </cell>
          <cell r="P576">
            <v>3480</v>
          </cell>
          <cell r="Q576">
            <v>241.5</v>
          </cell>
          <cell r="R576">
            <v>0</v>
          </cell>
          <cell r="S576">
            <v>0</v>
          </cell>
          <cell r="T576">
            <v>7168.88</v>
          </cell>
          <cell r="U576">
            <v>12</v>
          </cell>
        </row>
        <row r="577">
          <cell r="A577" t="str">
            <v>DBCS-TRANS</v>
          </cell>
          <cell r="B577" t="str">
            <v>30-1800</v>
          </cell>
          <cell r="C577" t="str">
            <v>ROAD MAINT</v>
          </cell>
          <cell r="D577" t="str">
            <v>1501</v>
          </cell>
          <cell r="E577" t="str">
            <v>905300</v>
          </cell>
          <cell r="F577" t="str">
            <v>P13</v>
          </cell>
          <cell r="G577" t="str">
            <v>1209</v>
          </cell>
          <cell r="H577">
            <v>13165</v>
          </cell>
          <cell r="I577">
            <v>0.25</v>
          </cell>
          <cell r="J577">
            <v>1500</v>
          </cell>
          <cell r="K577">
            <v>1791.25</v>
          </cell>
          <cell r="L577">
            <v>0</v>
          </cell>
          <cell r="M577">
            <v>0</v>
          </cell>
          <cell r="N577">
            <v>456</v>
          </cell>
          <cell r="O577">
            <v>290</v>
          </cell>
          <cell r="P577">
            <v>3480</v>
          </cell>
          <cell r="Q577">
            <v>0</v>
          </cell>
          <cell r="R577">
            <v>0</v>
          </cell>
          <cell r="S577">
            <v>0</v>
          </cell>
          <cell r="T577">
            <v>6750.66</v>
          </cell>
          <cell r="U577">
            <v>12</v>
          </cell>
        </row>
        <row r="578">
          <cell r="A578" t="str">
            <v>DBCS-TRANS</v>
          </cell>
          <cell r="B578" t="str">
            <v>30-1800</v>
          </cell>
          <cell r="C578" t="str">
            <v>ROAD MAINT</v>
          </cell>
          <cell r="D578" t="str">
            <v>1501</v>
          </cell>
          <cell r="E578" t="str">
            <v>905300</v>
          </cell>
          <cell r="F578" t="str">
            <v>P35</v>
          </cell>
          <cell r="G578" t="str">
            <v>1209</v>
          </cell>
          <cell r="H578">
            <v>13545</v>
          </cell>
          <cell r="I578">
            <v>0.25</v>
          </cell>
          <cell r="J578">
            <v>1500</v>
          </cell>
          <cell r="K578">
            <v>1886.25</v>
          </cell>
          <cell r="L578">
            <v>0</v>
          </cell>
          <cell r="M578">
            <v>0</v>
          </cell>
          <cell r="N578">
            <v>456</v>
          </cell>
          <cell r="O578">
            <v>290</v>
          </cell>
          <cell r="P578">
            <v>3480</v>
          </cell>
          <cell r="Q578">
            <v>0</v>
          </cell>
          <cell r="R578">
            <v>0</v>
          </cell>
          <cell r="S578">
            <v>0</v>
          </cell>
          <cell r="T578">
            <v>6914.25</v>
          </cell>
          <cell r="U578">
            <v>12</v>
          </cell>
        </row>
        <row r="579">
          <cell r="A579" t="str">
            <v>DBCS-TRANS</v>
          </cell>
          <cell r="B579" t="str">
            <v>30-1800</v>
          </cell>
          <cell r="C579" t="str">
            <v>ROAD MAINT</v>
          </cell>
          <cell r="D579" t="str">
            <v>1501</v>
          </cell>
          <cell r="E579" t="str">
            <v>905300</v>
          </cell>
          <cell r="F579" t="str">
            <v>P85</v>
          </cell>
          <cell r="G579" t="str">
            <v>1255</v>
          </cell>
          <cell r="H579">
            <v>9126</v>
          </cell>
          <cell r="I579">
            <v>0.65</v>
          </cell>
          <cell r="J579">
            <v>3900</v>
          </cell>
          <cell r="K579">
            <v>2031.9000000000005</v>
          </cell>
          <cell r="L579">
            <v>0</v>
          </cell>
          <cell r="M579">
            <v>0</v>
          </cell>
          <cell r="N579">
            <v>456</v>
          </cell>
          <cell r="O579">
            <v>167</v>
          </cell>
          <cell r="P579">
            <v>2004</v>
          </cell>
          <cell r="Q579">
            <v>0</v>
          </cell>
          <cell r="R579">
            <v>0</v>
          </cell>
          <cell r="S579">
            <v>0</v>
          </cell>
          <cell r="T579">
            <v>9180.9</v>
          </cell>
          <cell r="U579">
            <v>12</v>
          </cell>
        </row>
        <row r="580">
          <cell r="A580" t="str">
            <v>DBCS-TRANS</v>
          </cell>
          <cell r="B580" t="str">
            <v>30-1800</v>
          </cell>
          <cell r="C580" t="str">
            <v>ROAD MAINT</v>
          </cell>
          <cell r="D580" t="str">
            <v>1501</v>
          </cell>
          <cell r="E580" t="str">
            <v>905300</v>
          </cell>
          <cell r="F580" t="str">
            <v>P69</v>
          </cell>
          <cell r="G580" t="str">
            <v>1255</v>
          </cell>
          <cell r="H580">
            <v>9690</v>
          </cell>
          <cell r="I580">
            <v>0.65</v>
          </cell>
          <cell r="J580">
            <v>3900</v>
          </cell>
          <cell r="K580">
            <v>2398.5</v>
          </cell>
          <cell r="L580">
            <v>0</v>
          </cell>
          <cell r="M580">
            <v>0</v>
          </cell>
          <cell r="N580">
            <v>456</v>
          </cell>
          <cell r="O580">
            <v>234</v>
          </cell>
          <cell r="P580">
            <v>2808</v>
          </cell>
          <cell r="Q580">
            <v>550.54999999999995</v>
          </cell>
          <cell r="R580">
            <v>0</v>
          </cell>
          <cell r="S580">
            <v>0</v>
          </cell>
          <cell r="T580">
            <v>10152.6</v>
          </cell>
          <cell r="U580">
            <v>12</v>
          </cell>
        </row>
        <row r="581">
          <cell r="A581" t="str">
            <v>DBCS-TRANS</v>
          </cell>
          <cell r="B581" t="str">
            <v>30-1800</v>
          </cell>
          <cell r="C581" t="str">
            <v>ROAD MAINT</v>
          </cell>
          <cell r="D581" t="str">
            <v>1501</v>
          </cell>
          <cell r="E581" t="str">
            <v>905300</v>
          </cell>
          <cell r="F581" t="str">
            <v>P89</v>
          </cell>
          <cell r="G581" t="str">
            <v>1254</v>
          </cell>
          <cell r="H581">
            <v>9744</v>
          </cell>
          <cell r="I581">
            <v>0.65</v>
          </cell>
          <cell r="J581">
            <v>3900</v>
          </cell>
          <cell r="K581">
            <v>2433.6000000000004</v>
          </cell>
          <cell r="L581">
            <v>0</v>
          </cell>
          <cell r="M581">
            <v>0</v>
          </cell>
          <cell r="N581">
            <v>456</v>
          </cell>
          <cell r="O581">
            <v>218</v>
          </cell>
          <cell r="P581">
            <v>2616</v>
          </cell>
          <cell r="Q581">
            <v>368.29</v>
          </cell>
          <cell r="R581">
            <v>0</v>
          </cell>
          <cell r="S581">
            <v>0</v>
          </cell>
          <cell r="T581">
            <v>10035.74</v>
          </cell>
          <cell r="U581">
            <v>12</v>
          </cell>
        </row>
        <row r="582">
          <cell r="A582" t="str">
            <v>DBCS-TRANS</v>
          </cell>
          <cell r="B582" t="str">
            <v>30-1800</v>
          </cell>
          <cell r="C582" t="str">
            <v>ROAD MAINT</v>
          </cell>
          <cell r="D582" t="str">
            <v>1501</v>
          </cell>
          <cell r="E582" t="str">
            <v>905300</v>
          </cell>
          <cell r="F582" t="str">
            <v>P6</v>
          </cell>
          <cell r="G582" t="str">
            <v>1209</v>
          </cell>
          <cell r="H582">
            <v>20662</v>
          </cell>
          <cell r="I582">
            <v>0.25</v>
          </cell>
          <cell r="J582">
            <v>1500</v>
          </cell>
          <cell r="K582">
            <v>3665.5</v>
          </cell>
          <cell r="L582">
            <v>0</v>
          </cell>
          <cell r="M582">
            <v>0</v>
          </cell>
          <cell r="N582">
            <v>456</v>
          </cell>
          <cell r="O582">
            <v>290</v>
          </cell>
          <cell r="P582">
            <v>3480</v>
          </cell>
          <cell r="Q582">
            <v>0</v>
          </cell>
          <cell r="R582">
            <v>0</v>
          </cell>
          <cell r="S582">
            <v>0</v>
          </cell>
          <cell r="T582">
            <v>8340.58</v>
          </cell>
          <cell r="U582">
            <v>12</v>
          </cell>
        </row>
        <row r="583">
          <cell r="A583" t="str">
            <v>DBCS-TRANS</v>
          </cell>
          <cell r="B583" t="str">
            <v>30-1800</v>
          </cell>
          <cell r="C583" t="str">
            <v>ROAD MAINT</v>
          </cell>
          <cell r="D583" t="str">
            <v>1501</v>
          </cell>
          <cell r="E583" t="str">
            <v>905300</v>
          </cell>
          <cell r="F583" t="str">
            <v>TARPOTS (N)</v>
          </cell>
          <cell r="G583" t="str">
            <v>2020</v>
          </cell>
          <cell r="H583">
            <v>0</v>
          </cell>
          <cell r="I583" t="str">
            <v>Actual</v>
          </cell>
          <cell r="J583">
            <v>0</v>
          </cell>
          <cell r="K583">
            <v>0</v>
          </cell>
          <cell r="L583">
            <v>1472.93</v>
          </cell>
          <cell r="M583">
            <v>434.15</v>
          </cell>
          <cell r="N583">
            <v>2100</v>
          </cell>
          <cell r="O583">
            <v>1008</v>
          </cell>
          <cell r="P583">
            <v>12096</v>
          </cell>
          <cell r="Q583">
            <v>0</v>
          </cell>
          <cell r="R583">
            <v>0</v>
          </cell>
          <cell r="S583">
            <v>0</v>
          </cell>
          <cell r="T583">
            <v>16103.08</v>
          </cell>
          <cell r="U583">
            <v>12</v>
          </cell>
        </row>
        <row r="584">
          <cell r="A584" t="str">
            <v>DBCS-TRANS</v>
          </cell>
          <cell r="B584" t="str">
            <v>30-1800</v>
          </cell>
          <cell r="C584" t="str">
            <v>ROAD MAINT</v>
          </cell>
          <cell r="D584" t="str">
            <v>1501</v>
          </cell>
          <cell r="E584" t="str">
            <v>905300</v>
          </cell>
          <cell r="F584" t="str">
            <v>SANDER (S)</v>
          </cell>
          <cell r="G584" t="str">
            <v>3001</v>
          </cell>
          <cell r="H584">
            <v>0</v>
          </cell>
          <cell r="I584" t="str">
            <v>Actual</v>
          </cell>
          <cell r="J584">
            <v>0</v>
          </cell>
          <cell r="K584">
            <v>0</v>
          </cell>
          <cell r="L584">
            <v>3441.07</v>
          </cell>
          <cell r="M584">
            <v>0</v>
          </cell>
          <cell r="N584">
            <v>8400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11841.07</v>
          </cell>
          <cell r="U584">
            <v>12</v>
          </cell>
        </row>
        <row r="585">
          <cell r="A585" t="str">
            <v>DBCS-TRANS</v>
          </cell>
          <cell r="B585" t="str">
            <v>30-1800</v>
          </cell>
          <cell r="C585" t="str">
            <v>ROAD MAINT</v>
          </cell>
          <cell r="D585" t="str">
            <v>1501</v>
          </cell>
          <cell r="E585" t="str">
            <v>905300</v>
          </cell>
          <cell r="F585" t="str">
            <v>G5</v>
          </cell>
          <cell r="G585" t="str">
            <v>1600</v>
          </cell>
          <cell r="H585">
            <v>0</v>
          </cell>
          <cell r="I585" t="str">
            <v>Actual</v>
          </cell>
          <cell r="J585">
            <v>0</v>
          </cell>
          <cell r="K585">
            <v>0</v>
          </cell>
          <cell r="L585">
            <v>2176.9699999999998</v>
          </cell>
          <cell r="M585">
            <v>512.67999999999995</v>
          </cell>
          <cell r="N585">
            <v>456</v>
          </cell>
          <cell r="O585">
            <v>985</v>
          </cell>
          <cell r="P585">
            <v>11820</v>
          </cell>
          <cell r="Q585">
            <v>0</v>
          </cell>
          <cell r="R585">
            <v>0</v>
          </cell>
          <cell r="S585">
            <v>0</v>
          </cell>
          <cell r="T585">
            <v>15958.65</v>
          </cell>
          <cell r="U585">
            <v>13</v>
          </cell>
        </row>
        <row r="586">
          <cell r="A586" t="str">
            <v>DBCS-TRANS</v>
          </cell>
          <cell r="B586" t="str">
            <v>30-1800</v>
          </cell>
          <cell r="C586" t="str">
            <v>ROAD MAINT</v>
          </cell>
          <cell r="D586" t="str">
            <v>1501</v>
          </cell>
          <cell r="E586" t="str">
            <v>905300</v>
          </cell>
          <cell r="F586" t="str">
            <v>G6</v>
          </cell>
          <cell r="G586" t="str">
            <v>1600</v>
          </cell>
          <cell r="H586">
            <v>0</v>
          </cell>
          <cell r="I586" t="str">
            <v>Actual</v>
          </cell>
          <cell r="J586">
            <v>0</v>
          </cell>
          <cell r="K586">
            <v>0</v>
          </cell>
          <cell r="L586">
            <v>1358.91</v>
          </cell>
          <cell r="M586">
            <v>748.72</v>
          </cell>
          <cell r="N586">
            <v>456</v>
          </cell>
          <cell r="O586">
            <v>985</v>
          </cell>
          <cell r="P586">
            <v>11820</v>
          </cell>
          <cell r="Q586">
            <v>0</v>
          </cell>
          <cell r="R586">
            <v>0</v>
          </cell>
          <cell r="S586">
            <v>0</v>
          </cell>
          <cell r="T586">
            <v>15376.63</v>
          </cell>
          <cell r="U586">
            <v>13</v>
          </cell>
        </row>
        <row r="587">
          <cell r="A587" t="str">
            <v>DBCS-TRANS</v>
          </cell>
          <cell r="B587" t="str">
            <v>30-1900</v>
          </cell>
          <cell r="C587" t="str">
            <v>TRAFFIC AIDS</v>
          </cell>
          <cell r="D587" t="str">
            <v>1501</v>
          </cell>
          <cell r="E587" t="str">
            <v>905400</v>
          </cell>
          <cell r="F587" t="str">
            <v>COMPRESSORS</v>
          </cell>
          <cell r="G587" t="str">
            <v>XXXX</v>
          </cell>
          <cell r="H587">
            <v>0</v>
          </cell>
          <cell r="I587" t="str">
            <v>Actual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12</v>
          </cell>
        </row>
        <row r="588">
          <cell r="A588" t="str">
            <v>DBCS-TRANS</v>
          </cell>
          <cell r="B588" t="str">
            <v>30-1900</v>
          </cell>
          <cell r="C588" t="str">
            <v>TRAFFIC AIDS</v>
          </cell>
          <cell r="D588" t="str">
            <v>1501</v>
          </cell>
          <cell r="E588" t="str">
            <v>905400</v>
          </cell>
          <cell r="F588" t="str">
            <v>MISC SM EQUIP (TA)</v>
          </cell>
          <cell r="G588" t="str">
            <v>XXXX</v>
          </cell>
          <cell r="H588">
            <v>0</v>
          </cell>
          <cell r="I588" t="str">
            <v>Actual</v>
          </cell>
          <cell r="J588">
            <v>0</v>
          </cell>
          <cell r="K588">
            <v>0</v>
          </cell>
          <cell r="L588">
            <v>101.32</v>
          </cell>
          <cell r="M588">
            <v>11.1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112.42</v>
          </cell>
          <cell r="U588">
            <v>12</v>
          </cell>
        </row>
        <row r="589">
          <cell r="A589" t="str">
            <v>DBCS-TRANS</v>
          </cell>
          <cell r="B589" t="str">
            <v>30-1900</v>
          </cell>
          <cell r="C589" t="str">
            <v>TRAFFIC AIDS</v>
          </cell>
          <cell r="D589" t="str">
            <v>1501</v>
          </cell>
          <cell r="E589" t="str">
            <v>905400</v>
          </cell>
          <cell r="F589" t="str">
            <v>STRIPING (Propane)</v>
          </cell>
          <cell r="G589" t="str">
            <v>XXXX</v>
          </cell>
          <cell r="H589">
            <v>0</v>
          </cell>
          <cell r="I589" t="str">
            <v>Actual</v>
          </cell>
          <cell r="J589">
            <v>0</v>
          </cell>
          <cell r="K589">
            <v>0</v>
          </cell>
          <cell r="L589">
            <v>0</v>
          </cell>
          <cell r="M589">
            <v>702.52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702.52</v>
          </cell>
          <cell r="U589">
            <v>12</v>
          </cell>
        </row>
        <row r="590">
          <cell r="A590" t="str">
            <v>DBCS-TRANS</v>
          </cell>
          <cell r="B590" t="str">
            <v>30-1900</v>
          </cell>
          <cell r="C590" t="str">
            <v>TRAFFIC AIDS</v>
          </cell>
          <cell r="D590" t="str">
            <v>1501</v>
          </cell>
          <cell r="E590" t="str">
            <v>905400</v>
          </cell>
          <cell r="F590" t="str">
            <v>TRAFFIC (misc)</v>
          </cell>
          <cell r="G590" t="str">
            <v>XXXX</v>
          </cell>
          <cell r="H590">
            <v>0</v>
          </cell>
          <cell r="I590" t="str">
            <v>Actual</v>
          </cell>
          <cell r="J590">
            <v>0</v>
          </cell>
          <cell r="K590">
            <v>0</v>
          </cell>
          <cell r="L590">
            <v>1901.57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33.69</v>
          </cell>
          <cell r="T590">
            <v>1935.26</v>
          </cell>
          <cell r="U590">
            <v>12</v>
          </cell>
        </row>
        <row r="591">
          <cell r="A591" t="str">
            <v>DBCS-TRANS</v>
          </cell>
          <cell r="B591" t="str">
            <v>30-1900</v>
          </cell>
          <cell r="C591" t="str">
            <v>TRAFFIC AIDS</v>
          </cell>
          <cell r="D591" t="str">
            <v>1501</v>
          </cell>
          <cell r="E591" t="str">
            <v>905400</v>
          </cell>
          <cell r="F591" t="str">
            <v>YEON</v>
          </cell>
          <cell r="G591" t="str">
            <v>XXXX</v>
          </cell>
          <cell r="H591">
            <v>0</v>
          </cell>
          <cell r="I591" t="str">
            <v>Actual</v>
          </cell>
          <cell r="J591">
            <v>0</v>
          </cell>
          <cell r="K591">
            <v>0</v>
          </cell>
          <cell r="L591">
            <v>66.709999999999994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33.380000000000003</v>
          </cell>
          <cell r="T591">
            <v>100.09</v>
          </cell>
          <cell r="U591">
            <v>12</v>
          </cell>
        </row>
        <row r="592">
          <cell r="A592" t="str">
            <v>DBCS-TRANS</v>
          </cell>
          <cell r="B592" t="str">
            <v>30-1900</v>
          </cell>
          <cell r="C592" t="str">
            <v>TRAFFIC AIDS</v>
          </cell>
          <cell r="D592" t="str">
            <v>1501</v>
          </cell>
          <cell r="E592" t="str">
            <v>905400</v>
          </cell>
          <cell r="F592" t="str">
            <v>P29</v>
          </cell>
          <cell r="G592" t="str">
            <v>1205</v>
          </cell>
          <cell r="H592">
            <v>4639</v>
          </cell>
          <cell r="I592">
            <v>0.35</v>
          </cell>
          <cell r="J592">
            <v>2100</v>
          </cell>
          <cell r="K592">
            <v>0</v>
          </cell>
          <cell r="L592">
            <v>0</v>
          </cell>
          <cell r="M592">
            <v>0</v>
          </cell>
          <cell r="N592">
            <v>456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2810.2</v>
          </cell>
          <cell r="U592">
            <v>12</v>
          </cell>
        </row>
        <row r="593">
          <cell r="A593" t="str">
            <v>DBCS-TRANS</v>
          </cell>
          <cell r="B593" t="str">
            <v>30-1900</v>
          </cell>
          <cell r="C593" t="str">
            <v>TRAFFIC AIDS</v>
          </cell>
          <cell r="D593" t="str">
            <v>1501</v>
          </cell>
          <cell r="E593" t="str">
            <v>905400</v>
          </cell>
          <cell r="F593" t="str">
            <v>P2</v>
          </cell>
          <cell r="G593" t="str">
            <v>1205</v>
          </cell>
          <cell r="H593">
            <v>5852</v>
          </cell>
          <cell r="I593">
            <v>0.35</v>
          </cell>
          <cell r="J593">
            <v>2100</v>
          </cell>
          <cell r="K593">
            <v>0</v>
          </cell>
          <cell r="L593">
            <v>0</v>
          </cell>
          <cell r="M593">
            <v>0</v>
          </cell>
          <cell r="N593">
            <v>456</v>
          </cell>
          <cell r="O593">
            <v>0</v>
          </cell>
          <cell r="P593">
            <v>0</v>
          </cell>
          <cell r="Q593">
            <v>64.78</v>
          </cell>
          <cell r="R593">
            <v>0</v>
          </cell>
          <cell r="S593">
            <v>0</v>
          </cell>
          <cell r="T593">
            <v>2770.33</v>
          </cell>
          <cell r="U593">
            <v>12</v>
          </cell>
        </row>
        <row r="594">
          <cell r="A594" t="str">
            <v>DBCS-TRANS</v>
          </cell>
          <cell r="B594" t="str">
            <v>30-1900</v>
          </cell>
          <cell r="C594" t="str">
            <v>TRAFFIC AIDS</v>
          </cell>
          <cell r="D594" t="str">
            <v>1501</v>
          </cell>
          <cell r="E594" t="str">
            <v>905400</v>
          </cell>
          <cell r="F594" t="str">
            <v>P1</v>
          </cell>
          <cell r="G594" t="str">
            <v>1227</v>
          </cell>
          <cell r="H594">
            <v>0</v>
          </cell>
          <cell r="I594" t="str">
            <v>Actual</v>
          </cell>
          <cell r="J594">
            <v>0</v>
          </cell>
          <cell r="K594">
            <v>0</v>
          </cell>
          <cell r="L594">
            <v>607.94000000000005</v>
          </cell>
          <cell r="M594">
            <v>698.69</v>
          </cell>
          <cell r="N594">
            <v>456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1732.63</v>
          </cell>
          <cell r="U594">
            <v>12</v>
          </cell>
        </row>
        <row r="595">
          <cell r="A595" t="str">
            <v>DBCS-TRANS</v>
          </cell>
          <cell r="B595" t="str">
            <v>30-1900</v>
          </cell>
          <cell r="C595" t="str">
            <v>TRAFFIC AIDS</v>
          </cell>
          <cell r="D595" t="str">
            <v>1501</v>
          </cell>
          <cell r="E595" t="str">
            <v>905400</v>
          </cell>
          <cell r="F595" t="str">
            <v>P32</v>
          </cell>
          <cell r="G595" t="str">
            <v>1211</v>
          </cell>
          <cell r="H595">
            <v>0</v>
          </cell>
          <cell r="I595" t="str">
            <v>Actual</v>
          </cell>
          <cell r="J595">
            <v>0</v>
          </cell>
          <cell r="K595">
            <v>0</v>
          </cell>
          <cell r="L595">
            <v>68</v>
          </cell>
          <cell r="M595">
            <v>128.66</v>
          </cell>
          <cell r="N595">
            <v>456</v>
          </cell>
          <cell r="O595">
            <v>183</v>
          </cell>
          <cell r="P595">
            <v>2196</v>
          </cell>
          <cell r="Q595">
            <v>0</v>
          </cell>
          <cell r="R595">
            <v>0</v>
          </cell>
          <cell r="S595">
            <v>0</v>
          </cell>
          <cell r="T595">
            <v>2818.66</v>
          </cell>
          <cell r="U595">
            <v>12</v>
          </cell>
        </row>
        <row r="596">
          <cell r="A596" t="str">
            <v>DBCS-TRANS</v>
          </cell>
          <cell r="B596" t="str">
            <v>30-1900</v>
          </cell>
          <cell r="C596" t="str">
            <v>TRAFFIC AIDS</v>
          </cell>
          <cell r="D596" t="str">
            <v>1501</v>
          </cell>
          <cell r="E596" t="str">
            <v>905400</v>
          </cell>
          <cell r="F596" t="str">
            <v>P33</v>
          </cell>
          <cell r="G596" t="str">
            <v>1211</v>
          </cell>
          <cell r="H596">
            <v>0</v>
          </cell>
          <cell r="I596" t="str">
            <v>Actual</v>
          </cell>
          <cell r="J596">
            <v>0</v>
          </cell>
          <cell r="K596">
            <v>0</v>
          </cell>
          <cell r="L596">
            <v>91.98</v>
          </cell>
          <cell r="M596">
            <v>271.14</v>
          </cell>
          <cell r="N596">
            <v>456</v>
          </cell>
          <cell r="O596">
            <v>183</v>
          </cell>
          <cell r="P596">
            <v>2196</v>
          </cell>
          <cell r="Q596">
            <v>0</v>
          </cell>
          <cell r="R596">
            <v>0</v>
          </cell>
          <cell r="S596">
            <v>0</v>
          </cell>
          <cell r="T596">
            <v>2985.12</v>
          </cell>
          <cell r="U596">
            <v>12</v>
          </cell>
        </row>
        <row r="597">
          <cell r="A597" t="str">
            <v>DBCS-TRANS</v>
          </cell>
          <cell r="B597" t="str">
            <v>30-1900</v>
          </cell>
          <cell r="C597" t="str">
            <v>TRAFFIC AIDS</v>
          </cell>
          <cell r="D597" t="str">
            <v>1501</v>
          </cell>
          <cell r="E597" t="str">
            <v>905400</v>
          </cell>
          <cell r="F597" t="str">
            <v>P37</v>
          </cell>
          <cell r="G597" t="str">
            <v>1211</v>
          </cell>
          <cell r="H597">
            <v>0</v>
          </cell>
          <cell r="I597" t="str">
            <v>Actual</v>
          </cell>
          <cell r="J597">
            <v>0</v>
          </cell>
          <cell r="K597">
            <v>0</v>
          </cell>
          <cell r="L597">
            <v>759.25</v>
          </cell>
          <cell r="M597">
            <v>1487.08</v>
          </cell>
          <cell r="N597">
            <v>456</v>
          </cell>
          <cell r="O597">
            <v>209</v>
          </cell>
          <cell r="P597">
            <v>2508</v>
          </cell>
          <cell r="Q597">
            <v>0</v>
          </cell>
          <cell r="R597">
            <v>0</v>
          </cell>
          <cell r="S597">
            <v>0</v>
          </cell>
          <cell r="T597">
            <v>5180.33</v>
          </cell>
          <cell r="U597">
            <v>12</v>
          </cell>
        </row>
        <row r="598">
          <cell r="A598" t="str">
            <v>DBCS-TRANS</v>
          </cell>
          <cell r="B598" t="str">
            <v>30-1900</v>
          </cell>
          <cell r="C598" t="str">
            <v>TRAFFIC AIDS</v>
          </cell>
          <cell r="D598" t="str">
            <v>1501</v>
          </cell>
          <cell r="E598" t="str">
            <v>905400</v>
          </cell>
          <cell r="F598" t="str">
            <v>P46</v>
          </cell>
          <cell r="G598" t="str">
            <v>1227</v>
          </cell>
          <cell r="H598">
            <v>0</v>
          </cell>
          <cell r="I598" t="str">
            <v>Actual</v>
          </cell>
          <cell r="J598">
            <v>0</v>
          </cell>
          <cell r="K598">
            <v>0</v>
          </cell>
          <cell r="L598">
            <v>2612.6</v>
          </cell>
          <cell r="M598">
            <v>1263.6600000000001</v>
          </cell>
          <cell r="N598">
            <v>456</v>
          </cell>
          <cell r="O598">
            <v>275</v>
          </cell>
          <cell r="P598">
            <v>3300</v>
          </cell>
          <cell r="Q598">
            <v>0</v>
          </cell>
          <cell r="R598">
            <v>0</v>
          </cell>
          <cell r="S598">
            <v>0</v>
          </cell>
          <cell r="T598">
            <v>7602.26</v>
          </cell>
          <cell r="U598">
            <v>12</v>
          </cell>
        </row>
        <row r="599">
          <cell r="A599" t="str">
            <v>DBCS-TRANS</v>
          </cell>
          <cell r="B599" t="str">
            <v>30-1900</v>
          </cell>
          <cell r="C599" t="str">
            <v>TRAFFIC AIDS</v>
          </cell>
          <cell r="D599" t="str">
            <v>1501</v>
          </cell>
          <cell r="E599" t="str">
            <v>905400</v>
          </cell>
          <cell r="F599" t="str">
            <v>P49</v>
          </cell>
          <cell r="G599" t="str">
            <v>1211</v>
          </cell>
          <cell r="H599">
            <v>0</v>
          </cell>
          <cell r="I599" t="str">
            <v>Actual</v>
          </cell>
          <cell r="J599">
            <v>0</v>
          </cell>
          <cell r="K599">
            <v>0</v>
          </cell>
          <cell r="L599">
            <v>1332.73</v>
          </cell>
          <cell r="M599">
            <v>595.79999999999995</v>
          </cell>
          <cell r="N599">
            <v>456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2354.5300000000002</v>
          </cell>
          <cell r="U599">
            <v>12</v>
          </cell>
        </row>
        <row r="600">
          <cell r="A600" t="str">
            <v>DBCS-TRANS</v>
          </cell>
          <cell r="B600" t="str">
            <v>30-1900</v>
          </cell>
          <cell r="C600" t="str">
            <v>TRAFFIC AIDS</v>
          </cell>
          <cell r="D600" t="str">
            <v>1501</v>
          </cell>
          <cell r="E600" t="str">
            <v>905400</v>
          </cell>
          <cell r="F600" t="str">
            <v>P55</v>
          </cell>
          <cell r="G600" t="str">
            <v>1211</v>
          </cell>
          <cell r="H600">
            <v>0</v>
          </cell>
          <cell r="I600" t="str">
            <v>Actual</v>
          </cell>
          <cell r="J600">
            <v>0</v>
          </cell>
          <cell r="K600">
            <v>0</v>
          </cell>
          <cell r="L600">
            <v>474.18</v>
          </cell>
          <cell r="M600">
            <v>1413.42</v>
          </cell>
          <cell r="N600">
            <v>456</v>
          </cell>
          <cell r="O600">
            <v>218</v>
          </cell>
          <cell r="P600">
            <v>2616</v>
          </cell>
          <cell r="Q600">
            <v>1450.98</v>
          </cell>
          <cell r="R600">
            <v>0</v>
          </cell>
          <cell r="S600">
            <v>0</v>
          </cell>
          <cell r="T600">
            <v>6380.58</v>
          </cell>
          <cell r="U600">
            <v>12</v>
          </cell>
        </row>
        <row r="601">
          <cell r="A601" t="str">
            <v>DBCS-TRANS</v>
          </cell>
          <cell r="B601" t="str">
            <v>30-1900</v>
          </cell>
          <cell r="C601" t="str">
            <v>TRAFFIC AIDS</v>
          </cell>
          <cell r="D601" t="str">
            <v>1501</v>
          </cell>
          <cell r="E601" t="str">
            <v>905400</v>
          </cell>
          <cell r="F601" t="str">
            <v>T19</v>
          </cell>
          <cell r="G601" t="str">
            <v>1335</v>
          </cell>
          <cell r="H601">
            <v>0</v>
          </cell>
          <cell r="I601" t="str">
            <v>Actual</v>
          </cell>
          <cell r="J601">
            <v>0</v>
          </cell>
          <cell r="K601">
            <v>0</v>
          </cell>
          <cell r="L601">
            <v>0</v>
          </cell>
          <cell r="M601">
            <v>33.340000000000003</v>
          </cell>
          <cell r="N601">
            <v>456</v>
          </cell>
          <cell r="O601">
            <v>140</v>
          </cell>
          <cell r="P601">
            <v>1680</v>
          </cell>
          <cell r="Q601">
            <v>0</v>
          </cell>
          <cell r="R601">
            <v>341.45</v>
          </cell>
          <cell r="S601">
            <v>0</v>
          </cell>
          <cell r="T601">
            <v>2480.79</v>
          </cell>
          <cell r="U601">
            <v>12</v>
          </cell>
        </row>
        <row r="602">
          <cell r="A602" t="str">
            <v>DBCS-TRANS</v>
          </cell>
          <cell r="B602" t="str">
            <v>30-1900</v>
          </cell>
          <cell r="C602" t="str">
            <v>TRAFFIC AIDS</v>
          </cell>
          <cell r="D602" t="str">
            <v>1501</v>
          </cell>
          <cell r="E602" t="str">
            <v>905400</v>
          </cell>
          <cell r="F602" t="str">
            <v>T32</v>
          </cell>
          <cell r="G602" t="str">
            <v>1335</v>
          </cell>
          <cell r="H602">
            <v>0</v>
          </cell>
          <cell r="I602" t="str">
            <v>Actual</v>
          </cell>
          <cell r="J602">
            <v>0</v>
          </cell>
          <cell r="K602">
            <v>0</v>
          </cell>
          <cell r="L602">
            <v>6621.32</v>
          </cell>
          <cell r="M602">
            <v>890.17</v>
          </cell>
          <cell r="N602">
            <v>456</v>
          </cell>
          <cell r="O602">
            <v>630</v>
          </cell>
          <cell r="P602">
            <v>7560</v>
          </cell>
          <cell r="Q602">
            <v>0</v>
          </cell>
          <cell r="R602">
            <v>0</v>
          </cell>
          <cell r="S602">
            <v>0</v>
          </cell>
          <cell r="T602">
            <v>15497.49</v>
          </cell>
          <cell r="U602">
            <v>12</v>
          </cell>
        </row>
        <row r="603">
          <cell r="A603" t="str">
            <v>DBCS-TRANS</v>
          </cell>
          <cell r="B603" t="str">
            <v>30-1950</v>
          </cell>
          <cell r="C603" t="str">
            <v>TRAFFIC ENGINEERING</v>
          </cell>
          <cell r="D603" t="str">
            <v>1501</v>
          </cell>
          <cell r="E603" t="str">
            <v>905410</v>
          </cell>
          <cell r="F603" t="str">
            <v>P20</v>
          </cell>
          <cell r="G603" t="str">
            <v>1300</v>
          </cell>
          <cell r="H603">
            <v>0</v>
          </cell>
          <cell r="I603" t="str">
            <v>Actual</v>
          </cell>
          <cell r="L603">
            <v>159</v>
          </cell>
          <cell r="M603">
            <v>0</v>
          </cell>
          <cell r="N603">
            <v>38</v>
          </cell>
          <cell r="O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235</v>
          </cell>
          <cell r="U603">
            <v>2</v>
          </cell>
        </row>
        <row r="604">
          <cell r="A604" t="str">
            <v>DBCS-TRANS</v>
          </cell>
          <cell r="B604" t="str">
            <v>30-1950</v>
          </cell>
          <cell r="C604" t="str">
            <v>TRAFFIC ENGINEERING</v>
          </cell>
          <cell r="D604" t="str">
            <v>1501</v>
          </cell>
          <cell r="E604" t="str">
            <v>905410</v>
          </cell>
          <cell r="F604" t="str">
            <v>P77</v>
          </cell>
          <cell r="G604" t="str">
            <v>1222</v>
          </cell>
          <cell r="H604">
            <v>2570</v>
          </cell>
          <cell r="I604">
            <v>0.27</v>
          </cell>
          <cell r="J604">
            <v>1620</v>
          </cell>
          <cell r="K604">
            <v>0</v>
          </cell>
          <cell r="L604">
            <v>0</v>
          </cell>
          <cell r="M604">
            <v>0</v>
          </cell>
          <cell r="N604">
            <v>456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1862.13</v>
          </cell>
          <cell r="U604">
            <v>12</v>
          </cell>
        </row>
        <row r="605">
          <cell r="A605" t="str">
            <v>DBCS-TRANS</v>
          </cell>
          <cell r="B605" t="str">
            <v>30-1950</v>
          </cell>
          <cell r="C605" t="str">
            <v>TRAFFIC ENGINEERING</v>
          </cell>
          <cell r="D605" t="str">
            <v>1501</v>
          </cell>
          <cell r="E605" t="str">
            <v>905410</v>
          </cell>
          <cell r="F605" t="str">
            <v>P22</v>
          </cell>
          <cell r="G605" t="str">
            <v>1300</v>
          </cell>
          <cell r="H605">
            <v>0</v>
          </cell>
          <cell r="I605" t="str">
            <v>Actual</v>
          </cell>
          <cell r="J605">
            <v>0</v>
          </cell>
          <cell r="K605">
            <v>0</v>
          </cell>
          <cell r="L605">
            <v>2840.18</v>
          </cell>
          <cell r="M605">
            <v>1229.3499999999999</v>
          </cell>
          <cell r="N605">
            <v>456</v>
          </cell>
          <cell r="O605">
            <v>511</v>
          </cell>
          <cell r="P605">
            <v>6132</v>
          </cell>
          <cell r="Q605">
            <v>360.2</v>
          </cell>
          <cell r="R605">
            <v>0</v>
          </cell>
          <cell r="S605">
            <v>0</v>
          </cell>
          <cell r="T605">
            <v>10987.73</v>
          </cell>
          <cell r="U605">
            <v>12</v>
          </cell>
        </row>
        <row r="606">
          <cell r="A606" t="str">
            <v>DBCS-TRANS</v>
          </cell>
          <cell r="B606" t="str">
            <v>30-1950</v>
          </cell>
          <cell r="C606" t="str">
            <v>TRAFFIC ENGINEERING</v>
          </cell>
          <cell r="D606" t="str">
            <v>1501</v>
          </cell>
          <cell r="E606" t="str">
            <v>905410</v>
          </cell>
          <cell r="F606" t="str">
            <v>P31</v>
          </cell>
          <cell r="G606" t="str">
            <v>1300</v>
          </cell>
          <cell r="H606">
            <v>0</v>
          </cell>
          <cell r="I606" t="str">
            <v>Actual</v>
          </cell>
          <cell r="J606">
            <v>0</v>
          </cell>
          <cell r="K606">
            <v>0</v>
          </cell>
          <cell r="L606">
            <v>3644.22</v>
          </cell>
          <cell r="M606">
            <v>2108.0300000000002</v>
          </cell>
          <cell r="N606">
            <v>456</v>
          </cell>
          <cell r="O606">
            <v>511</v>
          </cell>
          <cell r="P606">
            <v>6132</v>
          </cell>
          <cell r="Q606">
            <v>0</v>
          </cell>
          <cell r="R606">
            <v>0</v>
          </cell>
          <cell r="S606">
            <v>0</v>
          </cell>
          <cell r="T606">
            <v>12310.25</v>
          </cell>
          <cell r="U606">
            <v>12</v>
          </cell>
        </row>
        <row r="607">
          <cell r="A607" t="str">
            <v>DBCS-TRANS</v>
          </cell>
          <cell r="B607" t="str">
            <v>30-1950</v>
          </cell>
          <cell r="C607" t="str">
            <v>TRAFFIC ENGINEERING</v>
          </cell>
          <cell r="D607" t="str">
            <v>1501</v>
          </cell>
          <cell r="E607" t="str">
            <v>905410</v>
          </cell>
          <cell r="F607" t="str">
            <v>P34</v>
          </cell>
          <cell r="G607" t="str">
            <v>1300</v>
          </cell>
          <cell r="H607">
            <v>0</v>
          </cell>
          <cell r="I607" t="str">
            <v>Actual</v>
          </cell>
          <cell r="J607">
            <v>0</v>
          </cell>
          <cell r="K607">
            <v>0</v>
          </cell>
          <cell r="L607">
            <v>7053.68</v>
          </cell>
          <cell r="M607">
            <v>1831.58</v>
          </cell>
          <cell r="N607">
            <v>456</v>
          </cell>
          <cell r="O607">
            <v>511</v>
          </cell>
          <cell r="P607">
            <v>6132</v>
          </cell>
          <cell r="Q607">
            <v>0</v>
          </cell>
          <cell r="R607">
            <v>0</v>
          </cell>
          <cell r="S607">
            <v>0</v>
          </cell>
          <cell r="T607">
            <v>15443.26</v>
          </cell>
          <cell r="U607">
            <v>12</v>
          </cell>
        </row>
        <row r="608">
          <cell r="A608" t="str">
            <v>DBCS-TRANS</v>
          </cell>
          <cell r="B608" t="str">
            <v>30-2000</v>
          </cell>
          <cell r="C608" t="str">
            <v>BRIDGE MAINT</v>
          </cell>
          <cell r="D608" t="str">
            <v>1509</v>
          </cell>
          <cell r="E608" t="str">
            <v>6610A</v>
          </cell>
          <cell r="F608" t="str">
            <v>P18</v>
          </cell>
          <cell r="G608" t="str">
            <v>1254</v>
          </cell>
          <cell r="H608">
            <v>0</v>
          </cell>
          <cell r="I608">
            <v>0.65</v>
          </cell>
          <cell r="L608">
            <v>0</v>
          </cell>
          <cell r="M608">
            <v>0</v>
          </cell>
          <cell r="N608">
            <v>0</v>
          </cell>
          <cell r="O608">
            <v>218</v>
          </cell>
          <cell r="Q608">
            <v>0</v>
          </cell>
          <cell r="R608">
            <v>0</v>
          </cell>
          <cell r="S608">
            <v>0</v>
          </cell>
          <cell r="T608">
            <v>436</v>
          </cell>
          <cell r="U608">
            <v>2</v>
          </cell>
        </row>
        <row r="609">
          <cell r="A609" t="str">
            <v>DBCS-TRANS</v>
          </cell>
          <cell r="B609" t="str">
            <v>30-2000</v>
          </cell>
          <cell r="C609" t="str">
            <v>BRIDGE MAINT</v>
          </cell>
          <cell r="D609" t="str">
            <v>1509</v>
          </cell>
          <cell r="E609" t="str">
            <v>6610A</v>
          </cell>
          <cell r="F609" t="str">
            <v>P19</v>
          </cell>
          <cell r="G609" t="str">
            <v>1254</v>
          </cell>
          <cell r="H609">
            <v>0</v>
          </cell>
          <cell r="I609">
            <v>0.65</v>
          </cell>
          <cell r="L609">
            <v>0</v>
          </cell>
          <cell r="M609">
            <v>0</v>
          </cell>
          <cell r="N609">
            <v>0</v>
          </cell>
          <cell r="O609">
            <v>218</v>
          </cell>
          <cell r="Q609">
            <v>0</v>
          </cell>
          <cell r="R609">
            <v>0</v>
          </cell>
          <cell r="S609">
            <v>0</v>
          </cell>
          <cell r="T609">
            <v>436</v>
          </cell>
          <cell r="U609">
            <v>2</v>
          </cell>
        </row>
        <row r="610">
          <cell r="A610" t="str">
            <v>DBCS-TRANS</v>
          </cell>
          <cell r="B610" t="str">
            <v>30-2000</v>
          </cell>
          <cell r="C610" t="str">
            <v>BRIDGE MAINT</v>
          </cell>
          <cell r="D610" t="str">
            <v>1509</v>
          </cell>
          <cell r="E610" t="str">
            <v>6610A</v>
          </cell>
          <cell r="F610" t="str">
            <v>BRIDGE (Misc)</v>
          </cell>
          <cell r="G610" t="str">
            <v>XXXX</v>
          </cell>
          <cell r="H610">
            <v>0</v>
          </cell>
          <cell r="I610" t="str">
            <v>Actual</v>
          </cell>
          <cell r="J610">
            <v>0</v>
          </cell>
          <cell r="K610">
            <v>0</v>
          </cell>
          <cell r="L610">
            <v>782.83</v>
          </cell>
          <cell r="M610">
            <v>14.42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797.25</v>
          </cell>
          <cell r="U610">
            <v>12</v>
          </cell>
        </row>
        <row r="611">
          <cell r="A611" t="str">
            <v>DBCS-TRANS</v>
          </cell>
          <cell r="B611" t="str">
            <v>30-2000</v>
          </cell>
          <cell r="C611" t="str">
            <v>BRIDGE MAINT</v>
          </cell>
          <cell r="D611" t="str">
            <v>1509</v>
          </cell>
          <cell r="E611" t="str">
            <v>6610A</v>
          </cell>
          <cell r="F611" t="str">
            <v>E215508/OR285XC Boat</v>
          </cell>
          <cell r="G611" t="str">
            <v>XXXX</v>
          </cell>
          <cell r="H611">
            <v>0</v>
          </cell>
          <cell r="I611" t="str">
            <v>Actual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12</v>
          </cell>
        </row>
        <row r="612">
          <cell r="A612" t="str">
            <v>DBCS-TRANS</v>
          </cell>
          <cell r="B612" t="str">
            <v>30-2000</v>
          </cell>
          <cell r="C612" t="str">
            <v>BRIDGE MAINT</v>
          </cell>
          <cell r="D612" t="str">
            <v>1509</v>
          </cell>
          <cell r="E612" t="str">
            <v>6610A</v>
          </cell>
          <cell r="F612" t="str">
            <v>P38</v>
          </cell>
          <cell r="G612" t="str">
            <v>1226</v>
          </cell>
          <cell r="H612">
            <v>225</v>
          </cell>
          <cell r="I612">
            <v>0.27</v>
          </cell>
          <cell r="J612">
            <v>1620</v>
          </cell>
          <cell r="K612">
            <v>0</v>
          </cell>
          <cell r="L612">
            <v>0</v>
          </cell>
          <cell r="M612">
            <v>0</v>
          </cell>
          <cell r="N612">
            <v>456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1776</v>
          </cell>
          <cell r="U612">
            <v>12</v>
          </cell>
        </row>
        <row r="613">
          <cell r="A613" t="str">
            <v>DBCS-TRANS</v>
          </cell>
          <cell r="B613" t="str">
            <v>30-2000</v>
          </cell>
          <cell r="C613" t="str">
            <v>BRIDGE MAINT</v>
          </cell>
          <cell r="D613" t="str">
            <v>1509</v>
          </cell>
          <cell r="E613" t="str">
            <v>6610A</v>
          </cell>
          <cell r="F613" t="str">
            <v>P26</v>
          </cell>
          <cell r="G613" t="str">
            <v>1255</v>
          </cell>
          <cell r="H613">
            <v>3847</v>
          </cell>
          <cell r="I613">
            <v>0.65</v>
          </cell>
          <cell r="J613">
            <v>3900</v>
          </cell>
          <cell r="K613">
            <v>0</v>
          </cell>
          <cell r="L613">
            <v>0</v>
          </cell>
          <cell r="M613">
            <v>0</v>
          </cell>
          <cell r="N613">
            <v>456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3754.65</v>
          </cell>
          <cell r="U613">
            <v>12</v>
          </cell>
        </row>
        <row r="614">
          <cell r="A614" t="str">
            <v>DBCS-TRANS</v>
          </cell>
          <cell r="B614" t="str">
            <v>30-2000</v>
          </cell>
          <cell r="C614" t="str">
            <v>BRIDGE MAINT</v>
          </cell>
          <cell r="D614" t="str">
            <v>1509</v>
          </cell>
          <cell r="E614" t="str">
            <v>6610A</v>
          </cell>
          <cell r="F614" t="str">
            <v>P9</v>
          </cell>
          <cell r="G614" t="str">
            <v>1206</v>
          </cell>
          <cell r="H614">
            <v>2494</v>
          </cell>
          <cell r="I614">
            <v>0.35</v>
          </cell>
          <cell r="J614">
            <v>2100</v>
          </cell>
          <cell r="K614">
            <v>0</v>
          </cell>
          <cell r="L614">
            <v>0</v>
          </cell>
          <cell r="M614">
            <v>0</v>
          </cell>
          <cell r="N614">
            <v>456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2181.25</v>
          </cell>
          <cell r="U614">
            <v>12</v>
          </cell>
        </row>
        <row r="615">
          <cell r="A615" t="str">
            <v>DBCS-TRANS</v>
          </cell>
          <cell r="B615" t="str">
            <v>30-2000</v>
          </cell>
          <cell r="C615" t="str">
            <v>BRIDGE MAINT</v>
          </cell>
          <cell r="D615" t="str">
            <v>1509</v>
          </cell>
          <cell r="E615" t="str">
            <v>6610A</v>
          </cell>
          <cell r="F615" t="str">
            <v>P10</v>
          </cell>
          <cell r="G615" t="str">
            <v>1206</v>
          </cell>
          <cell r="H615">
            <v>2800</v>
          </cell>
          <cell r="I615">
            <v>0.35</v>
          </cell>
          <cell r="J615">
            <v>2100</v>
          </cell>
          <cell r="K615">
            <v>0</v>
          </cell>
          <cell r="L615">
            <v>0</v>
          </cell>
          <cell r="M615">
            <v>0</v>
          </cell>
          <cell r="N615">
            <v>456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2176</v>
          </cell>
          <cell r="U615">
            <v>12</v>
          </cell>
        </row>
        <row r="616">
          <cell r="A616" t="str">
            <v>DBCS-TRANS</v>
          </cell>
          <cell r="B616" t="str">
            <v>30-2000</v>
          </cell>
          <cell r="C616" t="str">
            <v>BRIDGE MAINT</v>
          </cell>
          <cell r="D616" t="str">
            <v>1509</v>
          </cell>
          <cell r="E616" t="str">
            <v>6610A</v>
          </cell>
          <cell r="F616" t="str">
            <v>P56</v>
          </cell>
          <cell r="G616" t="str">
            <v>1200</v>
          </cell>
          <cell r="H616">
            <v>3331</v>
          </cell>
          <cell r="I616">
            <v>0.21</v>
          </cell>
          <cell r="J616">
            <v>1260</v>
          </cell>
          <cell r="K616">
            <v>0</v>
          </cell>
          <cell r="L616">
            <v>0</v>
          </cell>
          <cell r="M616">
            <v>0</v>
          </cell>
          <cell r="N616">
            <v>456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1486.08</v>
          </cell>
          <cell r="U616">
            <v>12</v>
          </cell>
        </row>
        <row r="617">
          <cell r="A617" t="str">
            <v>DBCS-TRANS</v>
          </cell>
          <cell r="B617" t="str">
            <v>30-2000</v>
          </cell>
          <cell r="C617" t="str">
            <v>BRIDGE MAINT</v>
          </cell>
          <cell r="D617" t="str">
            <v>1509</v>
          </cell>
          <cell r="E617" t="str">
            <v>6610A</v>
          </cell>
          <cell r="F617" t="str">
            <v>P11</v>
          </cell>
          <cell r="G617" t="str">
            <v>1209</v>
          </cell>
          <cell r="H617">
            <v>4739</v>
          </cell>
          <cell r="I617">
            <v>0.25</v>
          </cell>
          <cell r="J617">
            <v>1500</v>
          </cell>
          <cell r="K617">
            <v>0</v>
          </cell>
          <cell r="L617">
            <v>0</v>
          </cell>
          <cell r="M617">
            <v>0</v>
          </cell>
          <cell r="N617">
            <v>456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1639.55</v>
          </cell>
          <cell r="U617">
            <v>12</v>
          </cell>
        </row>
        <row r="618">
          <cell r="A618" t="str">
            <v>DBCS-TRANS</v>
          </cell>
          <cell r="B618" t="str">
            <v>30-2000</v>
          </cell>
          <cell r="C618" t="str">
            <v>BRIDGE MAINT</v>
          </cell>
          <cell r="D618" t="str">
            <v>1509</v>
          </cell>
          <cell r="E618" t="str">
            <v>6610A</v>
          </cell>
          <cell r="F618" t="str">
            <v>MISC BRIDGE EQUIP (BR)</v>
          </cell>
          <cell r="G618" t="str">
            <v>XXXX</v>
          </cell>
          <cell r="H618">
            <v>0</v>
          </cell>
          <cell r="I618" t="str">
            <v>Actual</v>
          </cell>
          <cell r="J618">
            <v>0</v>
          </cell>
          <cell r="K618">
            <v>0</v>
          </cell>
          <cell r="L618">
            <v>26.89</v>
          </cell>
          <cell r="M618">
            <v>54.2</v>
          </cell>
          <cell r="N618">
            <v>456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507.09</v>
          </cell>
          <cell r="U618">
            <v>12</v>
          </cell>
        </row>
        <row r="619">
          <cell r="A619" t="str">
            <v>DBCS-TRANS</v>
          </cell>
          <cell r="B619" t="str">
            <v>30-2000</v>
          </cell>
          <cell r="C619" t="str">
            <v>BRIDGE MAINT</v>
          </cell>
          <cell r="D619" t="str">
            <v>1509</v>
          </cell>
          <cell r="E619" t="str">
            <v>6610A</v>
          </cell>
          <cell r="F619" t="str">
            <v>P24</v>
          </cell>
          <cell r="G619" t="str">
            <v>1300</v>
          </cell>
          <cell r="H619">
            <v>0</v>
          </cell>
          <cell r="I619" t="str">
            <v>Actual</v>
          </cell>
          <cell r="J619">
            <v>0</v>
          </cell>
          <cell r="K619">
            <v>0</v>
          </cell>
          <cell r="L619">
            <v>872.2</v>
          </cell>
          <cell r="M619">
            <v>2593.42</v>
          </cell>
          <cell r="N619">
            <v>456</v>
          </cell>
          <cell r="O619">
            <v>593</v>
          </cell>
          <cell r="P619">
            <v>7116</v>
          </cell>
          <cell r="Q619">
            <v>650.59</v>
          </cell>
          <cell r="R619">
            <v>0</v>
          </cell>
          <cell r="S619">
            <v>0</v>
          </cell>
          <cell r="T619">
            <v>11658.21</v>
          </cell>
          <cell r="U619">
            <v>12</v>
          </cell>
        </row>
        <row r="620">
          <cell r="A620" t="str">
            <v>DBCS-TRANS</v>
          </cell>
          <cell r="B620" t="str">
            <v>30-2000</v>
          </cell>
          <cell r="C620" t="str">
            <v>BRIDGE MAINT</v>
          </cell>
          <cell r="D620" t="str">
            <v>1509</v>
          </cell>
          <cell r="E620" t="str">
            <v>6610A</v>
          </cell>
          <cell r="F620" t="str">
            <v>P39</v>
          </cell>
          <cell r="G620" t="str">
            <v>1257</v>
          </cell>
          <cell r="H620">
            <v>0</v>
          </cell>
          <cell r="I620" t="str">
            <v>Actual</v>
          </cell>
          <cell r="J620">
            <v>0</v>
          </cell>
          <cell r="K620">
            <v>0</v>
          </cell>
          <cell r="L620">
            <v>488.73</v>
          </cell>
          <cell r="M620">
            <v>545.36</v>
          </cell>
          <cell r="N620">
            <v>456</v>
          </cell>
          <cell r="O620">
            <v>183</v>
          </cell>
          <cell r="P620">
            <v>2196</v>
          </cell>
          <cell r="Q620">
            <v>0</v>
          </cell>
          <cell r="R620">
            <v>0</v>
          </cell>
          <cell r="S620">
            <v>0</v>
          </cell>
          <cell r="T620">
            <v>3656.09</v>
          </cell>
          <cell r="U620">
            <v>12</v>
          </cell>
        </row>
        <row r="621">
          <cell r="A621" t="str">
            <v>DBCS-TRANS</v>
          </cell>
          <cell r="B621" t="str">
            <v>30-2000</v>
          </cell>
          <cell r="C621" t="str">
            <v>BRIDGE MAINT</v>
          </cell>
          <cell r="D621" t="str">
            <v>1509</v>
          </cell>
          <cell r="E621" t="str">
            <v>6610A</v>
          </cell>
          <cell r="F621" t="str">
            <v>T27</v>
          </cell>
          <cell r="G621" t="str">
            <v>1335</v>
          </cell>
          <cell r="H621">
            <v>0</v>
          </cell>
          <cell r="I621" t="str">
            <v>Actual</v>
          </cell>
          <cell r="J621">
            <v>0</v>
          </cell>
          <cell r="K621">
            <v>0</v>
          </cell>
          <cell r="L621">
            <v>300.25</v>
          </cell>
          <cell r="M621">
            <v>204.45</v>
          </cell>
          <cell r="N621">
            <v>456</v>
          </cell>
          <cell r="O621">
            <v>277</v>
          </cell>
          <cell r="P621">
            <v>3324</v>
          </cell>
          <cell r="Q621">
            <v>0</v>
          </cell>
          <cell r="R621">
            <v>0</v>
          </cell>
          <cell r="S621">
            <v>0</v>
          </cell>
          <cell r="T621">
            <v>4254.7</v>
          </cell>
          <cell r="U621">
            <v>12</v>
          </cell>
        </row>
        <row r="622">
          <cell r="A622" t="str">
            <v>DBCS-TRANS</v>
          </cell>
          <cell r="B622" t="str">
            <v>30-2000</v>
          </cell>
          <cell r="C622" t="str">
            <v>BRIDGE MAINT</v>
          </cell>
          <cell r="D622" t="str">
            <v>1509</v>
          </cell>
          <cell r="E622" t="str">
            <v>6610A</v>
          </cell>
          <cell r="F622" t="str">
            <v>T39</v>
          </cell>
          <cell r="G622" t="str">
            <v>1335</v>
          </cell>
          <cell r="H622">
            <v>0</v>
          </cell>
          <cell r="I622" t="str">
            <v>Actual</v>
          </cell>
          <cell r="J622">
            <v>0</v>
          </cell>
          <cell r="K622">
            <v>0</v>
          </cell>
          <cell r="L622">
            <v>329.54</v>
          </cell>
          <cell r="M622">
            <v>194.65</v>
          </cell>
          <cell r="N622">
            <v>456</v>
          </cell>
          <cell r="O622">
            <v>285</v>
          </cell>
          <cell r="P622">
            <v>3420</v>
          </cell>
          <cell r="Q622">
            <v>0</v>
          </cell>
          <cell r="R622">
            <v>0</v>
          </cell>
          <cell r="S622">
            <v>0</v>
          </cell>
          <cell r="T622">
            <v>4370.1899999999996</v>
          </cell>
          <cell r="U622">
            <v>12</v>
          </cell>
        </row>
        <row r="623">
          <cell r="A623" t="str">
            <v>DBCS-TRANS</v>
          </cell>
          <cell r="B623" t="str">
            <v>30-2000</v>
          </cell>
          <cell r="C623" t="str">
            <v>BRIDGE MAINT</v>
          </cell>
          <cell r="D623" t="str">
            <v>1509</v>
          </cell>
          <cell r="E623" t="str">
            <v>6610A</v>
          </cell>
          <cell r="F623" t="str">
            <v>P90</v>
          </cell>
          <cell r="G623" t="str">
            <v>1209</v>
          </cell>
          <cell r="H623">
            <v>6619</v>
          </cell>
          <cell r="I623">
            <v>0.25</v>
          </cell>
          <cell r="J623">
            <v>1500</v>
          </cell>
          <cell r="K623">
            <v>154.75</v>
          </cell>
          <cell r="L623">
            <v>0</v>
          </cell>
          <cell r="M623">
            <v>0</v>
          </cell>
          <cell r="N623">
            <v>456</v>
          </cell>
          <cell r="O623">
            <v>145</v>
          </cell>
          <cell r="P623">
            <v>1740</v>
          </cell>
          <cell r="Q623">
            <v>0</v>
          </cell>
          <cell r="R623">
            <v>0</v>
          </cell>
          <cell r="S623">
            <v>0</v>
          </cell>
          <cell r="T623">
            <v>3730.83</v>
          </cell>
          <cell r="U623">
            <v>12</v>
          </cell>
        </row>
        <row r="624">
          <cell r="A624" t="str">
            <v>DBCS-TRANS</v>
          </cell>
          <cell r="B624" t="str">
            <v>30-2000</v>
          </cell>
          <cell r="C624" t="str">
            <v>BRIDGE MAINT</v>
          </cell>
          <cell r="D624" t="str">
            <v>1509</v>
          </cell>
          <cell r="E624" t="str">
            <v>6610A</v>
          </cell>
          <cell r="F624" t="str">
            <v>P76</v>
          </cell>
          <cell r="G624" t="str">
            <v>1222</v>
          </cell>
          <cell r="H624">
            <v>7451</v>
          </cell>
          <cell r="I624">
            <v>0.27</v>
          </cell>
          <cell r="J624">
            <v>1620</v>
          </cell>
          <cell r="K624">
            <v>391.77000000000021</v>
          </cell>
          <cell r="L624">
            <v>0</v>
          </cell>
          <cell r="M624">
            <v>0</v>
          </cell>
          <cell r="N624">
            <v>456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2502.5700000000002</v>
          </cell>
          <cell r="U624">
            <v>12</v>
          </cell>
        </row>
        <row r="625">
          <cell r="A625" t="str">
            <v>DBCS-TRANS</v>
          </cell>
          <cell r="B625" t="str">
            <v>30-2000</v>
          </cell>
          <cell r="C625" t="str">
            <v>BRIDGE MAINT</v>
          </cell>
          <cell r="D625" t="str">
            <v>1509</v>
          </cell>
          <cell r="E625" t="str">
            <v>6610A</v>
          </cell>
          <cell r="F625" t="str">
            <v>P12</v>
          </cell>
          <cell r="G625" t="str">
            <v>1209</v>
          </cell>
          <cell r="H625">
            <v>11837</v>
          </cell>
          <cell r="I625">
            <v>0.25</v>
          </cell>
          <cell r="J625">
            <v>1500</v>
          </cell>
          <cell r="K625">
            <v>1459.25</v>
          </cell>
          <cell r="L625">
            <v>0</v>
          </cell>
          <cell r="M625">
            <v>0</v>
          </cell>
          <cell r="N625">
            <v>456</v>
          </cell>
          <cell r="O625">
            <v>145</v>
          </cell>
          <cell r="P625">
            <v>1740</v>
          </cell>
          <cell r="Q625">
            <v>0</v>
          </cell>
          <cell r="R625">
            <v>0</v>
          </cell>
          <cell r="S625">
            <v>0</v>
          </cell>
          <cell r="T625">
            <v>4736.57</v>
          </cell>
          <cell r="U625">
            <v>12</v>
          </cell>
        </row>
        <row r="626">
          <cell r="A626" t="str">
            <v>DBCS-TRANS</v>
          </cell>
          <cell r="B626" t="str">
            <v>30-2100</v>
          </cell>
          <cell r="C626" t="str">
            <v>BRIDGE ENG</v>
          </cell>
          <cell r="D626" t="str">
            <v>1509</v>
          </cell>
          <cell r="E626" t="str">
            <v>6700A</v>
          </cell>
          <cell r="F626" t="str">
            <v>P52</v>
          </cell>
          <cell r="G626" t="str">
            <v>1200</v>
          </cell>
          <cell r="H626">
            <v>55</v>
          </cell>
          <cell r="I626">
            <v>0.21</v>
          </cell>
          <cell r="L626">
            <v>0</v>
          </cell>
          <cell r="M626">
            <v>0</v>
          </cell>
          <cell r="N626">
            <v>38</v>
          </cell>
          <cell r="O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119</v>
          </cell>
          <cell r="U626">
            <v>1</v>
          </cell>
        </row>
        <row r="627">
          <cell r="A627" t="str">
            <v>DBCS-TRANS</v>
          </cell>
          <cell r="B627" t="str">
            <v>30-2100</v>
          </cell>
          <cell r="C627" t="str">
            <v>BRIDGE ENG</v>
          </cell>
          <cell r="D627" t="str">
            <v>1509</v>
          </cell>
          <cell r="E627" t="str">
            <v>6700A</v>
          </cell>
          <cell r="F627" t="str">
            <v>P51</v>
          </cell>
          <cell r="G627" t="str">
            <v>1202</v>
          </cell>
          <cell r="H627">
            <v>1380</v>
          </cell>
          <cell r="I627">
            <v>0.21</v>
          </cell>
          <cell r="J627">
            <v>1260</v>
          </cell>
          <cell r="K627">
            <v>0</v>
          </cell>
          <cell r="L627">
            <v>0</v>
          </cell>
          <cell r="M627">
            <v>0</v>
          </cell>
          <cell r="N627">
            <v>456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1476</v>
          </cell>
          <cell r="U627">
            <v>12</v>
          </cell>
        </row>
        <row r="628">
          <cell r="A628" t="str">
            <v>DBCS-TRANS</v>
          </cell>
          <cell r="B628" t="str">
            <v>30-2100</v>
          </cell>
          <cell r="C628" t="str">
            <v>BRIDGE ENG</v>
          </cell>
          <cell r="D628" t="str">
            <v>1509</v>
          </cell>
          <cell r="E628" t="str">
            <v>6700A</v>
          </cell>
          <cell r="F628" t="str">
            <v>P21</v>
          </cell>
          <cell r="G628" t="str">
            <v>1200</v>
          </cell>
          <cell r="H628">
            <v>2915</v>
          </cell>
          <cell r="I628">
            <v>0.21</v>
          </cell>
          <cell r="J628">
            <v>1260</v>
          </cell>
          <cell r="K628">
            <v>0</v>
          </cell>
          <cell r="L628">
            <v>0</v>
          </cell>
          <cell r="M628">
            <v>0</v>
          </cell>
          <cell r="N628">
            <v>456</v>
          </cell>
          <cell r="O628">
            <v>103</v>
          </cell>
          <cell r="P628">
            <v>1236</v>
          </cell>
          <cell r="Q628">
            <v>0</v>
          </cell>
          <cell r="R628">
            <v>0</v>
          </cell>
          <cell r="S628">
            <v>0</v>
          </cell>
          <cell r="T628">
            <v>2712</v>
          </cell>
          <cell r="U628">
            <v>12</v>
          </cell>
        </row>
        <row r="629">
          <cell r="A629" t="str">
            <v>DBCS-TRANS</v>
          </cell>
          <cell r="B629" t="str">
            <v>30-2100</v>
          </cell>
          <cell r="C629" t="str">
            <v>BRIDGE ENG</v>
          </cell>
          <cell r="D629" t="str">
            <v>1509</v>
          </cell>
          <cell r="E629" t="str">
            <v>6700A</v>
          </cell>
          <cell r="F629" t="str">
            <v>P4</v>
          </cell>
          <cell r="G629" t="str">
            <v>1247</v>
          </cell>
          <cell r="H629">
            <v>3513</v>
          </cell>
          <cell r="I629">
            <v>0.24</v>
          </cell>
          <cell r="J629">
            <v>1440</v>
          </cell>
          <cell r="K629">
            <v>0</v>
          </cell>
          <cell r="L629">
            <v>0</v>
          </cell>
          <cell r="M629">
            <v>0</v>
          </cell>
          <cell r="N629">
            <v>456</v>
          </cell>
          <cell r="O629">
            <v>313</v>
          </cell>
          <cell r="P629">
            <v>3756</v>
          </cell>
          <cell r="Q629">
            <v>0</v>
          </cell>
          <cell r="R629">
            <v>0</v>
          </cell>
          <cell r="S629">
            <v>0</v>
          </cell>
          <cell r="T629">
            <v>5448.24</v>
          </cell>
          <cell r="U629">
            <v>12</v>
          </cell>
        </row>
        <row r="630">
          <cell r="A630" t="str">
            <v>DBCS-TRANS</v>
          </cell>
          <cell r="B630" t="str">
            <v>30-2100</v>
          </cell>
          <cell r="C630" t="str">
            <v>BRIDGE ENG</v>
          </cell>
          <cell r="D630" t="str">
            <v>1509</v>
          </cell>
          <cell r="E630" t="str">
            <v>6700A</v>
          </cell>
          <cell r="F630" t="str">
            <v>P78</v>
          </cell>
          <cell r="G630" t="str">
            <v>1201</v>
          </cell>
          <cell r="H630">
            <v>3298</v>
          </cell>
          <cell r="I630">
            <v>0.21</v>
          </cell>
          <cell r="J630">
            <v>1260</v>
          </cell>
          <cell r="K630">
            <v>0</v>
          </cell>
          <cell r="L630">
            <v>0</v>
          </cell>
          <cell r="M630">
            <v>0</v>
          </cell>
          <cell r="N630">
            <v>456</v>
          </cell>
          <cell r="O630">
            <v>129</v>
          </cell>
          <cell r="P630">
            <v>1548</v>
          </cell>
          <cell r="Q630">
            <v>0</v>
          </cell>
          <cell r="R630">
            <v>0</v>
          </cell>
          <cell r="S630">
            <v>0</v>
          </cell>
          <cell r="T630">
            <v>3101.49</v>
          </cell>
          <cell r="U630">
            <v>12</v>
          </cell>
        </row>
        <row r="631">
          <cell r="A631" t="str">
            <v>DBCS-TRANS</v>
          </cell>
          <cell r="B631" t="str">
            <v>30-2100</v>
          </cell>
          <cell r="C631" t="str">
            <v>BRIDGE ENG</v>
          </cell>
          <cell r="D631" t="str">
            <v>1509</v>
          </cell>
          <cell r="E631" t="str">
            <v>6700A</v>
          </cell>
          <cell r="F631" t="str">
            <v>P3</v>
          </cell>
          <cell r="G631" t="str">
            <v>1212</v>
          </cell>
          <cell r="H631">
            <v>4029</v>
          </cell>
          <cell r="I631">
            <v>0.2</v>
          </cell>
          <cell r="J631">
            <v>1200</v>
          </cell>
          <cell r="K631">
            <v>0</v>
          </cell>
          <cell r="L631">
            <v>0</v>
          </cell>
          <cell r="M631">
            <v>0</v>
          </cell>
          <cell r="N631">
            <v>456</v>
          </cell>
          <cell r="O631">
            <v>163</v>
          </cell>
          <cell r="P631">
            <v>1956</v>
          </cell>
          <cell r="Q631">
            <v>0</v>
          </cell>
          <cell r="R631">
            <v>0</v>
          </cell>
          <cell r="S631">
            <v>0</v>
          </cell>
          <cell r="T631">
            <v>3449.6</v>
          </cell>
          <cell r="U631">
            <v>12</v>
          </cell>
        </row>
        <row r="632">
          <cell r="A632" t="str">
            <v>DBCS-TRANS</v>
          </cell>
          <cell r="B632" t="str">
            <v>30-2100</v>
          </cell>
          <cell r="C632" t="str">
            <v>BRIDGE ENG</v>
          </cell>
          <cell r="D632" t="str">
            <v>1509</v>
          </cell>
          <cell r="E632" t="str">
            <v>6700A</v>
          </cell>
          <cell r="F632" t="str">
            <v>15</v>
          </cell>
          <cell r="G632" t="str">
            <v>1020</v>
          </cell>
          <cell r="H632">
            <v>4609</v>
          </cell>
          <cell r="I632">
            <v>0.13</v>
          </cell>
          <cell r="J632">
            <v>780</v>
          </cell>
          <cell r="K632">
            <v>0</v>
          </cell>
          <cell r="L632">
            <v>0</v>
          </cell>
          <cell r="M632">
            <v>0</v>
          </cell>
          <cell r="N632">
            <v>456</v>
          </cell>
          <cell r="O632">
            <v>111</v>
          </cell>
          <cell r="P632">
            <v>1332</v>
          </cell>
          <cell r="Q632">
            <v>0</v>
          </cell>
          <cell r="R632">
            <v>0</v>
          </cell>
          <cell r="S632">
            <v>0</v>
          </cell>
          <cell r="T632">
            <v>2641.69</v>
          </cell>
          <cell r="U632">
            <v>12</v>
          </cell>
        </row>
        <row r="633">
          <cell r="A633" t="str">
            <v>DBCS</v>
          </cell>
          <cell r="B633" t="str">
            <v>30-2200</v>
          </cell>
          <cell r="C633" t="str">
            <v>ANIMAL CONTROL</v>
          </cell>
          <cell r="D633" t="str">
            <v>1000</v>
          </cell>
          <cell r="E633" t="str">
            <v>903300</v>
          </cell>
          <cell r="F633" t="str">
            <v>E220747</v>
          </cell>
          <cell r="G633" t="str">
            <v>1209</v>
          </cell>
          <cell r="H633">
            <v>0</v>
          </cell>
          <cell r="I633">
            <v>0.25</v>
          </cell>
          <cell r="L633">
            <v>0</v>
          </cell>
          <cell r="M633">
            <v>0</v>
          </cell>
          <cell r="N633">
            <v>38</v>
          </cell>
          <cell r="O633">
            <v>329</v>
          </cell>
          <cell r="Q633">
            <v>0</v>
          </cell>
          <cell r="R633">
            <v>0</v>
          </cell>
          <cell r="S633">
            <v>0</v>
          </cell>
          <cell r="T633">
            <v>658</v>
          </cell>
          <cell r="U633">
            <v>2</v>
          </cell>
        </row>
        <row r="634">
          <cell r="A634" t="str">
            <v>DBCS</v>
          </cell>
          <cell r="B634" t="str">
            <v>30-2200</v>
          </cell>
          <cell r="C634" t="str">
            <v>ANIMAL CONTROL</v>
          </cell>
          <cell r="D634" t="str">
            <v>1000</v>
          </cell>
          <cell r="E634" t="str">
            <v>903300</v>
          </cell>
          <cell r="F634" t="str">
            <v>E220749</v>
          </cell>
          <cell r="G634" t="str">
            <v>1209</v>
          </cell>
          <cell r="H634">
            <v>0</v>
          </cell>
          <cell r="I634">
            <v>0.25</v>
          </cell>
          <cell r="L634">
            <v>0</v>
          </cell>
          <cell r="M634">
            <v>0</v>
          </cell>
          <cell r="N634">
            <v>38</v>
          </cell>
          <cell r="O634">
            <v>329</v>
          </cell>
          <cell r="Q634">
            <v>0</v>
          </cell>
          <cell r="R634">
            <v>0</v>
          </cell>
          <cell r="S634">
            <v>0</v>
          </cell>
          <cell r="T634">
            <v>658</v>
          </cell>
          <cell r="U634">
            <v>2</v>
          </cell>
        </row>
        <row r="635">
          <cell r="A635" t="str">
            <v>DBCS</v>
          </cell>
          <cell r="B635" t="str">
            <v>30-2200</v>
          </cell>
          <cell r="C635" t="str">
            <v>ANIMAL CONTROL</v>
          </cell>
          <cell r="D635" t="str">
            <v>1000</v>
          </cell>
          <cell r="E635" t="str">
            <v>903300</v>
          </cell>
          <cell r="F635" t="str">
            <v>E220750</v>
          </cell>
          <cell r="G635" t="str">
            <v>1209</v>
          </cell>
          <cell r="H635">
            <v>0</v>
          </cell>
          <cell r="I635">
            <v>0.25</v>
          </cell>
          <cell r="L635">
            <v>0</v>
          </cell>
          <cell r="M635">
            <v>0</v>
          </cell>
          <cell r="N635">
            <v>38</v>
          </cell>
          <cell r="O635">
            <v>329</v>
          </cell>
          <cell r="Q635">
            <v>0</v>
          </cell>
          <cell r="R635">
            <v>0</v>
          </cell>
          <cell r="S635">
            <v>0</v>
          </cell>
          <cell r="T635">
            <v>658</v>
          </cell>
          <cell r="U635">
            <v>2</v>
          </cell>
        </row>
        <row r="636">
          <cell r="A636" t="str">
            <v>DBCS</v>
          </cell>
          <cell r="B636" t="str">
            <v>30-2200</v>
          </cell>
          <cell r="C636" t="str">
            <v>ANIMAL CONTROL</v>
          </cell>
          <cell r="D636" t="str">
            <v>1000</v>
          </cell>
          <cell r="E636" t="str">
            <v>903300</v>
          </cell>
          <cell r="F636" t="str">
            <v>E223351</v>
          </cell>
          <cell r="G636" t="str">
            <v>1209</v>
          </cell>
          <cell r="H636">
            <v>197</v>
          </cell>
          <cell r="I636">
            <v>0.25</v>
          </cell>
          <cell r="L636">
            <v>0</v>
          </cell>
          <cell r="M636">
            <v>0</v>
          </cell>
          <cell r="N636">
            <v>38</v>
          </cell>
          <cell r="O636">
            <v>329</v>
          </cell>
          <cell r="Q636">
            <v>0</v>
          </cell>
          <cell r="R636">
            <v>0</v>
          </cell>
          <cell r="S636">
            <v>0</v>
          </cell>
          <cell r="T636">
            <v>821</v>
          </cell>
          <cell r="U636">
            <v>2</v>
          </cell>
        </row>
        <row r="637">
          <cell r="A637" t="str">
            <v>DBCS</v>
          </cell>
          <cell r="B637" t="str">
            <v>30-2200</v>
          </cell>
          <cell r="C637" t="str">
            <v>ANIMAL CONTROL</v>
          </cell>
          <cell r="D637" t="str">
            <v>1000</v>
          </cell>
          <cell r="E637" t="str">
            <v>903300</v>
          </cell>
          <cell r="F637" t="str">
            <v>E196174</v>
          </cell>
          <cell r="G637" t="str">
            <v>1213</v>
          </cell>
          <cell r="H637">
            <v>3650</v>
          </cell>
          <cell r="I637">
            <v>0.25</v>
          </cell>
          <cell r="L637">
            <v>0</v>
          </cell>
          <cell r="M637">
            <v>0</v>
          </cell>
          <cell r="N637">
            <v>38</v>
          </cell>
          <cell r="O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1357.25</v>
          </cell>
          <cell r="U637">
            <v>7</v>
          </cell>
        </row>
        <row r="638">
          <cell r="A638" t="str">
            <v>DBCS</v>
          </cell>
          <cell r="B638" t="str">
            <v>30-2200</v>
          </cell>
          <cell r="C638" t="str">
            <v>ANIMAL CONTROL</v>
          </cell>
          <cell r="D638" t="str">
            <v>1000</v>
          </cell>
          <cell r="E638" t="str">
            <v>903300</v>
          </cell>
          <cell r="F638" t="str">
            <v>E203413</v>
          </cell>
          <cell r="G638" t="str">
            <v>1209</v>
          </cell>
          <cell r="H638">
            <v>8546</v>
          </cell>
          <cell r="I638">
            <v>0.25</v>
          </cell>
          <cell r="L638">
            <v>0</v>
          </cell>
          <cell r="M638">
            <v>0</v>
          </cell>
          <cell r="N638">
            <v>38</v>
          </cell>
          <cell r="O638">
            <v>3610</v>
          </cell>
          <cell r="Q638">
            <v>0</v>
          </cell>
          <cell r="R638">
            <v>0</v>
          </cell>
          <cell r="S638">
            <v>0</v>
          </cell>
          <cell r="T638">
            <v>5767.05</v>
          </cell>
          <cell r="U638">
            <v>10</v>
          </cell>
        </row>
        <row r="639">
          <cell r="A639" t="str">
            <v>DBCS</v>
          </cell>
          <cell r="B639" t="str">
            <v>30-2200</v>
          </cell>
          <cell r="C639" t="str">
            <v>ANIMAL CONTROL</v>
          </cell>
          <cell r="D639" t="str">
            <v>1000</v>
          </cell>
          <cell r="E639" t="str">
            <v>903300</v>
          </cell>
          <cell r="F639" t="str">
            <v>ACONTROL (Misc)</v>
          </cell>
          <cell r="G639" t="str">
            <v>XXXX</v>
          </cell>
          <cell r="H639">
            <v>0</v>
          </cell>
          <cell r="I639" t="str">
            <v>Actual</v>
          </cell>
          <cell r="L639">
            <v>89.17</v>
          </cell>
          <cell r="M639">
            <v>0</v>
          </cell>
          <cell r="N639">
            <v>0</v>
          </cell>
          <cell r="O639">
            <v>0</v>
          </cell>
          <cell r="Q639">
            <v>0</v>
          </cell>
          <cell r="R639">
            <v>0</v>
          </cell>
          <cell r="S639">
            <v>42.88</v>
          </cell>
          <cell r="T639">
            <v>132.05000000000001</v>
          </cell>
          <cell r="U639">
            <v>11</v>
          </cell>
        </row>
        <row r="640">
          <cell r="A640" t="str">
            <v>DBCS</v>
          </cell>
          <cell r="B640" t="str">
            <v>30-2200</v>
          </cell>
          <cell r="C640" t="str">
            <v>ANIMAL CONTROL</v>
          </cell>
          <cell r="D640" t="str">
            <v>1000</v>
          </cell>
          <cell r="E640" t="str">
            <v>903300</v>
          </cell>
          <cell r="F640" t="str">
            <v>E203412</v>
          </cell>
          <cell r="G640" t="str">
            <v>1209</v>
          </cell>
          <cell r="H640">
            <v>11360</v>
          </cell>
          <cell r="I640">
            <v>0.25</v>
          </cell>
          <cell r="L640">
            <v>0</v>
          </cell>
          <cell r="M640">
            <v>0</v>
          </cell>
          <cell r="N640">
            <v>38</v>
          </cell>
          <cell r="O640">
            <v>3610</v>
          </cell>
          <cell r="Q640">
            <v>0</v>
          </cell>
          <cell r="R640">
            <v>0</v>
          </cell>
          <cell r="S640">
            <v>0</v>
          </cell>
          <cell r="T640">
            <v>6450.85</v>
          </cell>
          <cell r="U640">
            <v>11</v>
          </cell>
        </row>
        <row r="641">
          <cell r="A641" t="str">
            <v>DBCS</v>
          </cell>
          <cell r="B641" t="str">
            <v>30-2200</v>
          </cell>
          <cell r="C641" t="str">
            <v>ANIMAL CONTROL</v>
          </cell>
          <cell r="D641" t="str">
            <v>1000</v>
          </cell>
          <cell r="E641" t="str">
            <v>903300</v>
          </cell>
          <cell r="F641" t="str">
            <v>E192848</v>
          </cell>
          <cell r="G641" t="str">
            <v>3007</v>
          </cell>
          <cell r="H641">
            <v>0</v>
          </cell>
          <cell r="I641" t="str">
            <v>Actual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12</v>
          </cell>
        </row>
        <row r="642">
          <cell r="A642" t="str">
            <v>DBCS</v>
          </cell>
          <cell r="B642" t="str">
            <v>30-2200</v>
          </cell>
          <cell r="C642" t="str">
            <v>ANIMAL CONTROL</v>
          </cell>
          <cell r="D642" t="str">
            <v>1000</v>
          </cell>
          <cell r="E642" t="str">
            <v>903300</v>
          </cell>
          <cell r="F642" t="str">
            <v>E217480</v>
          </cell>
          <cell r="G642" t="str">
            <v>1226</v>
          </cell>
          <cell r="H642">
            <v>1525</v>
          </cell>
          <cell r="I642">
            <v>0.27</v>
          </cell>
          <cell r="J642">
            <v>1620</v>
          </cell>
          <cell r="K642">
            <v>0</v>
          </cell>
          <cell r="L642">
            <v>0</v>
          </cell>
          <cell r="M642">
            <v>0</v>
          </cell>
          <cell r="N642">
            <v>456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1824.33</v>
          </cell>
          <cell r="U642">
            <v>12</v>
          </cell>
        </row>
        <row r="643">
          <cell r="A643" t="str">
            <v>DBCS</v>
          </cell>
          <cell r="B643" t="str">
            <v>30-2200</v>
          </cell>
          <cell r="C643" t="str">
            <v>ANIMAL CONTROL</v>
          </cell>
          <cell r="D643" t="str">
            <v>1000</v>
          </cell>
          <cell r="E643" t="str">
            <v>903300</v>
          </cell>
          <cell r="F643" t="str">
            <v>E200980</v>
          </cell>
          <cell r="G643" t="str">
            <v>1201</v>
          </cell>
          <cell r="H643">
            <v>8084</v>
          </cell>
          <cell r="I643">
            <v>0.21</v>
          </cell>
          <cell r="J643">
            <v>1260</v>
          </cell>
          <cell r="K643">
            <v>437.63999999999987</v>
          </cell>
          <cell r="L643">
            <v>0</v>
          </cell>
          <cell r="M643">
            <v>0</v>
          </cell>
          <cell r="N643">
            <v>456</v>
          </cell>
          <cell r="O643">
            <v>0</v>
          </cell>
          <cell r="P643">
            <v>0</v>
          </cell>
          <cell r="Q643">
            <v>0</v>
          </cell>
          <cell r="R643">
            <v>132.5</v>
          </cell>
          <cell r="S643">
            <v>0</v>
          </cell>
          <cell r="T643">
            <v>4454.4399999999996</v>
          </cell>
          <cell r="U643">
            <v>12</v>
          </cell>
        </row>
        <row r="644">
          <cell r="A644" t="str">
            <v>DBCS</v>
          </cell>
          <cell r="B644" t="str">
            <v>30-2200</v>
          </cell>
          <cell r="C644" t="str">
            <v>ANIMAL CONTROL</v>
          </cell>
          <cell r="D644" t="str">
            <v>1000</v>
          </cell>
          <cell r="E644" t="str">
            <v>903300</v>
          </cell>
          <cell r="F644" t="str">
            <v>E196175</v>
          </cell>
          <cell r="G644" t="str">
            <v>1213</v>
          </cell>
          <cell r="H644">
            <v>8228</v>
          </cell>
          <cell r="I644">
            <v>0.25</v>
          </cell>
          <cell r="J644">
            <v>1500</v>
          </cell>
          <cell r="K644">
            <v>557</v>
          </cell>
          <cell r="L644">
            <v>0</v>
          </cell>
          <cell r="M644">
            <v>0</v>
          </cell>
          <cell r="N644">
            <v>456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2657.5</v>
          </cell>
          <cell r="U644">
            <v>12</v>
          </cell>
        </row>
        <row r="645">
          <cell r="A645" t="str">
            <v>DBCS</v>
          </cell>
          <cell r="B645" t="str">
            <v>30-2200</v>
          </cell>
          <cell r="C645" t="str">
            <v>ANIMAL CONTROL</v>
          </cell>
          <cell r="D645" t="str">
            <v>1000</v>
          </cell>
          <cell r="E645" t="str">
            <v>903300</v>
          </cell>
          <cell r="F645" t="str">
            <v>E203415</v>
          </cell>
          <cell r="G645" t="str">
            <v>1209</v>
          </cell>
          <cell r="H645">
            <v>9281</v>
          </cell>
          <cell r="I645">
            <v>0.25</v>
          </cell>
          <cell r="J645">
            <v>1500</v>
          </cell>
          <cell r="K645">
            <v>820.25</v>
          </cell>
          <cell r="L645">
            <v>0</v>
          </cell>
          <cell r="M645">
            <v>0</v>
          </cell>
          <cell r="N645">
            <v>456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6101.63</v>
          </cell>
          <cell r="U645">
            <v>12</v>
          </cell>
        </row>
        <row r="646">
          <cell r="A646" t="str">
            <v>DBCS</v>
          </cell>
          <cell r="B646" t="str">
            <v>30-2200</v>
          </cell>
          <cell r="C646" t="str">
            <v>ANIMAL CONTROL</v>
          </cell>
          <cell r="D646" t="str">
            <v>1000</v>
          </cell>
          <cell r="E646" t="str">
            <v>903300</v>
          </cell>
          <cell r="F646" t="str">
            <v>E195899</v>
          </cell>
          <cell r="G646" t="str">
            <v>1226</v>
          </cell>
          <cell r="H646">
            <v>9314</v>
          </cell>
          <cell r="I646">
            <v>0.27</v>
          </cell>
          <cell r="J646">
            <v>1620</v>
          </cell>
          <cell r="K646">
            <v>894.7800000000002</v>
          </cell>
          <cell r="L646">
            <v>0</v>
          </cell>
          <cell r="M646">
            <v>0</v>
          </cell>
          <cell r="N646">
            <v>456</v>
          </cell>
          <cell r="O646">
            <v>0</v>
          </cell>
          <cell r="P646">
            <v>0</v>
          </cell>
          <cell r="Q646">
            <v>0</v>
          </cell>
          <cell r="R646">
            <v>192.5</v>
          </cell>
          <cell r="S646">
            <v>0</v>
          </cell>
          <cell r="T646">
            <v>3241.28</v>
          </cell>
          <cell r="U646">
            <v>12</v>
          </cell>
        </row>
        <row r="647">
          <cell r="A647" t="str">
            <v>DBCS</v>
          </cell>
          <cell r="B647" t="str">
            <v>30-2200</v>
          </cell>
          <cell r="C647" t="str">
            <v>ANIMAL CONTROL</v>
          </cell>
          <cell r="D647" t="str">
            <v>1000</v>
          </cell>
          <cell r="E647" t="str">
            <v>903300</v>
          </cell>
          <cell r="F647" t="str">
            <v>E183346</v>
          </cell>
          <cell r="G647" t="str">
            <v>1201</v>
          </cell>
          <cell r="H647">
            <v>10311</v>
          </cell>
          <cell r="I647">
            <v>0.21</v>
          </cell>
          <cell r="J647">
            <v>1260</v>
          </cell>
          <cell r="K647">
            <v>905.31</v>
          </cell>
          <cell r="L647">
            <v>0</v>
          </cell>
          <cell r="M647">
            <v>0</v>
          </cell>
          <cell r="N647">
            <v>456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4941.3100000000004</v>
          </cell>
          <cell r="U647">
            <v>12</v>
          </cell>
        </row>
        <row r="648">
          <cell r="A648" t="str">
            <v>DBCS</v>
          </cell>
          <cell r="B648" t="str">
            <v>30-2200</v>
          </cell>
          <cell r="C648" t="str">
            <v>ANIMAL CONTROL</v>
          </cell>
          <cell r="D648" t="str">
            <v>1000</v>
          </cell>
          <cell r="E648" t="str">
            <v>903300</v>
          </cell>
          <cell r="F648" t="str">
            <v>E200979</v>
          </cell>
          <cell r="G648" t="str">
            <v>1210</v>
          </cell>
          <cell r="H648">
            <v>9135</v>
          </cell>
          <cell r="I648">
            <v>0.35</v>
          </cell>
          <cell r="J648">
            <v>2100</v>
          </cell>
          <cell r="K648">
            <v>1097.25</v>
          </cell>
          <cell r="L648">
            <v>0</v>
          </cell>
          <cell r="M648">
            <v>0</v>
          </cell>
          <cell r="N648">
            <v>456</v>
          </cell>
          <cell r="O648">
            <v>274</v>
          </cell>
          <cell r="P648">
            <v>3288</v>
          </cell>
          <cell r="Q648">
            <v>0</v>
          </cell>
          <cell r="R648">
            <v>0</v>
          </cell>
          <cell r="S648">
            <v>0</v>
          </cell>
          <cell r="T648">
            <v>6985.45</v>
          </cell>
          <cell r="U648">
            <v>12</v>
          </cell>
        </row>
        <row r="649">
          <cell r="A649" t="str">
            <v>DBCS</v>
          </cell>
          <cell r="B649" t="str">
            <v>30-2200</v>
          </cell>
          <cell r="C649" t="str">
            <v>ANIMAL CONTROL</v>
          </cell>
          <cell r="D649" t="str">
            <v>1000</v>
          </cell>
          <cell r="E649" t="str">
            <v>903300</v>
          </cell>
          <cell r="F649" t="str">
            <v>E203411</v>
          </cell>
          <cell r="G649" t="str">
            <v>1209</v>
          </cell>
          <cell r="H649">
            <v>12622</v>
          </cell>
          <cell r="I649">
            <v>0.25</v>
          </cell>
          <cell r="J649">
            <v>1500</v>
          </cell>
          <cell r="K649">
            <v>1655.5</v>
          </cell>
          <cell r="L649">
            <v>0</v>
          </cell>
          <cell r="M649">
            <v>0</v>
          </cell>
          <cell r="N649">
            <v>456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6798.54</v>
          </cell>
          <cell r="U649">
            <v>12</v>
          </cell>
        </row>
        <row r="650">
          <cell r="A650" t="str">
            <v>DBCS</v>
          </cell>
          <cell r="B650" t="str">
            <v>30-2200</v>
          </cell>
          <cell r="C650" t="str">
            <v>ANIMAL CONTROL</v>
          </cell>
          <cell r="D650" t="str">
            <v>1000</v>
          </cell>
          <cell r="E650" t="str">
            <v>903300</v>
          </cell>
          <cell r="F650" t="str">
            <v>E206759</v>
          </cell>
          <cell r="G650" t="str">
            <v>1206</v>
          </cell>
          <cell r="H650">
            <v>12011</v>
          </cell>
          <cell r="I650">
            <v>0.35</v>
          </cell>
          <cell r="J650">
            <v>2100</v>
          </cell>
          <cell r="K650">
            <v>2103.8499999999995</v>
          </cell>
          <cell r="L650">
            <v>0</v>
          </cell>
          <cell r="M650">
            <v>0</v>
          </cell>
          <cell r="N650">
            <v>456</v>
          </cell>
          <cell r="O650">
            <v>430</v>
          </cell>
          <cell r="P650">
            <v>5160</v>
          </cell>
          <cell r="Q650">
            <v>0</v>
          </cell>
          <cell r="R650">
            <v>0</v>
          </cell>
          <cell r="S650">
            <v>0</v>
          </cell>
          <cell r="T650">
            <v>9789.85</v>
          </cell>
          <cell r="U650">
            <v>12</v>
          </cell>
        </row>
        <row r="651">
          <cell r="A651" t="str">
            <v>DBCS</v>
          </cell>
          <cell r="B651" t="str">
            <v>30-2200</v>
          </cell>
          <cell r="C651" t="str">
            <v>ANIMAL CONTROL</v>
          </cell>
          <cell r="D651" t="str">
            <v>1000</v>
          </cell>
          <cell r="E651" t="str">
            <v>903300</v>
          </cell>
          <cell r="F651" t="str">
            <v>E217452</v>
          </cell>
          <cell r="G651" t="str">
            <v>1206</v>
          </cell>
          <cell r="H651">
            <v>14662</v>
          </cell>
          <cell r="I651">
            <v>0.35</v>
          </cell>
          <cell r="J651">
            <v>2100</v>
          </cell>
          <cell r="K651">
            <v>3031.7</v>
          </cell>
          <cell r="L651">
            <v>0</v>
          </cell>
          <cell r="M651">
            <v>0</v>
          </cell>
          <cell r="N651">
            <v>456</v>
          </cell>
          <cell r="O651">
            <v>515</v>
          </cell>
          <cell r="P651">
            <v>6180</v>
          </cell>
          <cell r="Q651">
            <v>0</v>
          </cell>
          <cell r="R651">
            <v>0</v>
          </cell>
          <cell r="S651">
            <v>0</v>
          </cell>
          <cell r="T651">
            <v>11737.7</v>
          </cell>
          <cell r="U651">
            <v>12</v>
          </cell>
        </row>
        <row r="652">
          <cell r="A652" t="str">
            <v>DBCS</v>
          </cell>
          <cell r="B652" t="str">
            <v>30-2200</v>
          </cell>
          <cell r="C652" t="str">
            <v>ANIMAL CONTROL</v>
          </cell>
          <cell r="D652" t="str">
            <v>1000</v>
          </cell>
          <cell r="E652" t="str">
            <v>903300</v>
          </cell>
          <cell r="F652" t="str">
            <v>E215542</v>
          </cell>
          <cell r="G652" t="str">
            <v>1226</v>
          </cell>
          <cell r="H652">
            <v>17358</v>
          </cell>
          <cell r="I652">
            <v>0.27</v>
          </cell>
          <cell r="J652">
            <v>1620</v>
          </cell>
          <cell r="K652">
            <v>3066.66</v>
          </cell>
          <cell r="L652">
            <v>0</v>
          </cell>
          <cell r="M652">
            <v>0</v>
          </cell>
          <cell r="N652">
            <v>456</v>
          </cell>
          <cell r="O652">
            <v>366</v>
          </cell>
          <cell r="P652">
            <v>4392</v>
          </cell>
          <cell r="Q652">
            <v>0</v>
          </cell>
          <cell r="R652">
            <v>347.99</v>
          </cell>
          <cell r="S652">
            <v>0</v>
          </cell>
          <cell r="T652">
            <v>9852.65</v>
          </cell>
          <cell r="U652">
            <v>12</v>
          </cell>
        </row>
        <row r="653">
          <cell r="A653" t="str">
            <v>DBCS</v>
          </cell>
          <cell r="B653" t="str">
            <v>30-2200</v>
          </cell>
          <cell r="C653" t="str">
            <v>ANIMAL CONTROL</v>
          </cell>
          <cell r="D653" t="str">
            <v>1000</v>
          </cell>
          <cell r="E653" t="str">
            <v>903300</v>
          </cell>
          <cell r="F653" t="str">
            <v>E206760</v>
          </cell>
          <cell r="G653" t="str">
            <v>1206</v>
          </cell>
          <cell r="H653">
            <v>15914</v>
          </cell>
          <cell r="I653">
            <v>0.35</v>
          </cell>
          <cell r="J653">
            <v>2100</v>
          </cell>
          <cell r="K653">
            <v>3469.8999999999996</v>
          </cell>
          <cell r="L653">
            <v>0</v>
          </cell>
          <cell r="M653">
            <v>0</v>
          </cell>
          <cell r="N653">
            <v>456</v>
          </cell>
          <cell r="O653">
            <v>430</v>
          </cell>
          <cell r="P653">
            <v>5160</v>
          </cell>
          <cell r="Q653">
            <v>0</v>
          </cell>
          <cell r="R653">
            <v>0</v>
          </cell>
          <cell r="S653">
            <v>0</v>
          </cell>
          <cell r="T653">
            <v>11155.9</v>
          </cell>
          <cell r="U653">
            <v>12</v>
          </cell>
        </row>
        <row r="654">
          <cell r="A654" t="str">
            <v>DBCS</v>
          </cell>
          <cell r="B654" t="str">
            <v>30-2200</v>
          </cell>
          <cell r="C654" t="str">
            <v>ANIMAL CONTROL</v>
          </cell>
          <cell r="D654" t="str">
            <v>1000</v>
          </cell>
          <cell r="E654" t="str">
            <v>903300</v>
          </cell>
          <cell r="F654" t="str">
            <v>E217451</v>
          </cell>
          <cell r="G654" t="str">
            <v>1206</v>
          </cell>
          <cell r="H654">
            <v>18427</v>
          </cell>
          <cell r="I654">
            <v>0.35</v>
          </cell>
          <cell r="J654">
            <v>2100</v>
          </cell>
          <cell r="K654">
            <v>4349.45</v>
          </cell>
          <cell r="L654">
            <v>0</v>
          </cell>
          <cell r="M654">
            <v>0</v>
          </cell>
          <cell r="N654">
            <v>456</v>
          </cell>
          <cell r="O654">
            <v>515</v>
          </cell>
          <cell r="P654">
            <v>6180</v>
          </cell>
          <cell r="Q654">
            <v>0</v>
          </cell>
          <cell r="R654">
            <v>0</v>
          </cell>
          <cell r="S654">
            <v>0</v>
          </cell>
          <cell r="T654">
            <v>13055.45</v>
          </cell>
          <cell r="U654">
            <v>12</v>
          </cell>
        </row>
        <row r="655">
          <cell r="A655" t="str">
            <v>DBCS</v>
          </cell>
          <cell r="B655" t="str">
            <v>30-2400</v>
          </cell>
          <cell r="C655" t="str">
            <v>DISTRIBUTION</v>
          </cell>
          <cell r="D655" t="str">
            <v>3504</v>
          </cell>
          <cell r="E655" t="str">
            <v>904400</v>
          </cell>
          <cell r="F655" t="str">
            <v>E220734</v>
          </cell>
          <cell r="G655" t="str">
            <v>1222</v>
          </cell>
          <cell r="H655">
            <v>1624</v>
          </cell>
          <cell r="I655">
            <v>0.27</v>
          </cell>
          <cell r="L655">
            <v>0</v>
          </cell>
          <cell r="M655">
            <v>0</v>
          </cell>
          <cell r="N655">
            <v>38</v>
          </cell>
          <cell r="O655">
            <v>0</v>
          </cell>
          <cell r="Q655">
            <v>790.95</v>
          </cell>
          <cell r="R655">
            <v>1249.47</v>
          </cell>
          <cell r="S655">
            <v>0</v>
          </cell>
          <cell r="T655">
            <v>2650.38</v>
          </cell>
          <cell r="U655">
            <v>4</v>
          </cell>
        </row>
        <row r="656">
          <cell r="A656" t="str">
            <v>DBCS</v>
          </cell>
          <cell r="B656" t="str">
            <v>30-2400</v>
          </cell>
          <cell r="C656" t="str">
            <v>DISTRIBUTION</v>
          </cell>
          <cell r="D656" t="str">
            <v>3504</v>
          </cell>
          <cell r="E656" t="str">
            <v>904400</v>
          </cell>
          <cell r="F656" t="str">
            <v>E220735</v>
          </cell>
          <cell r="G656" t="str">
            <v>1222</v>
          </cell>
          <cell r="H656">
            <v>4541</v>
          </cell>
          <cell r="I656">
            <v>0.27</v>
          </cell>
          <cell r="L656">
            <v>0</v>
          </cell>
          <cell r="M656">
            <v>0</v>
          </cell>
          <cell r="N656">
            <v>38</v>
          </cell>
          <cell r="O656">
            <v>0</v>
          </cell>
          <cell r="Q656">
            <v>0</v>
          </cell>
          <cell r="R656">
            <v>873.93</v>
          </cell>
          <cell r="S656">
            <v>0</v>
          </cell>
          <cell r="T656">
            <v>2211</v>
          </cell>
          <cell r="U656">
            <v>4</v>
          </cell>
        </row>
        <row r="657">
          <cell r="A657" t="str">
            <v>DBCS</v>
          </cell>
          <cell r="B657" t="str">
            <v>30-2400</v>
          </cell>
          <cell r="C657" t="str">
            <v>DISTRIBUTION</v>
          </cell>
          <cell r="D657" t="str">
            <v>3504</v>
          </cell>
          <cell r="E657" t="str">
            <v>904400</v>
          </cell>
          <cell r="F657" t="str">
            <v>E198924</v>
          </cell>
          <cell r="G657" t="str">
            <v>1222</v>
          </cell>
          <cell r="H657">
            <v>12140</v>
          </cell>
          <cell r="I657">
            <v>0.27</v>
          </cell>
          <cell r="L657">
            <v>0</v>
          </cell>
          <cell r="M657">
            <v>0</v>
          </cell>
          <cell r="N657">
            <v>38</v>
          </cell>
          <cell r="O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3592.8</v>
          </cell>
          <cell r="U657">
            <v>9</v>
          </cell>
        </row>
        <row r="658">
          <cell r="A658" t="str">
            <v>DBCS</v>
          </cell>
          <cell r="B658" t="str">
            <v>30-2400</v>
          </cell>
          <cell r="C658" t="str">
            <v>DISTRIBUTION</v>
          </cell>
          <cell r="D658" t="str">
            <v>3504</v>
          </cell>
          <cell r="E658" t="str">
            <v>904400</v>
          </cell>
          <cell r="F658" t="str">
            <v>E198925</v>
          </cell>
          <cell r="G658" t="str">
            <v>1222</v>
          </cell>
          <cell r="H658">
            <v>4360</v>
          </cell>
          <cell r="I658">
            <v>0.27</v>
          </cell>
          <cell r="L658">
            <v>0</v>
          </cell>
          <cell r="M658">
            <v>0</v>
          </cell>
          <cell r="N658">
            <v>38</v>
          </cell>
          <cell r="O658">
            <v>0</v>
          </cell>
          <cell r="Q658">
            <v>0</v>
          </cell>
          <cell r="R658">
            <v>0</v>
          </cell>
          <cell r="S658">
            <v>25</v>
          </cell>
          <cell r="T658">
            <v>1625.2</v>
          </cell>
          <cell r="U658">
            <v>9</v>
          </cell>
        </row>
        <row r="659">
          <cell r="A659" t="str">
            <v>DBCS</v>
          </cell>
          <cell r="B659" t="str">
            <v>30-2400</v>
          </cell>
          <cell r="C659" t="str">
            <v>DISTRIBUTION</v>
          </cell>
          <cell r="D659" t="str">
            <v>3504</v>
          </cell>
          <cell r="E659" t="str">
            <v>904400</v>
          </cell>
          <cell r="F659" t="str">
            <v>DISTMISC</v>
          </cell>
          <cell r="G659" t="str">
            <v>XXXX</v>
          </cell>
          <cell r="H659">
            <v>0</v>
          </cell>
          <cell r="I659" t="str">
            <v>Actual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12</v>
          </cell>
        </row>
        <row r="660">
          <cell r="A660" t="str">
            <v>DBCS</v>
          </cell>
          <cell r="B660" t="str">
            <v>30-2400</v>
          </cell>
          <cell r="C660" t="str">
            <v>DISTRIBUTION</v>
          </cell>
          <cell r="D660" t="str">
            <v>3504</v>
          </cell>
          <cell r="E660" t="str">
            <v>904400</v>
          </cell>
          <cell r="F660" t="str">
            <v>E204985</v>
          </cell>
          <cell r="G660" t="str">
            <v>1335</v>
          </cell>
          <cell r="H660">
            <v>0</v>
          </cell>
          <cell r="I660" t="str">
            <v>Actual</v>
          </cell>
          <cell r="J660">
            <v>0</v>
          </cell>
          <cell r="K660">
            <v>0</v>
          </cell>
          <cell r="L660">
            <v>436.5</v>
          </cell>
          <cell r="M660">
            <v>129.47999999999999</v>
          </cell>
          <cell r="N660">
            <v>456</v>
          </cell>
          <cell r="O660">
            <v>380</v>
          </cell>
          <cell r="P660">
            <v>4560</v>
          </cell>
          <cell r="Q660">
            <v>34.15</v>
          </cell>
          <cell r="R660">
            <v>0</v>
          </cell>
          <cell r="S660">
            <v>0</v>
          </cell>
          <cell r="T660">
            <v>2722.62</v>
          </cell>
          <cell r="U660">
            <v>12</v>
          </cell>
        </row>
        <row r="661">
          <cell r="A661" t="str">
            <v>DBCS</v>
          </cell>
          <cell r="B661" t="str">
            <v>30-2400</v>
          </cell>
          <cell r="C661" t="str">
            <v>DISTRIBUTION</v>
          </cell>
          <cell r="D661" t="str">
            <v>3504</v>
          </cell>
          <cell r="E661" t="str">
            <v>904400</v>
          </cell>
          <cell r="F661" t="str">
            <v>E195896/spare van</v>
          </cell>
          <cell r="G661" t="str">
            <v>1222</v>
          </cell>
          <cell r="H661">
            <v>6570</v>
          </cell>
          <cell r="I661">
            <v>0.27</v>
          </cell>
          <cell r="J661">
            <v>1620</v>
          </cell>
          <cell r="K661">
            <v>153.90000000000009</v>
          </cell>
          <cell r="L661">
            <v>0</v>
          </cell>
          <cell r="M661">
            <v>0</v>
          </cell>
          <cell r="N661">
            <v>456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2571.42</v>
          </cell>
          <cell r="U661">
            <v>12</v>
          </cell>
        </row>
        <row r="662">
          <cell r="A662" t="str">
            <v>DBCS</v>
          </cell>
          <cell r="B662" t="str">
            <v>30-2400</v>
          </cell>
          <cell r="C662" t="str">
            <v>DISTRIBUTION</v>
          </cell>
          <cell r="D662" t="str">
            <v>3504</v>
          </cell>
          <cell r="E662" t="str">
            <v>904400</v>
          </cell>
          <cell r="F662" t="str">
            <v>E206764</v>
          </cell>
          <cell r="G662" t="str">
            <v>1202</v>
          </cell>
          <cell r="H662">
            <v>8217</v>
          </cell>
          <cell r="I662">
            <v>0.21</v>
          </cell>
          <cell r="J662">
            <v>1260</v>
          </cell>
          <cell r="K662">
            <v>465.56999999999994</v>
          </cell>
          <cell r="L662">
            <v>0</v>
          </cell>
          <cell r="M662">
            <v>0</v>
          </cell>
          <cell r="N662">
            <v>456</v>
          </cell>
          <cell r="O662">
            <v>278</v>
          </cell>
          <cell r="P662">
            <v>3336</v>
          </cell>
          <cell r="Q662">
            <v>0</v>
          </cell>
          <cell r="R662">
            <v>0</v>
          </cell>
          <cell r="S662">
            <v>0</v>
          </cell>
          <cell r="T662">
            <v>5487.57</v>
          </cell>
          <cell r="U662">
            <v>12</v>
          </cell>
        </row>
        <row r="663">
          <cell r="A663" t="str">
            <v>DBCS</v>
          </cell>
          <cell r="B663" t="str">
            <v>30-2400</v>
          </cell>
          <cell r="C663" t="str">
            <v>DISTRIBUTION</v>
          </cell>
          <cell r="D663" t="str">
            <v>3504</v>
          </cell>
          <cell r="E663" t="str">
            <v>904400</v>
          </cell>
          <cell r="F663" t="str">
            <v>E212159</v>
          </cell>
          <cell r="G663" t="str">
            <v>1202</v>
          </cell>
          <cell r="H663">
            <v>8358</v>
          </cell>
          <cell r="I663">
            <v>0.21</v>
          </cell>
          <cell r="J663">
            <v>1260</v>
          </cell>
          <cell r="K663">
            <v>495.17999999999984</v>
          </cell>
          <cell r="L663">
            <v>0</v>
          </cell>
          <cell r="M663">
            <v>0</v>
          </cell>
          <cell r="N663">
            <v>456</v>
          </cell>
          <cell r="O663">
            <v>318</v>
          </cell>
          <cell r="P663">
            <v>3816</v>
          </cell>
          <cell r="Q663">
            <v>0</v>
          </cell>
          <cell r="R663">
            <v>0</v>
          </cell>
          <cell r="S663">
            <v>0</v>
          </cell>
          <cell r="T663">
            <v>6054.3</v>
          </cell>
          <cell r="U663">
            <v>12</v>
          </cell>
        </row>
        <row r="664">
          <cell r="A664" t="str">
            <v>DBCS</v>
          </cell>
          <cell r="B664" t="str">
            <v>30-2400</v>
          </cell>
          <cell r="C664" t="str">
            <v>DISTRIBUTION</v>
          </cell>
          <cell r="D664" t="str">
            <v>3504</v>
          </cell>
          <cell r="E664" t="str">
            <v>904400</v>
          </cell>
          <cell r="F664" t="str">
            <v>E206763</v>
          </cell>
          <cell r="G664" t="str">
            <v>1202</v>
          </cell>
          <cell r="H664">
            <v>12925</v>
          </cell>
          <cell r="I664">
            <v>0.21</v>
          </cell>
          <cell r="J664">
            <v>1260</v>
          </cell>
          <cell r="K664">
            <v>1454.25</v>
          </cell>
          <cell r="L664">
            <v>0</v>
          </cell>
          <cell r="M664">
            <v>0</v>
          </cell>
          <cell r="N664">
            <v>456</v>
          </cell>
          <cell r="O664">
            <v>278</v>
          </cell>
          <cell r="P664">
            <v>3336</v>
          </cell>
          <cell r="Q664">
            <v>0</v>
          </cell>
          <cell r="R664">
            <v>0</v>
          </cell>
          <cell r="S664">
            <v>0</v>
          </cell>
          <cell r="T664">
            <v>6476.25</v>
          </cell>
          <cell r="U664">
            <v>12</v>
          </cell>
        </row>
        <row r="665">
          <cell r="A665" t="str">
            <v>DBCS</v>
          </cell>
          <cell r="B665" t="str">
            <v>30-2400</v>
          </cell>
          <cell r="C665" t="str">
            <v>DISTRIBUTION</v>
          </cell>
          <cell r="D665" t="str">
            <v>3504</v>
          </cell>
          <cell r="E665" t="str">
            <v>904400</v>
          </cell>
          <cell r="F665" t="str">
            <v>E217453</v>
          </cell>
          <cell r="G665" t="str">
            <v>1222</v>
          </cell>
          <cell r="H665">
            <v>18513</v>
          </cell>
          <cell r="I665">
            <v>0.27</v>
          </cell>
          <cell r="J665">
            <v>1620</v>
          </cell>
          <cell r="K665">
            <v>3378.51</v>
          </cell>
          <cell r="L665">
            <v>0</v>
          </cell>
          <cell r="M665">
            <v>0</v>
          </cell>
          <cell r="N665">
            <v>456</v>
          </cell>
          <cell r="O665">
            <v>267</v>
          </cell>
          <cell r="P665">
            <v>3204</v>
          </cell>
          <cell r="Q665">
            <v>0</v>
          </cell>
          <cell r="R665">
            <v>0</v>
          </cell>
          <cell r="S665">
            <v>0</v>
          </cell>
          <cell r="T665">
            <v>8930.06</v>
          </cell>
          <cell r="U665">
            <v>12</v>
          </cell>
        </row>
        <row r="666">
          <cell r="A666" t="str">
            <v>DBCS</v>
          </cell>
          <cell r="B666" t="str">
            <v>30-2500</v>
          </cell>
          <cell r="C666" t="str">
            <v>FM-O&amp;M</v>
          </cell>
          <cell r="D666" t="str">
            <v>3505</v>
          </cell>
          <cell r="E666" t="str">
            <v>902200</v>
          </cell>
          <cell r="F666" t="str">
            <v>E170775</v>
          </cell>
          <cell r="G666" t="str">
            <v>1222</v>
          </cell>
          <cell r="H666">
            <v>0</v>
          </cell>
          <cell r="I666">
            <v>0.27</v>
          </cell>
          <cell r="L666">
            <v>0</v>
          </cell>
          <cell r="M666">
            <v>0</v>
          </cell>
          <cell r="N666">
            <v>38</v>
          </cell>
          <cell r="O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286</v>
          </cell>
          <cell r="U666">
            <v>2</v>
          </cell>
        </row>
        <row r="667">
          <cell r="A667" t="str">
            <v>DBCS</v>
          </cell>
          <cell r="B667" t="str">
            <v>30-2500</v>
          </cell>
          <cell r="C667" t="str">
            <v>FM-O&amp;M</v>
          </cell>
          <cell r="D667" t="str">
            <v>3505</v>
          </cell>
          <cell r="E667" t="str">
            <v>902200</v>
          </cell>
          <cell r="F667" t="str">
            <v>E170788</v>
          </cell>
          <cell r="G667" t="str">
            <v>1200</v>
          </cell>
          <cell r="H667">
            <v>865</v>
          </cell>
          <cell r="I667">
            <v>0.21</v>
          </cell>
          <cell r="L667">
            <v>0</v>
          </cell>
          <cell r="M667">
            <v>0</v>
          </cell>
          <cell r="N667">
            <v>38</v>
          </cell>
          <cell r="O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411.55</v>
          </cell>
          <cell r="U667">
            <v>2</v>
          </cell>
        </row>
        <row r="668">
          <cell r="A668" t="str">
            <v>DBCS</v>
          </cell>
          <cell r="B668" t="str">
            <v>30-2500</v>
          </cell>
          <cell r="C668" t="str">
            <v>FM-O&amp;M</v>
          </cell>
          <cell r="D668" t="str">
            <v>3505</v>
          </cell>
          <cell r="E668" t="str">
            <v>902200</v>
          </cell>
          <cell r="F668" t="str">
            <v>E172737</v>
          </cell>
          <cell r="G668" t="str">
            <v>1200</v>
          </cell>
          <cell r="H668">
            <v>75</v>
          </cell>
          <cell r="I668">
            <v>0.21</v>
          </cell>
          <cell r="L668">
            <v>0</v>
          </cell>
          <cell r="M668">
            <v>0</v>
          </cell>
          <cell r="N668">
            <v>38</v>
          </cell>
          <cell r="O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286</v>
          </cell>
          <cell r="U668">
            <v>2</v>
          </cell>
        </row>
        <row r="669">
          <cell r="A669" t="str">
            <v>DBCS</v>
          </cell>
          <cell r="B669" t="str">
            <v>30-2500</v>
          </cell>
          <cell r="C669" t="str">
            <v>FM-O&amp;M</v>
          </cell>
          <cell r="D669" t="str">
            <v>3505</v>
          </cell>
          <cell r="E669" t="str">
            <v>902200</v>
          </cell>
          <cell r="F669" t="str">
            <v>E180019</v>
          </cell>
          <cell r="G669" t="str">
            <v>1200</v>
          </cell>
          <cell r="H669">
            <v>93</v>
          </cell>
          <cell r="I669">
            <v>0.21</v>
          </cell>
          <cell r="L669">
            <v>0</v>
          </cell>
          <cell r="M669">
            <v>0</v>
          </cell>
          <cell r="N669">
            <v>38</v>
          </cell>
          <cell r="O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238</v>
          </cell>
          <cell r="U669">
            <v>2</v>
          </cell>
        </row>
        <row r="670">
          <cell r="A670" t="str">
            <v>DBCS</v>
          </cell>
          <cell r="B670" t="str">
            <v>30-2500</v>
          </cell>
          <cell r="C670" t="str">
            <v>FM-O&amp;M</v>
          </cell>
          <cell r="D670" t="str">
            <v>3505</v>
          </cell>
          <cell r="E670" t="str">
            <v>902200</v>
          </cell>
          <cell r="F670" t="str">
            <v>E196394</v>
          </cell>
          <cell r="G670" t="str">
            <v>1200</v>
          </cell>
          <cell r="H670">
            <v>284</v>
          </cell>
          <cell r="I670">
            <v>0.21</v>
          </cell>
          <cell r="L670">
            <v>0</v>
          </cell>
          <cell r="M670">
            <v>0</v>
          </cell>
          <cell r="N670">
            <v>38</v>
          </cell>
          <cell r="O670">
            <v>103</v>
          </cell>
          <cell r="Q670">
            <v>0</v>
          </cell>
          <cell r="R670">
            <v>0</v>
          </cell>
          <cell r="S670">
            <v>0</v>
          </cell>
          <cell r="T670">
            <v>444</v>
          </cell>
          <cell r="U670">
            <v>2</v>
          </cell>
        </row>
        <row r="671">
          <cell r="A671" t="str">
            <v>DBCS</v>
          </cell>
          <cell r="B671" t="str">
            <v>30-2500</v>
          </cell>
          <cell r="C671" t="str">
            <v>FM-O&amp;M</v>
          </cell>
          <cell r="D671" t="str">
            <v>3505</v>
          </cell>
          <cell r="E671" t="str">
            <v>902200</v>
          </cell>
          <cell r="F671" t="str">
            <v>E220736</v>
          </cell>
          <cell r="G671" t="str">
            <v>1226</v>
          </cell>
          <cell r="H671">
            <v>0</v>
          </cell>
          <cell r="I671">
            <v>0.27</v>
          </cell>
          <cell r="L671">
            <v>0</v>
          </cell>
          <cell r="M671">
            <v>0</v>
          </cell>
          <cell r="N671">
            <v>38</v>
          </cell>
          <cell r="O671">
            <v>133</v>
          </cell>
          <cell r="Q671">
            <v>0</v>
          </cell>
          <cell r="R671">
            <v>0</v>
          </cell>
          <cell r="S671">
            <v>0</v>
          </cell>
          <cell r="T671">
            <v>266</v>
          </cell>
          <cell r="U671">
            <v>2</v>
          </cell>
        </row>
        <row r="672">
          <cell r="A672" t="str">
            <v>DBCS</v>
          </cell>
          <cell r="B672" t="str">
            <v>30-2500</v>
          </cell>
          <cell r="C672" t="str">
            <v>FM-O&amp;M</v>
          </cell>
          <cell r="D672" t="str">
            <v>3505</v>
          </cell>
          <cell r="E672" t="str">
            <v>902200</v>
          </cell>
          <cell r="F672" t="str">
            <v>E220737</v>
          </cell>
          <cell r="G672" t="str">
            <v>1226</v>
          </cell>
          <cell r="H672">
            <v>0</v>
          </cell>
          <cell r="I672">
            <v>0.27</v>
          </cell>
          <cell r="L672">
            <v>0</v>
          </cell>
          <cell r="M672">
            <v>0</v>
          </cell>
          <cell r="N672">
            <v>38</v>
          </cell>
          <cell r="O672">
            <v>133</v>
          </cell>
          <cell r="Q672">
            <v>0</v>
          </cell>
          <cell r="R672">
            <v>0</v>
          </cell>
          <cell r="S672">
            <v>0</v>
          </cell>
          <cell r="T672">
            <v>266</v>
          </cell>
          <cell r="U672">
            <v>2</v>
          </cell>
        </row>
        <row r="673">
          <cell r="A673" t="str">
            <v>DBCS</v>
          </cell>
          <cell r="B673" t="str">
            <v>30-2500</v>
          </cell>
          <cell r="C673" t="str">
            <v>FM-O&amp;M</v>
          </cell>
          <cell r="D673" t="str">
            <v>3505</v>
          </cell>
          <cell r="E673" t="str">
            <v>902200</v>
          </cell>
          <cell r="F673" t="str">
            <v>E220738</v>
          </cell>
          <cell r="G673" t="str">
            <v>1226</v>
          </cell>
          <cell r="H673">
            <v>0</v>
          </cell>
          <cell r="I673">
            <v>0.27</v>
          </cell>
          <cell r="L673">
            <v>0</v>
          </cell>
          <cell r="M673">
            <v>0</v>
          </cell>
          <cell r="N673">
            <v>38</v>
          </cell>
          <cell r="O673">
            <v>133</v>
          </cell>
          <cell r="Q673">
            <v>0</v>
          </cell>
          <cell r="R673">
            <v>0</v>
          </cell>
          <cell r="S673">
            <v>0</v>
          </cell>
          <cell r="T673">
            <v>266</v>
          </cell>
          <cell r="U673">
            <v>2</v>
          </cell>
        </row>
        <row r="674">
          <cell r="A674" t="str">
            <v>DBCS</v>
          </cell>
          <cell r="B674" t="str">
            <v>30-2500</v>
          </cell>
          <cell r="C674" t="str">
            <v>FM-O&amp;M</v>
          </cell>
          <cell r="D674" t="str">
            <v>3505</v>
          </cell>
          <cell r="E674" t="str">
            <v>902200</v>
          </cell>
          <cell r="F674" t="str">
            <v>E180011</v>
          </cell>
          <cell r="G674" t="str">
            <v>1222</v>
          </cell>
          <cell r="H674">
            <v>1000</v>
          </cell>
          <cell r="I674">
            <v>0.27</v>
          </cell>
          <cell r="L674">
            <v>0</v>
          </cell>
          <cell r="M674">
            <v>0</v>
          </cell>
          <cell r="N674">
            <v>38</v>
          </cell>
          <cell r="O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448</v>
          </cell>
          <cell r="U674">
            <v>5</v>
          </cell>
        </row>
        <row r="675">
          <cell r="A675" t="str">
            <v>DBCS</v>
          </cell>
          <cell r="B675" t="str">
            <v>30-2500</v>
          </cell>
          <cell r="C675" t="str">
            <v>FM-O&amp;M</v>
          </cell>
          <cell r="D675" t="str">
            <v>3505</v>
          </cell>
          <cell r="E675" t="str">
            <v>902200</v>
          </cell>
          <cell r="F675" t="str">
            <v>FMMISC</v>
          </cell>
          <cell r="G675" t="str">
            <v>XXXX</v>
          </cell>
          <cell r="H675">
            <v>0</v>
          </cell>
          <cell r="I675" t="str">
            <v>Actual</v>
          </cell>
          <cell r="L675">
            <v>0</v>
          </cell>
          <cell r="M675">
            <v>107.15</v>
          </cell>
          <cell r="N675">
            <v>0</v>
          </cell>
          <cell r="O675">
            <v>133</v>
          </cell>
          <cell r="Q675">
            <v>0</v>
          </cell>
          <cell r="R675">
            <v>0</v>
          </cell>
          <cell r="S675">
            <v>0</v>
          </cell>
          <cell r="T675">
            <v>107.15</v>
          </cell>
          <cell r="U675">
            <v>11</v>
          </cell>
        </row>
        <row r="676">
          <cell r="A676" t="str">
            <v>DBCS</v>
          </cell>
          <cell r="B676" t="str">
            <v>30-2500</v>
          </cell>
          <cell r="C676" t="str">
            <v>FM-O&amp;M</v>
          </cell>
          <cell r="D676" t="str">
            <v>3505</v>
          </cell>
          <cell r="E676" t="str">
            <v>902200</v>
          </cell>
          <cell r="F676" t="str">
            <v>E175600</v>
          </cell>
          <cell r="G676" t="str">
            <v>1222</v>
          </cell>
          <cell r="H676">
            <v>597</v>
          </cell>
          <cell r="I676">
            <v>0.27</v>
          </cell>
          <cell r="J676">
            <v>1620</v>
          </cell>
          <cell r="K676">
            <v>0</v>
          </cell>
          <cell r="L676">
            <v>0</v>
          </cell>
          <cell r="M676">
            <v>0</v>
          </cell>
          <cell r="N676">
            <v>456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1776</v>
          </cell>
          <cell r="U676">
            <v>12</v>
          </cell>
        </row>
        <row r="677">
          <cell r="A677" t="str">
            <v>DBCS</v>
          </cell>
          <cell r="B677" t="str">
            <v>30-2500</v>
          </cell>
          <cell r="C677" t="str">
            <v>FM-O&amp;M</v>
          </cell>
          <cell r="D677" t="str">
            <v>3505</v>
          </cell>
          <cell r="E677" t="str">
            <v>902200</v>
          </cell>
          <cell r="F677" t="str">
            <v>E215506</v>
          </cell>
          <cell r="G677" t="str">
            <v>1222</v>
          </cell>
          <cell r="H677">
            <v>1389</v>
          </cell>
          <cell r="I677">
            <v>0.27</v>
          </cell>
          <cell r="J677">
            <v>1620</v>
          </cell>
          <cell r="K677">
            <v>0</v>
          </cell>
          <cell r="L677">
            <v>0</v>
          </cell>
          <cell r="M677">
            <v>0</v>
          </cell>
          <cell r="N677">
            <v>456</v>
          </cell>
          <cell r="O677">
            <v>145</v>
          </cell>
          <cell r="P677">
            <v>1740</v>
          </cell>
          <cell r="Q677">
            <v>0</v>
          </cell>
          <cell r="R677">
            <v>0</v>
          </cell>
          <cell r="S677">
            <v>0</v>
          </cell>
          <cell r="T677">
            <v>3516</v>
          </cell>
          <cell r="U677">
            <v>12</v>
          </cell>
        </row>
        <row r="678">
          <cell r="A678" t="str">
            <v>DBCS</v>
          </cell>
          <cell r="B678" t="str">
            <v>30-2500</v>
          </cell>
          <cell r="C678" t="str">
            <v>FM-O&amp;M</v>
          </cell>
          <cell r="D678" t="str">
            <v>3505</v>
          </cell>
          <cell r="E678" t="str">
            <v>902200</v>
          </cell>
          <cell r="F678" t="str">
            <v>E170774</v>
          </cell>
          <cell r="G678" t="str">
            <v>1222</v>
          </cell>
          <cell r="H678">
            <v>1950</v>
          </cell>
          <cell r="I678">
            <v>0.27</v>
          </cell>
          <cell r="J678">
            <v>1620</v>
          </cell>
          <cell r="K678">
            <v>0</v>
          </cell>
          <cell r="L678">
            <v>0</v>
          </cell>
          <cell r="M678">
            <v>0</v>
          </cell>
          <cell r="N678">
            <v>456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25</v>
          </cell>
          <cell r="T678">
            <v>1846.63</v>
          </cell>
          <cell r="U678">
            <v>12</v>
          </cell>
        </row>
        <row r="679">
          <cell r="A679" t="str">
            <v>DBCS</v>
          </cell>
          <cell r="B679" t="str">
            <v>30-2500</v>
          </cell>
          <cell r="C679" t="str">
            <v>FM-O&amp;M</v>
          </cell>
          <cell r="D679" t="str">
            <v>3505</v>
          </cell>
          <cell r="E679" t="str">
            <v>902200</v>
          </cell>
          <cell r="F679" t="str">
            <v>E187740</v>
          </cell>
          <cell r="G679" t="str">
            <v>1222</v>
          </cell>
          <cell r="H679">
            <v>2000</v>
          </cell>
          <cell r="I679">
            <v>0.27</v>
          </cell>
          <cell r="J679">
            <v>1620</v>
          </cell>
          <cell r="K679">
            <v>0</v>
          </cell>
          <cell r="L679">
            <v>0</v>
          </cell>
          <cell r="M679">
            <v>0</v>
          </cell>
          <cell r="N679">
            <v>456</v>
          </cell>
          <cell r="O679">
            <v>145</v>
          </cell>
          <cell r="P679">
            <v>1740</v>
          </cell>
          <cell r="Q679">
            <v>0</v>
          </cell>
          <cell r="R679">
            <v>0</v>
          </cell>
          <cell r="S679">
            <v>0</v>
          </cell>
          <cell r="T679">
            <v>3516</v>
          </cell>
          <cell r="U679">
            <v>12</v>
          </cell>
        </row>
        <row r="680">
          <cell r="A680" t="str">
            <v>DBCS</v>
          </cell>
          <cell r="B680" t="str">
            <v>30-2500</v>
          </cell>
          <cell r="C680" t="str">
            <v>FM-O&amp;M</v>
          </cell>
          <cell r="D680" t="str">
            <v>3505</v>
          </cell>
          <cell r="E680" t="str">
            <v>902200</v>
          </cell>
          <cell r="F680" t="str">
            <v>E170778</v>
          </cell>
          <cell r="G680" t="str">
            <v>1222</v>
          </cell>
          <cell r="H680">
            <v>2253</v>
          </cell>
          <cell r="I680">
            <v>0.27</v>
          </cell>
          <cell r="J680">
            <v>1620</v>
          </cell>
          <cell r="K680">
            <v>0</v>
          </cell>
          <cell r="L680">
            <v>0</v>
          </cell>
          <cell r="M680">
            <v>0</v>
          </cell>
          <cell r="N680">
            <v>456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1776</v>
          </cell>
          <cell r="U680">
            <v>12</v>
          </cell>
        </row>
        <row r="681">
          <cell r="A681" t="str">
            <v>DBCS</v>
          </cell>
          <cell r="B681" t="str">
            <v>30-2500</v>
          </cell>
          <cell r="C681" t="str">
            <v>FM-O&amp;M</v>
          </cell>
          <cell r="D681" t="str">
            <v>3505</v>
          </cell>
          <cell r="E681" t="str">
            <v>902200</v>
          </cell>
          <cell r="F681" t="str">
            <v>E170776</v>
          </cell>
          <cell r="G681" t="str">
            <v>1222</v>
          </cell>
          <cell r="H681">
            <v>2460</v>
          </cell>
          <cell r="I681">
            <v>0.27</v>
          </cell>
          <cell r="J681">
            <v>1620</v>
          </cell>
          <cell r="K681">
            <v>0</v>
          </cell>
          <cell r="L681">
            <v>0</v>
          </cell>
          <cell r="M681">
            <v>0</v>
          </cell>
          <cell r="N681">
            <v>456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1888.59</v>
          </cell>
          <cell r="U681">
            <v>12</v>
          </cell>
        </row>
        <row r="682">
          <cell r="A682" t="str">
            <v>DBCS</v>
          </cell>
          <cell r="B682" t="str">
            <v>30-2500</v>
          </cell>
          <cell r="C682" t="str">
            <v>FM-O&amp;M</v>
          </cell>
          <cell r="D682" t="str">
            <v>3505</v>
          </cell>
          <cell r="E682" t="str">
            <v>902200</v>
          </cell>
          <cell r="F682" t="str">
            <v>E211387</v>
          </cell>
          <cell r="G682" t="str">
            <v>1226</v>
          </cell>
          <cell r="H682">
            <v>2817</v>
          </cell>
          <cell r="I682">
            <v>0.27</v>
          </cell>
          <cell r="J682">
            <v>1620</v>
          </cell>
          <cell r="K682">
            <v>0</v>
          </cell>
          <cell r="L682">
            <v>0</v>
          </cell>
          <cell r="M682">
            <v>0</v>
          </cell>
          <cell r="N682">
            <v>456</v>
          </cell>
          <cell r="O682">
            <v>133</v>
          </cell>
          <cell r="P682">
            <v>1596</v>
          </cell>
          <cell r="Q682">
            <v>0</v>
          </cell>
          <cell r="R682">
            <v>0</v>
          </cell>
          <cell r="S682">
            <v>0</v>
          </cell>
          <cell r="T682">
            <v>3691.95</v>
          </cell>
          <cell r="U682">
            <v>12</v>
          </cell>
        </row>
        <row r="683">
          <cell r="A683" t="str">
            <v>DBCS</v>
          </cell>
          <cell r="B683" t="str">
            <v>30-2500</v>
          </cell>
          <cell r="C683" t="str">
            <v>FM-O&amp;M</v>
          </cell>
          <cell r="D683" t="str">
            <v>3505</v>
          </cell>
          <cell r="E683" t="str">
            <v>902200</v>
          </cell>
          <cell r="F683" t="str">
            <v>E196351</v>
          </cell>
          <cell r="G683" t="str">
            <v>1226</v>
          </cell>
          <cell r="H683">
            <v>3169</v>
          </cell>
          <cell r="I683">
            <v>0.27</v>
          </cell>
          <cell r="J683">
            <v>1620</v>
          </cell>
          <cell r="K683">
            <v>0</v>
          </cell>
          <cell r="L683">
            <v>0</v>
          </cell>
          <cell r="M683">
            <v>0</v>
          </cell>
          <cell r="N683">
            <v>456</v>
          </cell>
          <cell r="O683">
            <v>133</v>
          </cell>
          <cell r="P683">
            <v>1596</v>
          </cell>
          <cell r="Q683">
            <v>0</v>
          </cell>
          <cell r="R683">
            <v>0</v>
          </cell>
          <cell r="S683">
            <v>0</v>
          </cell>
          <cell r="T683">
            <v>3678.18</v>
          </cell>
          <cell r="U683">
            <v>12</v>
          </cell>
        </row>
        <row r="684">
          <cell r="A684" t="str">
            <v>DBCS</v>
          </cell>
          <cell r="B684" t="str">
            <v>30-2500</v>
          </cell>
          <cell r="C684" t="str">
            <v>FM-O&amp;M</v>
          </cell>
          <cell r="D684" t="str">
            <v>3505</v>
          </cell>
          <cell r="E684" t="str">
            <v>902200</v>
          </cell>
          <cell r="F684" t="str">
            <v>E177069</v>
          </cell>
          <cell r="G684" t="str">
            <v>1202</v>
          </cell>
          <cell r="H684">
            <v>2362</v>
          </cell>
          <cell r="I684">
            <v>0.21</v>
          </cell>
          <cell r="J684">
            <v>1260</v>
          </cell>
          <cell r="K684">
            <v>0</v>
          </cell>
          <cell r="L684">
            <v>0</v>
          </cell>
          <cell r="M684">
            <v>0</v>
          </cell>
          <cell r="N684">
            <v>456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1926.39</v>
          </cell>
          <cell r="U684">
            <v>12</v>
          </cell>
        </row>
        <row r="685">
          <cell r="A685" t="str">
            <v>DBCS</v>
          </cell>
          <cell r="B685" t="str">
            <v>30-2500</v>
          </cell>
          <cell r="C685" t="str">
            <v>FM-O&amp;M</v>
          </cell>
          <cell r="D685" t="str">
            <v>3505</v>
          </cell>
          <cell r="E685" t="str">
            <v>902200</v>
          </cell>
          <cell r="F685" t="str">
            <v>E211384</v>
          </cell>
          <cell r="G685" t="str">
            <v>1226</v>
          </cell>
          <cell r="H685">
            <v>4334</v>
          </cell>
          <cell r="I685">
            <v>0.27</v>
          </cell>
          <cell r="J685">
            <v>1620</v>
          </cell>
          <cell r="K685">
            <v>0</v>
          </cell>
          <cell r="L685">
            <v>0</v>
          </cell>
          <cell r="M685">
            <v>0</v>
          </cell>
          <cell r="N685">
            <v>456</v>
          </cell>
          <cell r="O685">
            <v>133</v>
          </cell>
          <cell r="P685">
            <v>1596</v>
          </cell>
          <cell r="Q685">
            <v>0</v>
          </cell>
          <cell r="R685">
            <v>0</v>
          </cell>
          <cell r="S685">
            <v>0</v>
          </cell>
          <cell r="T685">
            <v>3916.86</v>
          </cell>
          <cell r="U685">
            <v>12</v>
          </cell>
        </row>
        <row r="686">
          <cell r="A686" t="str">
            <v>DBCS</v>
          </cell>
          <cell r="B686" t="str">
            <v>30-2500</v>
          </cell>
          <cell r="C686" t="str">
            <v>FM-O&amp;M</v>
          </cell>
          <cell r="D686" t="str">
            <v>3505</v>
          </cell>
          <cell r="E686" t="str">
            <v>902200</v>
          </cell>
          <cell r="F686" t="str">
            <v>E180015</v>
          </cell>
          <cell r="G686" t="str">
            <v>1020</v>
          </cell>
          <cell r="H686">
            <v>2725</v>
          </cell>
          <cell r="I686">
            <v>0.13</v>
          </cell>
          <cell r="J686">
            <v>780</v>
          </cell>
          <cell r="K686">
            <v>0</v>
          </cell>
          <cell r="L686">
            <v>0</v>
          </cell>
          <cell r="M686">
            <v>0</v>
          </cell>
          <cell r="N686">
            <v>456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1077.95</v>
          </cell>
          <cell r="U686">
            <v>12</v>
          </cell>
        </row>
        <row r="687">
          <cell r="A687" t="str">
            <v>DBCS</v>
          </cell>
          <cell r="B687" t="str">
            <v>30-2500</v>
          </cell>
          <cell r="C687" t="str">
            <v>FM-O&amp;M</v>
          </cell>
          <cell r="D687" t="str">
            <v>3505</v>
          </cell>
          <cell r="E687" t="str">
            <v>902200</v>
          </cell>
          <cell r="F687" t="str">
            <v>E187728</v>
          </cell>
          <cell r="G687" t="str">
            <v>1222</v>
          </cell>
          <cell r="H687">
            <v>4438</v>
          </cell>
          <cell r="I687">
            <v>0.27</v>
          </cell>
          <cell r="J687">
            <v>1620</v>
          </cell>
          <cell r="K687">
            <v>0</v>
          </cell>
          <cell r="L687">
            <v>0</v>
          </cell>
          <cell r="M687">
            <v>0</v>
          </cell>
          <cell r="N687">
            <v>456</v>
          </cell>
          <cell r="O687">
            <v>145</v>
          </cell>
          <cell r="P687">
            <v>1740</v>
          </cell>
          <cell r="Q687">
            <v>0</v>
          </cell>
          <cell r="R687">
            <v>0</v>
          </cell>
          <cell r="S687">
            <v>0</v>
          </cell>
          <cell r="T687">
            <v>3807.06</v>
          </cell>
          <cell r="U687">
            <v>12</v>
          </cell>
        </row>
        <row r="688">
          <cell r="A688" t="str">
            <v>DBCS</v>
          </cell>
          <cell r="B688" t="str">
            <v>30-2500</v>
          </cell>
          <cell r="C688" t="str">
            <v>FM-O&amp;M</v>
          </cell>
          <cell r="D688" t="str">
            <v>3505</v>
          </cell>
          <cell r="E688" t="str">
            <v>902200</v>
          </cell>
          <cell r="F688" t="str">
            <v>E217476</v>
          </cell>
          <cell r="G688" t="str">
            <v>1226</v>
          </cell>
          <cell r="H688">
            <v>4492</v>
          </cell>
          <cell r="I688">
            <v>0.27</v>
          </cell>
          <cell r="J688">
            <v>1620</v>
          </cell>
          <cell r="K688">
            <v>0</v>
          </cell>
          <cell r="L688">
            <v>0</v>
          </cell>
          <cell r="M688">
            <v>0</v>
          </cell>
          <cell r="N688">
            <v>456</v>
          </cell>
          <cell r="O688">
            <v>133</v>
          </cell>
          <cell r="P688">
            <v>1596</v>
          </cell>
          <cell r="Q688">
            <v>0</v>
          </cell>
          <cell r="R688">
            <v>0</v>
          </cell>
          <cell r="S688">
            <v>0</v>
          </cell>
          <cell r="T688">
            <v>3808.59</v>
          </cell>
          <cell r="U688">
            <v>12</v>
          </cell>
        </row>
        <row r="689">
          <cell r="A689" t="str">
            <v>DBCS</v>
          </cell>
          <cell r="B689" t="str">
            <v>30-2500</v>
          </cell>
          <cell r="C689" t="str">
            <v>FM-O&amp;M</v>
          </cell>
          <cell r="D689" t="str">
            <v>3505</v>
          </cell>
          <cell r="E689" t="str">
            <v>902200</v>
          </cell>
          <cell r="F689" t="str">
            <v>E181861</v>
          </cell>
          <cell r="G689" t="str">
            <v>1020</v>
          </cell>
          <cell r="H689">
            <v>3338</v>
          </cell>
          <cell r="I689">
            <v>0.13</v>
          </cell>
          <cell r="J689">
            <v>780</v>
          </cell>
          <cell r="K689">
            <v>0</v>
          </cell>
          <cell r="L689">
            <v>0</v>
          </cell>
          <cell r="M689">
            <v>0</v>
          </cell>
          <cell r="N689">
            <v>456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1077.3</v>
          </cell>
          <cell r="U689">
            <v>12</v>
          </cell>
        </row>
        <row r="690">
          <cell r="A690" t="str">
            <v>DBCS</v>
          </cell>
          <cell r="B690" t="str">
            <v>30-2500</v>
          </cell>
          <cell r="C690" t="str">
            <v>FM-O&amp;M</v>
          </cell>
          <cell r="D690" t="str">
            <v>3505</v>
          </cell>
          <cell r="E690" t="str">
            <v>902200</v>
          </cell>
          <cell r="F690" t="str">
            <v>E208691</v>
          </cell>
          <cell r="G690" t="str">
            <v>1202</v>
          </cell>
          <cell r="H690">
            <v>4619</v>
          </cell>
          <cell r="I690">
            <v>0.21</v>
          </cell>
          <cell r="J690">
            <v>1260</v>
          </cell>
          <cell r="K690">
            <v>0</v>
          </cell>
          <cell r="L690">
            <v>0</v>
          </cell>
          <cell r="M690">
            <v>0</v>
          </cell>
          <cell r="N690">
            <v>456</v>
          </cell>
          <cell r="O690">
            <v>140</v>
          </cell>
          <cell r="P690">
            <v>1680</v>
          </cell>
          <cell r="Q690">
            <v>0</v>
          </cell>
          <cell r="R690">
            <v>0</v>
          </cell>
          <cell r="S690">
            <v>0</v>
          </cell>
          <cell r="T690">
            <v>3511.61</v>
          </cell>
          <cell r="U690">
            <v>12</v>
          </cell>
        </row>
        <row r="691">
          <cell r="A691" t="str">
            <v>DBCS</v>
          </cell>
          <cell r="B691" t="str">
            <v>30-2500</v>
          </cell>
          <cell r="C691" t="str">
            <v>FM-O&amp;M</v>
          </cell>
          <cell r="D691" t="str">
            <v>3505</v>
          </cell>
          <cell r="E691" t="str">
            <v>902200</v>
          </cell>
          <cell r="F691" t="str">
            <v>E206794</v>
          </cell>
          <cell r="G691" t="str">
            <v>1020</v>
          </cell>
          <cell r="H691">
            <v>3900</v>
          </cell>
          <cell r="I691">
            <v>0.13</v>
          </cell>
          <cell r="J691">
            <v>780</v>
          </cell>
          <cell r="K691">
            <v>0</v>
          </cell>
          <cell r="L691">
            <v>0</v>
          </cell>
          <cell r="M691">
            <v>0</v>
          </cell>
          <cell r="N691">
            <v>456</v>
          </cell>
          <cell r="O691">
            <v>111</v>
          </cell>
          <cell r="P691">
            <v>1332</v>
          </cell>
          <cell r="Q691">
            <v>0</v>
          </cell>
          <cell r="R691">
            <v>0</v>
          </cell>
          <cell r="S691">
            <v>0</v>
          </cell>
          <cell r="T691">
            <v>2493.75</v>
          </cell>
          <cell r="U691">
            <v>12</v>
          </cell>
        </row>
        <row r="692">
          <cell r="A692" t="str">
            <v>DBCS</v>
          </cell>
          <cell r="B692" t="str">
            <v>30-2500</v>
          </cell>
          <cell r="C692" t="str">
            <v>FM-O&amp;M</v>
          </cell>
          <cell r="D692" t="str">
            <v>3505</v>
          </cell>
          <cell r="E692" t="str">
            <v>902200</v>
          </cell>
          <cell r="F692" t="str">
            <v>E198936</v>
          </cell>
          <cell r="G692" t="str">
            <v>1020</v>
          </cell>
          <cell r="H692">
            <v>4045</v>
          </cell>
          <cell r="I692">
            <v>0.13</v>
          </cell>
          <cell r="J692">
            <v>780</v>
          </cell>
          <cell r="K692">
            <v>0</v>
          </cell>
          <cell r="L692">
            <v>0</v>
          </cell>
          <cell r="M692">
            <v>0</v>
          </cell>
          <cell r="N692">
            <v>456</v>
          </cell>
          <cell r="O692">
            <v>111</v>
          </cell>
          <cell r="P692">
            <v>1332</v>
          </cell>
          <cell r="Q692">
            <v>0</v>
          </cell>
          <cell r="R692">
            <v>0</v>
          </cell>
          <cell r="S692">
            <v>0</v>
          </cell>
          <cell r="T692">
            <v>2488.42</v>
          </cell>
          <cell r="U692">
            <v>12</v>
          </cell>
        </row>
        <row r="693">
          <cell r="A693" t="str">
            <v>DBCS</v>
          </cell>
          <cell r="B693" t="str">
            <v>30-2500</v>
          </cell>
          <cell r="C693" t="str">
            <v>FM-O&amp;M</v>
          </cell>
          <cell r="D693" t="str">
            <v>3505</v>
          </cell>
          <cell r="E693" t="str">
            <v>902200</v>
          </cell>
          <cell r="F693" t="str">
            <v>E196384</v>
          </cell>
          <cell r="G693" t="str">
            <v>1226</v>
          </cell>
          <cell r="H693">
            <v>5148</v>
          </cell>
          <cell r="I693">
            <v>0.27</v>
          </cell>
          <cell r="J693">
            <v>1620</v>
          </cell>
          <cell r="K693">
            <v>0</v>
          </cell>
          <cell r="L693">
            <v>0</v>
          </cell>
          <cell r="M693">
            <v>0</v>
          </cell>
          <cell r="N693">
            <v>456</v>
          </cell>
          <cell r="O693">
            <v>133</v>
          </cell>
          <cell r="P693">
            <v>1596</v>
          </cell>
          <cell r="Q693">
            <v>0</v>
          </cell>
          <cell r="R693">
            <v>0</v>
          </cell>
          <cell r="S693">
            <v>0</v>
          </cell>
          <cell r="T693">
            <v>3913.89</v>
          </cell>
          <cell r="U693">
            <v>12</v>
          </cell>
        </row>
        <row r="694">
          <cell r="A694" t="str">
            <v>DBCS</v>
          </cell>
          <cell r="B694" t="str">
            <v>30-2500</v>
          </cell>
          <cell r="C694" t="str">
            <v>FM-O&amp;M</v>
          </cell>
          <cell r="D694" t="str">
            <v>3505</v>
          </cell>
          <cell r="E694" t="str">
            <v>902200</v>
          </cell>
          <cell r="F694" t="str">
            <v>E196371</v>
          </cell>
          <cell r="G694" t="str">
            <v>1226</v>
          </cell>
          <cell r="H694">
            <v>5175</v>
          </cell>
          <cell r="I694">
            <v>0.27</v>
          </cell>
          <cell r="J694">
            <v>1620</v>
          </cell>
          <cell r="K694">
            <v>0</v>
          </cell>
          <cell r="L694">
            <v>0</v>
          </cell>
          <cell r="M694">
            <v>0</v>
          </cell>
          <cell r="N694">
            <v>456</v>
          </cell>
          <cell r="O694">
            <v>133</v>
          </cell>
          <cell r="P694">
            <v>1596</v>
          </cell>
          <cell r="Q694">
            <v>0</v>
          </cell>
          <cell r="R694">
            <v>0</v>
          </cell>
          <cell r="S694">
            <v>0</v>
          </cell>
          <cell r="T694">
            <v>4088.04</v>
          </cell>
          <cell r="U694">
            <v>12</v>
          </cell>
        </row>
        <row r="695">
          <cell r="A695" t="str">
            <v>DBCS</v>
          </cell>
          <cell r="B695" t="str">
            <v>30-2500</v>
          </cell>
          <cell r="C695" t="str">
            <v>FM-O&amp;M</v>
          </cell>
          <cell r="D695" t="str">
            <v>3505</v>
          </cell>
          <cell r="E695" t="str">
            <v>902200</v>
          </cell>
          <cell r="F695" t="str">
            <v>E209656</v>
          </cell>
          <cell r="G695" t="str">
            <v>1226</v>
          </cell>
          <cell r="H695">
            <v>5189</v>
          </cell>
          <cell r="I695">
            <v>0.27</v>
          </cell>
          <cell r="J695">
            <v>1620</v>
          </cell>
          <cell r="K695">
            <v>0</v>
          </cell>
          <cell r="L695">
            <v>0</v>
          </cell>
          <cell r="M695">
            <v>0</v>
          </cell>
          <cell r="N695">
            <v>456</v>
          </cell>
          <cell r="O695">
            <v>133</v>
          </cell>
          <cell r="P695">
            <v>1596</v>
          </cell>
          <cell r="Q695">
            <v>1730.73</v>
          </cell>
          <cell r="R695">
            <v>0</v>
          </cell>
          <cell r="S695">
            <v>0</v>
          </cell>
          <cell r="T695">
            <v>5719.68</v>
          </cell>
          <cell r="U695">
            <v>12</v>
          </cell>
        </row>
        <row r="696">
          <cell r="A696" t="str">
            <v>DBCS</v>
          </cell>
          <cell r="B696" t="str">
            <v>30-2500</v>
          </cell>
          <cell r="C696" t="str">
            <v>FM-O&amp;M</v>
          </cell>
          <cell r="D696" t="str">
            <v>3505</v>
          </cell>
          <cell r="E696" t="str">
            <v>902200</v>
          </cell>
          <cell r="F696" t="str">
            <v>E201036</v>
          </cell>
          <cell r="G696" t="str">
            <v>1226</v>
          </cell>
          <cell r="H696">
            <v>5302</v>
          </cell>
          <cell r="I696">
            <v>0.27</v>
          </cell>
          <cell r="J696">
            <v>1620</v>
          </cell>
          <cell r="K696">
            <v>0</v>
          </cell>
          <cell r="L696">
            <v>0</v>
          </cell>
          <cell r="M696">
            <v>0</v>
          </cell>
          <cell r="N696">
            <v>456</v>
          </cell>
          <cell r="O696">
            <v>133</v>
          </cell>
          <cell r="P696">
            <v>1596</v>
          </cell>
          <cell r="Q696">
            <v>0</v>
          </cell>
          <cell r="R696">
            <v>0</v>
          </cell>
          <cell r="S696">
            <v>0</v>
          </cell>
          <cell r="T696">
            <v>4110.18</v>
          </cell>
          <cell r="U696">
            <v>12</v>
          </cell>
        </row>
        <row r="697">
          <cell r="A697" t="str">
            <v>DBCS</v>
          </cell>
          <cell r="B697" t="str">
            <v>30-2500</v>
          </cell>
          <cell r="C697" t="str">
            <v>FM-O&amp;M</v>
          </cell>
          <cell r="D697" t="str">
            <v>3505</v>
          </cell>
          <cell r="E697" t="str">
            <v>902200</v>
          </cell>
          <cell r="F697" t="str">
            <v>E175599</v>
          </cell>
          <cell r="G697" t="str">
            <v>1222</v>
          </cell>
          <cell r="H697">
            <v>5458</v>
          </cell>
          <cell r="I697">
            <v>0.27</v>
          </cell>
          <cell r="J697">
            <v>1620</v>
          </cell>
          <cell r="K697">
            <v>0</v>
          </cell>
          <cell r="L697">
            <v>0</v>
          </cell>
          <cell r="M697">
            <v>0</v>
          </cell>
          <cell r="N697">
            <v>456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2242.02</v>
          </cell>
          <cell r="U697">
            <v>12</v>
          </cell>
        </row>
        <row r="698">
          <cell r="A698" t="str">
            <v>DBCS</v>
          </cell>
          <cell r="B698" t="str">
            <v>30-2500</v>
          </cell>
          <cell r="C698" t="str">
            <v>FM-O&amp;M</v>
          </cell>
          <cell r="D698" t="str">
            <v>3505</v>
          </cell>
          <cell r="E698" t="str">
            <v>902200</v>
          </cell>
          <cell r="F698" t="str">
            <v>E206795</v>
          </cell>
          <cell r="G698" t="str">
            <v>1020</v>
          </cell>
          <cell r="H698">
            <v>4898</v>
          </cell>
          <cell r="I698">
            <v>0.13</v>
          </cell>
          <cell r="J698">
            <v>780</v>
          </cell>
          <cell r="K698">
            <v>0</v>
          </cell>
          <cell r="L698">
            <v>0</v>
          </cell>
          <cell r="M698">
            <v>0</v>
          </cell>
          <cell r="N698">
            <v>456</v>
          </cell>
          <cell r="O698">
            <v>111</v>
          </cell>
          <cell r="P698">
            <v>1332</v>
          </cell>
          <cell r="Q698">
            <v>0</v>
          </cell>
          <cell r="R698">
            <v>0</v>
          </cell>
          <cell r="S698">
            <v>0</v>
          </cell>
          <cell r="T698">
            <v>2524.56</v>
          </cell>
          <cell r="U698">
            <v>12</v>
          </cell>
        </row>
        <row r="699">
          <cell r="A699" t="str">
            <v>DBCS</v>
          </cell>
          <cell r="B699" t="str">
            <v>30-2500</v>
          </cell>
          <cell r="C699" t="str">
            <v>FM-O&amp;M</v>
          </cell>
          <cell r="D699" t="str">
            <v>3505</v>
          </cell>
          <cell r="E699" t="str">
            <v>902200</v>
          </cell>
          <cell r="F699" t="str">
            <v>E206796</v>
          </cell>
          <cell r="G699" t="str">
            <v>1020</v>
          </cell>
          <cell r="H699">
            <v>5193</v>
          </cell>
          <cell r="I699">
            <v>0.13</v>
          </cell>
          <cell r="J699">
            <v>780</v>
          </cell>
          <cell r="K699">
            <v>0</v>
          </cell>
          <cell r="L699">
            <v>0</v>
          </cell>
          <cell r="M699">
            <v>0</v>
          </cell>
          <cell r="N699">
            <v>456</v>
          </cell>
          <cell r="O699">
            <v>111</v>
          </cell>
          <cell r="P699">
            <v>1332</v>
          </cell>
          <cell r="Q699">
            <v>0</v>
          </cell>
          <cell r="R699">
            <v>0</v>
          </cell>
          <cell r="S699">
            <v>0</v>
          </cell>
          <cell r="T699">
            <v>2549.65</v>
          </cell>
          <cell r="U699">
            <v>12</v>
          </cell>
        </row>
        <row r="700">
          <cell r="A700" t="str">
            <v>DBCS</v>
          </cell>
          <cell r="B700" t="str">
            <v>30-2500</v>
          </cell>
          <cell r="C700" t="str">
            <v>FM-O&amp;M</v>
          </cell>
          <cell r="D700" t="str">
            <v>3505</v>
          </cell>
          <cell r="E700" t="str">
            <v>902200</v>
          </cell>
          <cell r="F700" t="str">
            <v>E211383</v>
          </cell>
          <cell r="G700" t="str">
            <v>1226</v>
          </cell>
          <cell r="H700">
            <v>5871</v>
          </cell>
          <cell r="I700">
            <v>0.27</v>
          </cell>
          <cell r="J700">
            <v>1620</v>
          </cell>
          <cell r="K700">
            <v>0</v>
          </cell>
          <cell r="L700">
            <v>0</v>
          </cell>
          <cell r="M700">
            <v>0</v>
          </cell>
          <cell r="N700">
            <v>456</v>
          </cell>
          <cell r="O700">
            <v>133</v>
          </cell>
          <cell r="P700">
            <v>1596</v>
          </cell>
          <cell r="Q700">
            <v>0</v>
          </cell>
          <cell r="R700">
            <v>0</v>
          </cell>
          <cell r="S700">
            <v>0</v>
          </cell>
          <cell r="T700">
            <v>4094.25</v>
          </cell>
          <cell r="U700">
            <v>12</v>
          </cell>
        </row>
        <row r="701">
          <cell r="A701" t="str">
            <v>DBCS</v>
          </cell>
          <cell r="B701" t="str">
            <v>30-2500</v>
          </cell>
          <cell r="C701" t="str">
            <v>FM-O&amp;M</v>
          </cell>
          <cell r="D701" t="str">
            <v>3505</v>
          </cell>
          <cell r="E701" t="str">
            <v>902200</v>
          </cell>
          <cell r="F701" t="str">
            <v>E211386</v>
          </cell>
          <cell r="G701" t="str">
            <v>1226</v>
          </cell>
          <cell r="H701">
            <v>5906</v>
          </cell>
          <cell r="I701">
            <v>0.27</v>
          </cell>
          <cell r="J701">
            <v>1620</v>
          </cell>
          <cell r="K701">
            <v>0</v>
          </cell>
          <cell r="L701">
            <v>0</v>
          </cell>
          <cell r="M701">
            <v>0</v>
          </cell>
          <cell r="N701">
            <v>456</v>
          </cell>
          <cell r="O701">
            <v>133</v>
          </cell>
          <cell r="P701">
            <v>1596</v>
          </cell>
          <cell r="Q701">
            <v>0</v>
          </cell>
          <cell r="R701">
            <v>0</v>
          </cell>
          <cell r="S701">
            <v>0</v>
          </cell>
          <cell r="T701">
            <v>4222.2299999999996</v>
          </cell>
          <cell r="U701">
            <v>12</v>
          </cell>
        </row>
        <row r="702">
          <cell r="A702" t="str">
            <v>DBCS</v>
          </cell>
          <cell r="B702" t="str">
            <v>30-2500</v>
          </cell>
          <cell r="C702" t="str">
            <v>FM-O&amp;M</v>
          </cell>
          <cell r="D702" t="str">
            <v>3505</v>
          </cell>
          <cell r="E702" t="str">
            <v>902200</v>
          </cell>
          <cell r="F702" t="str">
            <v>E196352</v>
          </cell>
          <cell r="G702" t="str">
            <v>1226</v>
          </cell>
          <cell r="H702">
            <v>5970</v>
          </cell>
          <cell r="I702">
            <v>0.27</v>
          </cell>
          <cell r="J702">
            <v>1620</v>
          </cell>
          <cell r="K702">
            <v>0</v>
          </cell>
          <cell r="L702">
            <v>0</v>
          </cell>
          <cell r="M702">
            <v>0</v>
          </cell>
          <cell r="N702">
            <v>456</v>
          </cell>
          <cell r="O702">
            <v>133</v>
          </cell>
          <cell r="P702">
            <v>1596</v>
          </cell>
          <cell r="Q702">
            <v>0</v>
          </cell>
          <cell r="R702">
            <v>0</v>
          </cell>
          <cell r="S702">
            <v>0</v>
          </cell>
          <cell r="T702">
            <v>4177.1400000000003</v>
          </cell>
          <cell r="U702">
            <v>12</v>
          </cell>
        </row>
        <row r="703">
          <cell r="A703" t="str">
            <v>DBCS</v>
          </cell>
          <cell r="B703" t="str">
            <v>30-2500</v>
          </cell>
          <cell r="C703" t="str">
            <v>FM-O&amp;M</v>
          </cell>
          <cell r="D703" t="str">
            <v>3505</v>
          </cell>
          <cell r="E703" t="str">
            <v>902200</v>
          </cell>
          <cell r="F703" t="str">
            <v>E196354</v>
          </cell>
          <cell r="G703" t="str">
            <v>1226</v>
          </cell>
          <cell r="H703">
            <v>6127</v>
          </cell>
          <cell r="I703">
            <v>0.27</v>
          </cell>
          <cell r="J703">
            <v>1620</v>
          </cell>
          <cell r="K703">
            <v>34.290000000000191</v>
          </cell>
          <cell r="L703">
            <v>0</v>
          </cell>
          <cell r="M703">
            <v>0</v>
          </cell>
          <cell r="N703">
            <v>456</v>
          </cell>
          <cell r="O703">
            <v>133</v>
          </cell>
          <cell r="P703">
            <v>1596</v>
          </cell>
          <cell r="Q703">
            <v>0</v>
          </cell>
          <cell r="R703">
            <v>0</v>
          </cell>
          <cell r="S703">
            <v>0</v>
          </cell>
          <cell r="T703">
            <v>4355.34</v>
          </cell>
          <cell r="U703">
            <v>12</v>
          </cell>
        </row>
        <row r="704">
          <cell r="A704" t="str">
            <v>DBCS</v>
          </cell>
          <cell r="B704" t="str">
            <v>30-2500</v>
          </cell>
          <cell r="C704" t="str">
            <v>FM-O&amp;M</v>
          </cell>
          <cell r="D704" t="str">
            <v>3505</v>
          </cell>
          <cell r="E704" t="str">
            <v>902200</v>
          </cell>
          <cell r="F704" t="str">
            <v>E180012</v>
          </cell>
          <cell r="G704" t="str">
            <v>1222</v>
          </cell>
          <cell r="H704">
            <v>6132</v>
          </cell>
          <cell r="I704">
            <v>0.27</v>
          </cell>
          <cell r="J704">
            <v>1620</v>
          </cell>
          <cell r="K704">
            <v>35.6400000000001</v>
          </cell>
          <cell r="L704">
            <v>0</v>
          </cell>
          <cell r="M704">
            <v>0</v>
          </cell>
          <cell r="N704">
            <v>456</v>
          </cell>
          <cell r="O704">
            <v>0</v>
          </cell>
          <cell r="P704">
            <v>0</v>
          </cell>
          <cell r="Q704">
            <v>0</v>
          </cell>
          <cell r="R704">
            <v>424</v>
          </cell>
          <cell r="S704">
            <v>0</v>
          </cell>
          <cell r="T704">
            <v>2808.58</v>
          </cell>
          <cell r="U704">
            <v>12</v>
          </cell>
        </row>
        <row r="705">
          <cell r="A705" t="str">
            <v>DBCS</v>
          </cell>
          <cell r="B705" t="str">
            <v>30-2500</v>
          </cell>
          <cell r="C705" t="str">
            <v>FM-O&amp;M</v>
          </cell>
          <cell r="D705" t="str">
            <v>3505</v>
          </cell>
          <cell r="E705" t="str">
            <v>902200</v>
          </cell>
          <cell r="F705" t="str">
            <v>E183336</v>
          </cell>
          <cell r="G705" t="str">
            <v>1222</v>
          </cell>
          <cell r="H705">
            <v>6142</v>
          </cell>
          <cell r="I705">
            <v>0.27</v>
          </cell>
          <cell r="J705">
            <v>1620</v>
          </cell>
          <cell r="K705">
            <v>38.340000000000146</v>
          </cell>
          <cell r="L705">
            <v>0</v>
          </cell>
          <cell r="M705">
            <v>0</v>
          </cell>
          <cell r="N705">
            <v>456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3705.25</v>
          </cell>
          <cell r="U705">
            <v>12</v>
          </cell>
        </row>
        <row r="706">
          <cell r="A706" t="str">
            <v>DBCS</v>
          </cell>
          <cell r="B706" t="str">
            <v>30-2500</v>
          </cell>
          <cell r="C706" t="str">
            <v>FM-O&amp;M</v>
          </cell>
          <cell r="D706" t="str">
            <v>3505</v>
          </cell>
          <cell r="E706" t="str">
            <v>902200</v>
          </cell>
          <cell r="F706" t="str">
            <v>E187739</v>
          </cell>
          <cell r="G706" t="str">
            <v>1222</v>
          </cell>
          <cell r="H706">
            <v>6233</v>
          </cell>
          <cell r="I706">
            <v>0.27</v>
          </cell>
          <cell r="J706">
            <v>1620</v>
          </cell>
          <cell r="K706">
            <v>62.910000000000082</v>
          </cell>
          <cell r="L706">
            <v>0</v>
          </cell>
          <cell r="M706">
            <v>0</v>
          </cell>
          <cell r="N706">
            <v>456</v>
          </cell>
          <cell r="O706">
            <v>145</v>
          </cell>
          <cell r="P706">
            <v>1740</v>
          </cell>
          <cell r="Q706">
            <v>0</v>
          </cell>
          <cell r="R706">
            <v>0</v>
          </cell>
          <cell r="S706">
            <v>0</v>
          </cell>
          <cell r="T706">
            <v>3953.94</v>
          </cell>
          <cell r="U706">
            <v>12</v>
          </cell>
        </row>
        <row r="707">
          <cell r="A707" t="str">
            <v>DBCS</v>
          </cell>
          <cell r="B707" t="str">
            <v>30-2500</v>
          </cell>
          <cell r="C707" t="str">
            <v>FM-O&amp;M</v>
          </cell>
          <cell r="D707" t="str">
            <v>3505</v>
          </cell>
          <cell r="E707" t="str">
            <v>902200</v>
          </cell>
          <cell r="F707" t="str">
            <v>E211385</v>
          </cell>
          <cell r="G707" t="str">
            <v>1226</v>
          </cell>
          <cell r="H707">
            <v>6703</v>
          </cell>
          <cell r="I707">
            <v>0.27</v>
          </cell>
          <cell r="J707">
            <v>1620</v>
          </cell>
          <cell r="K707">
            <v>189.81000000000017</v>
          </cell>
          <cell r="L707">
            <v>0</v>
          </cell>
          <cell r="M707">
            <v>0</v>
          </cell>
          <cell r="N707">
            <v>456</v>
          </cell>
          <cell r="O707">
            <v>133</v>
          </cell>
          <cell r="P707">
            <v>1596</v>
          </cell>
          <cell r="Q707">
            <v>0</v>
          </cell>
          <cell r="R707">
            <v>0</v>
          </cell>
          <cell r="S707">
            <v>0</v>
          </cell>
          <cell r="T707">
            <v>4488.72</v>
          </cell>
          <cell r="U707">
            <v>12</v>
          </cell>
        </row>
        <row r="708">
          <cell r="A708" t="str">
            <v>DBCS</v>
          </cell>
          <cell r="B708" t="str">
            <v>30-2500</v>
          </cell>
          <cell r="C708" t="str">
            <v>FM-O&amp;M</v>
          </cell>
          <cell r="D708" t="str">
            <v>3505</v>
          </cell>
          <cell r="E708" t="str">
            <v>902200</v>
          </cell>
          <cell r="F708" t="str">
            <v>E201038</v>
          </cell>
          <cell r="G708" t="str">
            <v>1226</v>
          </cell>
          <cell r="H708">
            <v>6890</v>
          </cell>
          <cell r="I708">
            <v>0.27</v>
          </cell>
          <cell r="J708">
            <v>1620</v>
          </cell>
          <cell r="K708">
            <v>240.30000000000018</v>
          </cell>
          <cell r="L708">
            <v>0</v>
          </cell>
          <cell r="M708">
            <v>0</v>
          </cell>
          <cell r="N708">
            <v>456</v>
          </cell>
          <cell r="O708">
            <v>133</v>
          </cell>
          <cell r="P708">
            <v>1596</v>
          </cell>
          <cell r="Q708">
            <v>0</v>
          </cell>
          <cell r="R708">
            <v>0</v>
          </cell>
          <cell r="S708">
            <v>0</v>
          </cell>
          <cell r="T708">
            <v>4261.92</v>
          </cell>
          <cell r="U708">
            <v>12</v>
          </cell>
        </row>
        <row r="709">
          <cell r="A709" t="str">
            <v>DBCS</v>
          </cell>
          <cell r="B709" t="str">
            <v>30-2500</v>
          </cell>
          <cell r="C709" t="str">
            <v>FM-O&amp;M</v>
          </cell>
          <cell r="D709" t="str">
            <v>3505</v>
          </cell>
          <cell r="E709" t="str">
            <v>902200</v>
          </cell>
          <cell r="F709" t="str">
            <v>E204953</v>
          </cell>
          <cell r="G709" t="str">
            <v>1226</v>
          </cell>
          <cell r="H709">
            <v>7042</v>
          </cell>
          <cell r="I709">
            <v>0.27</v>
          </cell>
          <cell r="J709">
            <v>1620</v>
          </cell>
          <cell r="K709">
            <v>281.34000000000015</v>
          </cell>
          <cell r="L709">
            <v>0</v>
          </cell>
          <cell r="M709">
            <v>0</v>
          </cell>
          <cell r="N709">
            <v>456</v>
          </cell>
          <cell r="O709">
            <v>133</v>
          </cell>
          <cell r="P709">
            <v>1596</v>
          </cell>
          <cell r="Q709">
            <v>0</v>
          </cell>
          <cell r="R709">
            <v>0</v>
          </cell>
          <cell r="S709">
            <v>0</v>
          </cell>
          <cell r="T709">
            <v>4193.34</v>
          </cell>
          <cell r="U709">
            <v>12</v>
          </cell>
        </row>
        <row r="710">
          <cell r="A710" t="str">
            <v>DBCS</v>
          </cell>
          <cell r="B710" t="str">
            <v>30-2500</v>
          </cell>
          <cell r="C710" t="str">
            <v>FM-O&amp;M</v>
          </cell>
          <cell r="D710" t="str">
            <v>3505</v>
          </cell>
          <cell r="E710" t="str">
            <v>902200</v>
          </cell>
          <cell r="F710" t="str">
            <v>E177055</v>
          </cell>
          <cell r="G710" t="str">
            <v>1222</v>
          </cell>
          <cell r="H710">
            <v>7276</v>
          </cell>
          <cell r="I710">
            <v>0.27</v>
          </cell>
          <cell r="J710">
            <v>1620</v>
          </cell>
          <cell r="K710">
            <v>344.52000000000021</v>
          </cell>
          <cell r="L710">
            <v>0</v>
          </cell>
          <cell r="M710">
            <v>0</v>
          </cell>
          <cell r="N710">
            <v>456</v>
          </cell>
          <cell r="O710">
            <v>0</v>
          </cell>
          <cell r="P710">
            <v>0</v>
          </cell>
          <cell r="Q710">
            <v>104.55</v>
          </cell>
          <cell r="R710">
            <v>0</v>
          </cell>
          <cell r="S710">
            <v>0</v>
          </cell>
          <cell r="T710">
            <v>2700.81</v>
          </cell>
          <cell r="U710">
            <v>12</v>
          </cell>
        </row>
        <row r="711">
          <cell r="A711" t="str">
            <v>DBCS</v>
          </cell>
          <cell r="B711" t="str">
            <v>30-2500</v>
          </cell>
          <cell r="C711" t="str">
            <v>FM-O&amp;M</v>
          </cell>
          <cell r="D711" t="str">
            <v>3505</v>
          </cell>
          <cell r="E711" t="str">
            <v>902200</v>
          </cell>
          <cell r="F711" t="str">
            <v>E200995</v>
          </cell>
          <cell r="G711" t="str">
            <v>1226</v>
          </cell>
          <cell r="H711">
            <v>7545</v>
          </cell>
          <cell r="I711">
            <v>0.27</v>
          </cell>
          <cell r="J711">
            <v>1620</v>
          </cell>
          <cell r="K711">
            <v>417.15000000000009</v>
          </cell>
          <cell r="L711">
            <v>0</v>
          </cell>
          <cell r="M711">
            <v>0</v>
          </cell>
          <cell r="N711">
            <v>456</v>
          </cell>
          <cell r="O711">
            <v>133</v>
          </cell>
          <cell r="P711">
            <v>1596</v>
          </cell>
          <cell r="Q711">
            <v>0</v>
          </cell>
          <cell r="R711">
            <v>0</v>
          </cell>
          <cell r="S711">
            <v>0</v>
          </cell>
          <cell r="T711">
            <v>4658.28</v>
          </cell>
          <cell r="U711">
            <v>12</v>
          </cell>
        </row>
        <row r="712">
          <cell r="A712" t="str">
            <v>DBCS</v>
          </cell>
          <cell r="B712" t="str">
            <v>30-2500</v>
          </cell>
          <cell r="C712" t="str">
            <v>FM-O&amp;M</v>
          </cell>
          <cell r="D712" t="str">
            <v>3505</v>
          </cell>
          <cell r="E712" t="str">
            <v>902200</v>
          </cell>
          <cell r="F712" t="str">
            <v>E187717</v>
          </cell>
          <cell r="G712" t="str">
            <v>1202</v>
          </cell>
          <cell r="H712">
            <v>8405</v>
          </cell>
          <cell r="I712">
            <v>0.21</v>
          </cell>
          <cell r="J712">
            <v>1260</v>
          </cell>
          <cell r="K712">
            <v>505.04999999999995</v>
          </cell>
          <cell r="L712">
            <v>0</v>
          </cell>
          <cell r="M712">
            <v>0</v>
          </cell>
          <cell r="N712">
            <v>456</v>
          </cell>
          <cell r="O712">
            <v>140</v>
          </cell>
          <cell r="P712">
            <v>1680</v>
          </cell>
          <cell r="Q712">
            <v>1289.4000000000001</v>
          </cell>
          <cell r="R712">
            <v>0</v>
          </cell>
          <cell r="S712">
            <v>0</v>
          </cell>
          <cell r="T712">
            <v>5339.45</v>
          </cell>
          <cell r="U712">
            <v>12</v>
          </cell>
        </row>
        <row r="713">
          <cell r="A713" t="str">
            <v>DBCS</v>
          </cell>
          <cell r="B713" t="str">
            <v>30-2500</v>
          </cell>
          <cell r="C713" t="str">
            <v>FM-O&amp;M</v>
          </cell>
          <cell r="D713" t="str">
            <v>3505</v>
          </cell>
          <cell r="E713" t="str">
            <v>902200</v>
          </cell>
          <cell r="F713" t="str">
            <v>E201037</v>
          </cell>
          <cell r="G713" t="str">
            <v>1226</v>
          </cell>
          <cell r="H713">
            <v>7898</v>
          </cell>
          <cell r="I713">
            <v>0.27</v>
          </cell>
          <cell r="J713">
            <v>1620</v>
          </cell>
          <cell r="K713">
            <v>512.46</v>
          </cell>
          <cell r="L713">
            <v>0</v>
          </cell>
          <cell r="M713">
            <v>0</v>
          </cell>
          <cell r="N713">
            <v>456</v>
          </cell>
          <cell r="O713">
            <v>133</v>
          </cell>
          <cell r="P713">
            <v>1596</v>
          </cell>
          <cell r="Q713">
            <v>0</v>
          </cell>
          <cell r="R713">
            <v>0</v>
          </cell>
          <cell r="S713">
            <v>0</v>
          </cell>
          <cell r="T713">
            <v>4574.58</v>
          </cell>
          <cell r="U713">
            <v>12</v>
          </cell>
        </row>
        <row r="714">
          <cell r="A714" t="str">
            <v>DBCS</v>
          </cell>
          <cell r="B714" t="str">
            <v>30-2500</v>
          </cell>
          <cell r="C714" t="str">
            <v>FM-O&amp;M</v>
          </cell>
          <cell r="D714" t="str">
            <v>3505</v>
          </cell>
          <cell r="E714" t="str">
            <v>902200</v>
          </cell>
          <cell r="F714" t="str">
            <v>E204954</v>
          </cell>
          <cell r="G714" t="str">
            <v>1226</v>
          </cell>
          <cell r="H714">
            <v>8153</v>
          </cell>
          <cell r="I714">
            <v>0.27</v>
          </cell>
          <cell r="J714">
            <v>1620</v>
          </cell>
          <cell r="K714">
            <v>581.30999999999995</v>
          </cell>
          <cell r="L714">
            <v>0</v>
          </cell>
          <cell r="M714">
            <v>0</v>
          </cell>
          <cell r="N714">
            <v>456</v>
          </cell>
          <cell r="O714">
            <v>133</v>
          </cell>
          <cell r="P714">
            <v>1596</v>
          </cell>
          <cell r="Q714">
            <v>0</v>
          </cell>
          <cell r="R714">
            <v>0</v>
          </cell>
          <cell r="S714">
            <v>0</v>
          </cell>
          <cell r="T714">
            <v>4785.99</v>
          </cell>
          <cell r="U714">
            <v>12</v>
          </cell>
        </row>
        <row r="715">
          <cell r="A715" t="str">
            <v>DBCS</v>
          </cell>
          <cell r="B715" t="str">
            <v>30-2500</v>
          </cell>
          <cell r="C715" t="str">
            <v>FM-O&amp;M</v>
          </cell>
          <cell r="D715" t="str">
            <v>3505</v>
          </cell>
          <cell r="E715" t="str">
            <v>902200</v>
          </cell>
          <cell r="F715" t="str">
            <v>E195901</v>
          </cell>
          <cell r="G715" t="str">
            <v>1200</v>
          </cell>
          <cell r="H715">
            <v>9239</v>
          </cell>
          <cell r="I715">
            <v>0.21</v>
          </cell>
          <cell r="J715">
            <v>1260</v>
          </cell>
          <cell r="K715">
            <v>680.18999999999983</v>
          </cell>
          <cell r="L715">
            <v>0</v>
          </cell>
          <cell r="M715">
            <v>0</v>
          </cell>
          <cell r="N715">
            <v>456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2510.25</v>
          </cell>
          <cell r="U715">
            <v>12</v>
          </cell>
        </row>
        <row r="716">
          <cell r="A716" t="str">
            <v>DBCS</v>
          </cell>
          <cell r="B716" t="str">
            <v>30-2500</v>
          </cell>
          <cell r="C716" t="str">
            <v>FM-O&amp;M</v>
          </cell>
          <cell r="D716" t="str">
            <v>3505</v>
          </cell>
          <cell r="E716" t="str">
            <v>902200</v>
          </cell>
          <cell r="F716" t="str">
            <v>E196353</v>
          </cell>
          <cell r="G716" t="str">
            <v>1226</v>
          </cell>
          <cell r="H716">
            <v>9079</v>
          </cell>
          <cell r="I716">
            <v>0.27</v>
          </cell>
          <cell r="J716">
            <v>1620</v>
          </cell>
          <cell r="K716">
            <v>831.33000000000038</v>
          </cell>
          <cell r="L716">
            <v>0</v>
          </cell>
          <cell r="M716">
            <v>0</v>
          </cell>
          <cell r="N716">
            <v>456</v>
          </cell>
          <cell r="O716">
            <v>133</v>
          </cell>
          <cell r="P716">
            <v>1596</v>
          </cell>
          <cell r="Q716">
            <v>0</v>
          </cell>
          <cell r="R716">
            <v>0</v>
          </cell>
          <cell r="S716">
            <v>0</v>
          </cell>
          <cell r="T716">
            <v>4955.82</v>
          </cell>
          <cell r="U716">
            <v>12</v>
          </cell>
        </row>
        <row r="717">
          <cell r="A717" t="str">
            <v>DBCS</v>
          </cell>
          <cell r="B717" t="str">
            <v>30-2500</v>
          </cell>
          <cell r="C717" t="str">
            <v>FM-O&amp;M</v>
          </cell>
          <cell r="D717" t="str">
            <v>3505</v>
          </cell>
          <cell r="E717" t="str">
            <v>902200</v>
          </cell>
          <cell r="F717" t="str">
            <v>E187727</v>
          </cell>
          <cell r="G717" t="str">
            <v>1222</v>
          </cell>
          <cell r="H717">
            <v>9229</v>
          </cell>
          <cell r="I717">
            <v>0.27</v>
          </cell>
          <cell r="J717">
            <v>1620</v>
          </cell>
          <cell r="K717">
            <v>871.83000000000038</v>
          </cell>
          <cell r="L717">
            <v>0</v>
          </cell>
          <cell r="M717">
            <v>0</v>
          </cell>
          <cell r="N717">
            <v>456</v>
          </cell>
          <cell r="O717">
            <v>145</v>
          </cell>
          <cell r="P717">
            <v>1740</v>
          </cell>
          <cell r="Q717">
            <v>0</v>
          </cell>
          <cell r="R717">
            <v>0</v>
          </cell>
          <cell r="S717">
            <v>0</v>
          </cell>
          <cell r="T717">
            <v>4657.83</v>
          </cell>
          <cell r="U717">
            <v>12</v>
          </cell>
        </row>
        <row r="718">
          <cell r="A718" t="str">
            <v>DBCS</v>
          </cell>
          <cell r="B718" t="str">
            <v>30-2500</v>
          </cell>
          <cell r="C718" t="str">
            <v>FM-O&amp;M</v>
          </cell>
          <cell r="D718" t="str">
            <v>3505</v>
          </cell>
          <cell r="E718" t="str">
            <v>902200</v>
          </cell>
          <cell r="F718" t="str">
            <v>E217475</v>
          </cell>
          <cell r="G718" t="str">
            <v>1226</v>
          </cell>
          <cell r="H718">
            <v>10955</v>
          </cell>
          <cell r="I718">
            <v>0.27</v>
          </cell>
          <cell r="J718">
            <v>1620</v>
          </cell>
          <cell r="K718">
            <v>1337.8500000000004</v>
          </cell>
          <cell r="L718">
            <v>0</v>
          </cell>
          <cell r="M718">
            <v>0</v>
          </cell>
          <cell r="N718">
            <v>456</v>
          </cell>
          <cell r="O718">
            <v>133</v>
          </cell>
          <cell r="P718">
            <v>1596</v>
          </cell>
          <cell r="Q718">
            <v>0</v>
          </cell>
          <cell r="R718">
            <v>0</v>
          </cell>
          <cell r="S718">
            <v>0</v>
          </cell>
          <cell r="T718">
            <v>5388.63</v>
          </cell>
          <cell r="U718">
            <v>12</v>
          </cell>
        </row>
        <row r="719">
          <cell r="A719" t="str">
            <v>DBCS</v>
          </cell>
          <cell r="B719" t="str">
            <v>30-2500</v>
          </cell>
          <cell r="C719" t="str">
            <v>FM-O&amp;M</v>
          </cell>
          <cell r="D719" t="str">
            <v>3505</v>
          </cell>
          <cell r="E719" t="str">
            <v>902200</v>
          </cell>
          <cell r="F719" t="str">
            <v>E213202</v>
          </cell>
          <cell r="G719" t="str">
            <v>1226</v>
          </cell>
          <cell r="H719">
            <v>11435</v>
          </cell>
          <cell r="I719">
            <v>0.27</v>
          </cell>
          <cell r="J719">
            <v>1620</v>
          </cell>
          <cell r="K719">
            <v>1467.4500000000003</v>
          </cell>
          <cell r="L719">
            <v>0</v>
          </cell>
          <cell r="M719">
            <v>0</v>
          </cell>
          <cell r="N719">
            <v>456</v>
          </cell>
          <cell r="O719">
            <v>133</v>
          </cell>
          <cell r="P719">
            <v>1596</v>
          </cell>
          <cell r="Q719">
            <v>0</v>
          </cell>
          <cell r="R719">
            <v>0</v>
          </cell>
          <cell r="S719">
            <v>0</v>
          </cell>
          <cell r="T719">
            <v>5379.45</v>
          </cell>
          <cell r="U719">
            <v>12</v>
          </cell>
        </row>
        <row r="720">
          <cell r="A720" t="str">
            <v>DBCS</v>
          </cell>
          <cell r="B720" t="str">
            <v>30-2500</v>
          </cell>
          <cell r="C720" t="str">
            <v>FM-O&amp;M</v>
          </cell>
          <cell r="D720" t="str">
            <v>3505</v>
          </cell>
          <cell r="E720" t="str">
            <v>902200</v>
          </cell>
          <cell r="F720" t="str">
            <v>E201035</v>
          </cell>
          <cell r="G720" t="str">
            <v>1226</v>
          </cell>
          <cell r="H720">
            <v>11585</v>
          </cell>
          <cell r="I720">
            <v>0.27</v>
          </cell>
          <cell r="J720">
            <v>1620</v>
          </cell>
          <cell r="K720">
            <v>1507.9500000000003</v>
          </cell>
          <cell r="L720">
            <v>0</v>
          </cell>
          <cell r="M720">
            <v>0</v>
          </cell>
          <cell r="N720">
            <v>456</v>
          </cell>
          <cell r="O720">
            <v>133</v>
          </cell>
          <cell r="P720">
            <v>1596</v>
          </cell>
          <cell r="Q720">
            <v>0</v>
          </cell>
          <cell r="R720">
            <v>0</v>
          </cell>
          <cell r="S720">
            <v>0</v>
          </cell>
          <cell r="T720">
            <v>5239.8599999999997</v>
          </cell>
          <cell r="U720">
            <v>12</v>
          </cell>
        </row>
        <row r="721">
          <cell r="A721" t="str">
            <v>DBCS</v>
          </cell>
          <cell r="B721" t="str">
            <v>30-2500</v>
          </cell>
          <cell r="C721" t="str">
            <v>FM-O&amp;M</v>
          </cell>
          <cell r="D721" t="str">
            <v>3505</v>
          </cell>
          <cell r="E721" t="str">
            <v>902200</v>
          </cell>
          <cell r="F721" t="str">
            <v>E212158</v>
          </cell>
          <cell r="G721" t="str">
            <v>1202</v>
          </cell>
          <cell r="H721">
            <v>14176</v>
          </cell>
          <cell r="I721">
            <v>0.21</v>
          </cell>
          <cell r="J721">
            <v>1260</v>
          </cell>
          <cell r="K721">
            <v>1716.96</v>
          </cell>
          <cell r="L721">
            <v>0</v>
          </cell>
          <cell r="M721">
            <v>0</v>
          </cell>
          <cell r="N721">
            <v>456</v>
          </cell>
          <cell r="O721">
            <v>140</v>
          </cell>
          <cell r="P721">
            <v>1680</v>
          </cell>
          <cell r="Q721">
            <v>0</v>
          </cell>
          <cell r="R721">
            <v>0</v>
          </cell>
          <cell r="S721">
            <v>0</v>
          </cell>
          <cell r="T721">
            <v>5245.16</v>
          </cell>
          <cell r="U721">
            <v>12</v>
          </cell>
        </row>
        <row r="722">
          <cell r="A722" t="str">
            <v>DBCS</v>
          </cell>
          <cell r="B722" t="str">
            <v>30-2500</v>
          </cell>
          <cell r="C722" t="str">
            <v>FM-O&amp;M</v>
          </cell>
          <cell r="D722" t="str">
            <v>3505</v>
          </cell>
          <cell r="E722" t="str">
            <v>902200</v>
          </cell>
          <cell r="F722" t="str">
            <v>E196372</v>
          </cell>
          <cell r="G722" t="str">
            <v>1226</v>
          </cell>
          <cell r="H722">
            <v>12927</v>
          </cell>
          <cell r="I722">
            <v>0.27</v>
          </cell>
          <cell r="J722">
            <v>1620</v>
          </cell>
          <cell r="K722">
            <v>1870.2900000000004</v>
          </cell>
          <cell r="L722">
            <v>0</v>
          </cell>
          <cell r="M722">
            <v>0</v>
          </cell>
          <cell r="N722">
            <v>456</v>
          </cell>
          <cell r="O722">
            <v>133</v>
          </cell>
          <cell r="P722">
            <v>1596</v>
          </cell>
          <cell r="Q722">
            <v>0</v>
          </cell>
          <cell r="R722">
            <v>0</v>
          </cell>
          <cell r="S722">
            <v>0</v>
          </cell>
          <cell r="T722">
            <v>5890.29</v>
          </cell>
          <cell r="U722">
            <v>12</v>
          </cell>
        </row>
        <row r="723">
          <cell r="A723" t="str">
            <v>DBCS</v>
          </cell>
          <cell r="B723" t="str">
            <v>30-2600</v>
          </cell>
          <cell r="C723" t="str">
            <v>FM-CIP</v>
          </cell>
          <cell r="D723" t="str">
            <v>3505</v>
          </cell>
          <cell r="E723" t="str">
            <v>902500</v>
          </cell>
          <cell r="F723" t="str">
            <v>E181862</v>
          </cell>
          <cell r="G723" t="str">
            <v>1020</v>
          </cell>
          <cell r="H723">
            <v>2800</v>
          </cell>
          <cell r="I723">
            <v>0.13</v>
          </cell>
          <cell r="J723">
            <v>780</v>
          </cell>
          <cell r="K723">
            <v>0</v>
          </cell>
          <cell r="L723">
            <v>0</v>
          </cell>
          <cell r="M723">
            <v>0</v>
          </cell>
          <cell r="N723">
            <v>456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1076</v>
          </cell>
          <cell r="U723">
            <v>12</v>
          </cell>
        </row>
        <row r="724">
          <cell r="A724" t="str">
            <v>DBCS</v>
          </cell>
          <cell r="B724" t="str">
            <v>30-2600</v>
          </cell>
          <cell r="C724" t="str">
            <v>FM-CIP</v>
          </cell>
          <cell r="D724" t="str">
            <v>3505</v>
          </cell>
          <cell r="E724" t="str">
            <v>902500</v>
          </cell>
          <cell r="F724" t="str">
            <v>E211105</v>
          </cell>
          <cell r="G724" t="str">
            <v>1020</v>
          </cell>
          <cell r="H724">
            <v>4572</v>
          </cell>
          <cell r="I724">
            <v>0.13</v>
          </cell>
          <cell r="J724">
            <v>780</v>
          </cell>
          <cell r="K724">
            <v>0</v>
          </cell>
          <cell r="L724">
            <v>0</v>
          </cell>
          <cell r="M724">
            <v>0</v>
          </cell>
          <cell r="N724">
            <v>456</v>
          </cell>
          <cell r="O724">
            <v>111</v>
          </cell>
          <cell r="P724">
            <v>1332</v>
          </cell>
          <cell r="Q724">
            <v>0</v>
          </cell>
          <cell r="R724">
            <v>0</v>
          </cell>
          <cell r="S724">
            <v>0</v>
          </cell>
          <cell r="T724">
            <v>2564.08</v>
          </cell>
          <cell r="U724">
            <v>12</v>
          </cell>
        </row>
        <row r="725">
          <cell r="A725" t="str">
            <v>DBCS</v>
          </cell>
          <cell r="B725" t="str">
            <v>30-2600</v>
          </cell>
          <cell r="C725" t="str">
            <v>FM-CIP</v>
          </cell>
          <cell r="D725" t="str">
            <v>3505</v>
          </cell>
          <cell r="E725" t="str">
            <v>902500</v>
          </cell>
          <cell r="F725" t="str">
            <v>E206798</v>
          </cell>
          <cell r="G725" t="str">
            <v>1020</v>
          </cell>
          <cell r="H725">
            <v>5410</v>
          </cell>
          <cell r="I725">
            <v>0.13</v>
          </cell>
          <cell r="J725">
            <v>780</v>
          </cell>
          <cell r="K725">
            <v>0</v>
          </cell>
          <cell r="L725">
            <v>0</v>
          </cell>
          <cell r="M725">
            <v>0</v>
          </cell>
          <cell r="N725">
            <v>456</v>
          </cell>
          <cell r="O725">
            <v>111</v>
          </cell>
          <cell r="P725">
            <v>1332</v>
          </cell>
          <cell r="Q725">
            <v>0</v>
          </cell>
          <cell r="R725">
            <v>0</v>
          </cell>
          <cell r="S725">
            <v>0</v>
          </cell>
          <cell r="T725">
            <v>2568.5</v>
          </cell>
          <cell r="U725">
            <v>12</v>
          </cell>
        </row>
        <row r="726">
          <cell r="A726" t="str">
            <v>DBCS</v>
          </cell>
          <cell r="B726" t="str">
            <v>30-2600</v>
          </cell>
          <cell r="C726" t="str">
            <v>FM-CIP</v>
          </cell>
          <cell r="D726" t="str">
            <v>3505</v>
          </cell>
          <cell r="E726" t="str">
            <v>902500</v>
          </cell>
          <cell r="F726" t="str">
            <v>E206797</v>
          </cell>
          <cell r="G726" t="str">
            <v>1020</v>
          </cell>
          <cell r="H726">
            <v>5963</v>
          </cell>
          <cell r="I726">
            <v>0.13</v>
          </cell>
          <cell r="J726">
            <v>780</v>
          </cell>
          <cell r="K726">
            <v>0</v>
          </cell>
          <cell r="L726">
            <v>0</v>
          </cell>
          <cell r="M726">
            <v>0</v>
          </cell>
          <cell r="N726">
            <v>456</v>
          </cell>
          <cell r="O726">
            <v>111</v>
          </cell>
          <cell r="P726">
            <v>1332</v>
          </cell>
          <cell r="Q726">
            <v>0</v>
          </cell>
          <cell r="R726">
            <v>0</v>
          </cell>
          <cell r="S726">
            <v>0</v>
          </cell>
          <cell r="T726">
            <v>2666.39</v>
          </cell>
          <cell r="U726">
            <v>12</v>
          </cell>
        </row>
        <row r="727">
          <cell r="A727" t="str">
            <v>DBCS</v>
          </cell>
          <cell r="B727" t="str">
            <v>30-2700</v>
          </cell>
          <cell r="C727" t="str">
            <v>FM-CUSTODIAL</v>
          </cell>
          <cell r="D727" t="str">
            <v>3505</v>
          </cell>
          <cell r="E727" t="str">
            <v>902300</v>
          </cell>
          <cell r="F727" t="str">
            <v>E206799</v>
          </cell>
          <cell r="G727" t="str">
            <v>1020</v>
          </cell>
          <cell r="H727">
            <v>3521</v>
          </cell>
          <cell r="I727">
            <v>0.13</v>
          </cell>
          <cell r="J727">
            <v>780</v>
          </cell>
          <cell r="K727">
            <v>0</v>
          </cell>
          <cell r="L727">
            <v>0</v>
          </cell>
          <cell r="M727">
            <v>0</v>
          </cell>
          <cell r="N727">
            <v>456</v>
          </cell>
          <cell r="O727">
            <v>111</v>
          </cell>
          <cell r="P727">
            <v>1332</v>
          </cell>
          <cell r="Q727">
            <v>0</v>
          </cell>
          <cell r="R727">
            <v>0</v>
          </cell>
          <cell r="S727">
            <v>0</v>
          </cell>
          <cell r="T727">
            <v>2460.21</v>
          </cell>
          <cell r="U727">
            <v>12</v>
          </cell>
        </row>
        <row r="728">
          <cell r="A728" t="str">
            <v>DBCS</v>
          </cell>
          <cell r="B728" t="str">
            <v>30-2750</v>
          </cell>
          <cell r="C728" t="str">
            <v>EMER MGMT</v>
          </cell>
          <cell r="D728" t="str">
            <v>1505</v>
          </cell>
          <cell r="E728" t="str">
            <v>EM001</v>
          </cell>
          <cell r="F728" t="str">
            <v>E142427</v>
          </cell>
          <cell r="G728" t="str">
            <v>1301</v>
          </cell>
          <cell r="H728">
            <v>0</v>
          </cell>
          <cell r="I728" t="str">
            <v>Actual</v>
          </cell>
          <cell r="J728">
            <v>0</v>
          </cell>
          <cell r="K728">
            <v>0</v>
          </cell>
          <cell r="L728">
            <v>0</v>
          </cell>
          <cell r="M728">
            <v>188.53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241.53</v>
          </cell>
          <cell r="U728">
            <v>12</v>
          </cell>
        </row>
        <row r="729">
          <cell r="A729" t="str">
            <v>DBCS</v>
          </cell>
          <cell r="B729" t="str">
            <v>30-2750</v>
          </cell>
          <cell r="C729" t="str">
            <v>EMER MGMT</v>
          </cell>
          <cell r="D729" t="str">
            <v>1505</v>
          </cell>
          <cell r="E729" t="str">
            <v>EM001</v>
          </cell>
          <cell r="F729" t="str">
            <v>E203424</v>
          </cell>
          <cell r="G729" t="str">
            <v>1212</v>
          </cell>
          <cell r="H729">
            <v>26839</v>
          </cell>
          <cell r="I729">
            <v>0.2</v>
          </cell>
          <cell r="J729">
            <v>1200</v>
          </cell>
          <cell r="K729">
            <v>4167.8</v>
          </cell>
          <cell r="L729">
            <v>0</v>
          </cell>
          <cell r="M729">
            <v>0</v>
          </cell>
          <cell r="N729">
            <v>456</v>
          </cell>
          <cell r="O729">
            <v>285</v>
          </cell>
          <cell r="P729">
            <v>3420</v>
          </cell>
          <cell r="Q729">
            <v>906.44</v>
          </cell>
          <cell r="R729">
            <v>0</v>
          </cell>
          <cell r="S729">
            <v>0</v>
          </cell>
          <cell r="T729">
            <v>9707.24</v>
          </cell>
          <cell r="U729">
            <v>12</v>
          </cell>
        </row>
        <row r="730">
          <cell r="A730" t="str">
            <v>DBCS</v>
          </cell>
          <cell r="B730" t="str">
            <v>70-0000</v>
          </cell>
          <cell r="C730" t="str">
            <v>CENTRAL STORES</v>
          </cell>
          <cell r="D730" t="str">
            <v>1000</v>
          </cell>
          <cell r="E730" t="str">
            <v>704500</v>
          </cell>
          <cell r="F730" t="str">
            <v>E204985</v>
          </cell>
          <cell r="G730" t="str">
            <v>1335</v>
          </cell>
          <cell r="H730">
            <v>0</v>
          </cell>
          <cell r="I730" t="str">
            <v>Actual</v>
          </cell>
          <cell r="L730">
            <v>967.58</v>
          </cell>
          <cell r="M730">
            <v>155.62</v>
          </cell>
          <cell r="Q730">
            <v>114.31</v>
          </cell>
          <cell r="R730">
            <v>0</v>
          </cell>
          <cell r="S730">
            <v>0</v>
          </cell>
          <cell r="T730">
            <v>4101.0200000000004</v>
          </cell>
          <cell r="U730">
            <v>10</v>
          </cell>
        </row>
        <row r="731">
          <cell r="A731" t="str">
            <v>DBCS</v>
          </cell>
          <cell r="B731" t="str">
            <v>70-1000</v>
          </cell>
          <cell r="C731" t="str">
            <v>ISD</v>
          </cell>
          <cell r="D731" t="str">
            <v>3503</v>
          </cell>
          <cell r="E731" t="str">
            <v>709000</v>
          </cell>
          <cell r="F731" t="str">
            <v>E169455</v>
          </cell>
          <cell r="G731" t="str">
            <v>1202</v>
          </cell>
          <cell r="H731">
            <v>211</v>
          </cell>
          <cell r="I731">
            <v>0.21</v>
          </cell>
          <cell r="L731">
            <v>0</v>
          </cell>
          <cell r="M731">
            <v>0</v>
          </cell>
          <cell r="N731">
            <v>38</v>
          </cell>
          <cell r="O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714</v>
          </cell>
          <cell r="U731">
            <v>6</v>
          </cell>
        </row>
        <row r="732">
          <cell r="A732" t="str">
            <v>DBCS</v>
          </cell>
          <cell r="B732" t="str">
            <v>70-1100</v>
          </cell>
          <cell r="C732" t="str">
            <v>TELECOM</v>
          </cell>
          <cell r="D732" t="str">
            <v>3502</v>
          </cell>
          <cell r="E732" t="str">
            <v>709520</v>
          </cell>
          <cell r="F732" t="str">
            <v>E220748</v>
          </cell>
          <cell r="G732" t="str">
            <v>1202</v>
          </cell>
          <cell r="H732">
            <v>582</v>
          </cell>
          <cell r="I732">
            <v>0.21</v>
          </cell>
          <cell r="L732">
            <v>0</v>
          </cell>
          <cell r="M732">
            <v>0</v>
          </cell>
          <cell r="N732">
            <v>38</v>
          </cell>
          <cell r="O732">
            <v>139</v>
          </cell>
          <cell r="Q732">
            <v>0</v>
          </cell>
          <cell r="R732">
            <v>616</v>
          </cell>
          <cell r="S732">
            <v>0</v>
          </cell>
          <cell r="T732">
            <v>915.22</v>
          </cell>
          <cell r="U732">
            <v>1</v>
          </cell>
        </row>
        <row r="733">
          <cell r="A733" t="str">
            <v>DBCS</v>
          </cell>
          <cell r="B733" t="str">
            <v>70-1100</v>
          </cell>
          <cell r="C733" t="str">
            <v>TELECOM</v>
          </cell>
          <cell r="D733" t="str">
            <v>3502</v>
          </cell>
          <cell r="E733" t="str">
            <v>709520</v>
          </cell>
          <cell r="F733" t="str">
            <v>E181368</v>
          </cell>
          <cell r="G733" t="str">
            <v>1202</v>
          </cell>
          <cell r="H733">
            <v>7920</v>
          </cell>
          <cell r="I733">
            <v>0.21</v>
          </cell>
          <cell r="L733">
            <v>0</v>
          </cell>
          <cell r="M733">
            <v>0</v>
          </cell>
          <cell r="N733">
            <v>38</v>
          </cell>
          <cell r="O733">
            <v>139</v>
          </cell>
          <cell r="Q733">
            <v>0</v>
          </cell>
          <cell r="R733">
            <v>0</v>
          </cell>
          <cell r="S733">
            <v>0</v>
          </cell>
          <cell r="T733">
            <v>2190.1999999999998</v>
          </cell>
          <cell r="U733">
            <v>11</v>
          </cell>
        </row>
        <row r="734">
          <cell r="A734" t="str">
            <v>DBCS</v>
          </cell>
          <cell r="B734" t="str">
            <v>70-2300</v>
          </cell>
          <cell r="C734" t="str">
            <v>ELECTIONS</v>
          </cell>
          <cell r="D734" t="str">
            <v>1000</v>
          </cell>
          <cell r="E734" t="str">
            <v>908000</v>
          </cell>
          <cell r="F734" t="str">
            <v>E170769</v>
          </cell>
          <cell r="G734" t="str">
            <v>1222</v>
          </cell>
          <cell r="H734">
            <v>2074</v>
          </cell>
          <cell r="I734">
            <v>0.27</v>
          </cell>
          <cell r="J734">
            <v>1620</v>
          </cell>
          <cell r="K734">
            <v>0</v>
          </cell>
          <cell r="L734">
            <v>0</v>
          </cell>
          <cell r="M734">
            <v>0</v>
          </cell>
          <cell r="N734">
            <v>456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1870.77</v>
          </cell>
          <cell r="U734">
            <v>12</v>
          </cell>
        </row>
        <row r="735">
          <cell r="A735" t="str">
            <v>DBCS</v>
          </cell>
          <cell r="B735" t="str">
            <v>70-2300</v>
          </cell>
          <cell r="C735" t="str">
            <v>ELECTIONS</v>
          </cell>
          <cell r="D735" t="str">
            <v>1000</v>
          </cell>
          <cell r="E735" t="str">
            <v>908000</v>
          </cell>
          <cell r="F735" t="str">
            <v>E211393</v>
          </cell>
          <cell r="G735" t="str">
            <v>1024</v>
          </cell>
          <cell r="H735">
            <v>2180</v>
          </cell>
          <cell r="I735">
            <v>0.15</v>
          </cell>
          <cell r="J735">
            <v>900</v>
          </cell>
          <cell r="K735">
            <v>0</v>
          </cell>
          <cell r="L735">
            <v>0</v>
          </cell>
          <cell r="M735">
            <v>0</v>
          </cell>
          <cell r="N735">
            <v>456</v>
          </cell>
          <cell r="O735">
            <v>125</v>
          </cell>
          <cell r="P735">
            <v>1500</v>
          </cell>
          <cell r="Q735">
            <v>0</v>
          </cell>
          <cell r="R735">
            <v>0</v>
          </cell>
          <cell r="S735">
            <v>0</v>
          </cell>
          <cell r="T735">
            <v>2676</v>
          </cell>
          <cell r="U735">
            <v>12</v>
          </cell>
        </row>
        <row r="736">
          <cell r="A736" t="str">
            <v>DBCS</v>
          </cell>
          <cell r="B736" t="str">
            <v>70-2400</v>
          </cell>
          <cell r="C736" t="str">
            <v>ITS (DJC MIS)</v>
          </cell>
          <cell r="D736" t="str">
            <v>3503</v>
          </cell>
          <cell r="E736" t="str">
            <v>709607</v>
          </cell>
          <cell r="F736" t="str">
            <v>E223352</v>
          </cell>
          <cell r="G736" t="str">
            <v>1024</v>
          </cell>
          <cell r="H736">
            <v>726</v>
          </cell>
          <cell r="I736">
            <v>0.15</v>
          </cell>
          <cell r="L736">
            <v>0</v>
          </cell>
          <cell r="M736">
            <v>0</v>
          </cell>
          <cell r="N736">
            <v>38</v>
          </cell>
          <cell r="O736">
            <v>155</v>
          </cell>
          <cell r="Q736">
            <v>0</v>
          </cell>
          <cell r="R736">
            <v>0</v>
          </cell>
          <cell r="S736">
            <v>0</v>
          </cell>
          <cell r="T736">
            <v>364.35</v>
          </cell>
          <cell r="U736">
            <v>2</v>
          </cell>
        </row>
        <row r="737">
          <cell r="A737" t="str">
            <v>DBCS</v>
          </cell>
          <cell r="B737" t="str">
            <v>70-2400</v>
          </cell>
          <cell r="C737" t="str">
            <v>ITS (DJC MIS)</v>
          </cell>
          <cell r="D737" t="str">
            <v>3503</v>
          </cell>
          <cell r="E737" t="str">
            <v>709607</v>
          </cell>
          <cell r="F737" t="str">
            <v>E196369</v>
          </cell>
          <cell r="G737" t="str">
            <v>1202</v>
          </cell>
          <cell r="H737">
            <v>3427</v>
          </cell>
          <cell r="I737">
            <v>0.21</v>
          </cell>
          <cell r="L737">
            <v>0</v>
          </cell>
          <cell r="M737">
            <v>0</v>
          </cell>
          <cell r="N737">
            <v>38</v>
          </cell>
          <cell r="O737">
            <v>140</v>
          </cell>
          <cell r="Q737">
            <v>0</v>
          </cell>
          <cell r="R737">
            <v>0</v>
          </cell>
          <cell r="S737">
            <v>0</v>
          </cell>
          <cell r="T737">
            <v>2863</v>
          </cell>
          <cell r="U737">
            <v>11</v>
          </cell>
        </row>
        <row r="738">
          <cell r="A738" t="str">
            <v>LIB</v>
          </cell>
          <cell r="B738" t="str">
            <v>80-1000</v>
          </cell>
          <cell r="C738" t="str">
            <v>Facilites &amp; Material Movement</v>
          </cell>
          <cell r="D738" t="str">
            <v>1510</v>
          </cell>
          <cell r="E738" t="str">
            <v>803420</v>
          </cell>
          <cell r="F738" t="str">
            <v>LIBRARY</v>
          </cell>
          <cell r="G738" t="str">
            <v>XXXX</v>
          </cell>
          <cell r="H738">
            <v>0</v>
          </cell>
          <cell r="I738" t="str">
            <v>Actual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12</v>
          </cell>
        </row>
        <row r="739">
          <cell r="A739" t="str">
            <v>LIB</v>
          </cell>
          <cell r="B739" t="str">
            <v>80-1000</v>
          </cell>
          <cell r="C739" t="str">
            <v>Facilites &amp; Material Movement</v>
          </cell>
          <cell r="D739" t="str">
            <v>1510</v>
          </cell>
          <cell r="E739" t="str">
            <v>803420</v>
          </cell>
          <cell r="F739" t="str">
            <v>E177075</v>
          </cell>
          <cell r="G739" t="str">
            <v>1024</v>
          </cell>
          <cell r="H739">
            <v>4271</v>
          </cell>
          <cell r="I739">
            <v>0.15</v>
          </cell>
          <cell r="J739">
            <v>900</v>
          </cell>
          <cell r="K739">
            <v>0</v>
          </cell>
          <cell r="L739">
            <v>0</v>
          </cell>
          <cell r="M739">
            <v>0</v>
          </cell>
          <cell r="N739">
            <v>456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1293.3</v>
          </cell>
          <cell r="U739">
            <v>12</v>
          </cell>
        </row>
        <row r="740">
          <cell r="A740" t="str">
            <v>LIB</v>
          </cell>
          <cell r="B740" t="str">
            <v>80-1000</v>
          </cell>
          <cell r="C740" t="str">
            <v>Facilites &amp; Material Movement</v>
          </cell>
          <cell r="D740" t="str">
            <v>1510</v>
          </cell>
          <cell r="E740" t="str">
            <v>803420</v>
          </cell>
          <cell r="F740" t="str">
            <v>E185178</v>
          </cell>
          <cell r="G740" t="str">
            <v>1202</v>
          </cell>
          <cell r="H740">
            <v>5206</v>
          </cell>
          <cell r="I740">
            <v>0.21</v>
          </cell>
          <cell r="J740">
            <v>1260</v>
          </cell>
          <cell r="K740">
            <v>0</v>
          </cell>
          <cell r="L740">
            <v>0</v>
          </cell>
          <cell r="M740">
            <v>0</v>
          </cell>
          <cell r="N740">
            <v>456</v>
          </cell>
          <cell r="O740">
            <v>0</v>
          </cell>
          <cell r="P740">
            <v>0</v>
          </cell>
          <cell r="Q740">
            <v>0</v>
          </cell>
          <cell r="R740">
            <v>265</v>
          </cell>
          <cell r="S740">
            <v>59</v>
          </cell>
          <cell r="T740">
            <v>1855.23</v>
          </cell>
          <cell r="U740">
            <v>12</v>
          </cell>
        </row>
        <row r="741">
          <cell r="A741" t="str">
            <v>LIB</v>
          </cell>
          <cell r="B741" t="str">
            <v>80-1000</v>
          </cell>
          <cell r="C741" t="str">
            <v>Facilites &amp; Material Movement</v>
          </cell>
          <cell r="D741" t="str">
            <v>1510</v>
          </cell>
          <cell r="E741" t="str">
            <v>803420</v>
          </cell>
          <cell r="F741" t="str">
            <v>E177065</v>
          </cell>
          <cell r="G741" t="str">
            <v>1227</v>
          </cell>
          <cell r="H741">
            <v>0</v>
          </cell>
          <cell r="I741" t="str">
            <v>Actual</v>
          </cell>
          <cell r="J741">
            <v>0</v>
          </cell>
          <cell r="K741">
            <v>0</v>
          </cell>
          <cell r="L741">
            <v>2162.6999999999998</v>
          </cell>
          <cell r="M741">
            <v>838.53</v>
          </cell>
          <cell r="N741">
            <v>456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3427.23</v>
          </cell>
          <cell r="U741">
            <v>12</v>
          </cell>
        </row>
        <row r="742">
          <cell r="A742" t="str">
            <v>LIB</v>
          </cell>
          <cell r="B742" t="str">
            <v>80-1000</v>
          </cell>
          <cell r="C742" t="str">
            <v>Facilites &amp; Material Movement</v>
          </cell>
          <cell r="D742" t="str">
            <v>1510</v>
          </cell>
          <cell r="E742" t="str">
            <v>803420</v>
          </cell>
          <cell r="F742" t="str">
            <v>E177079</v>
          </cell>
          <cell r="G742" t="str">
            <v>1340</v>
          </cell>
          <cell r="H742">
            <v>0</v>
          </cell>
          <cell r="I742" t="str">
            <v>Actual</v>
          </cell>
          <cell r="J742">
            <v>0</v>
          </cell>
          <cell r="K742">
            <v>0</v>
          </cell>
          <cell r="L742">
            <v>283.14</v>
          </cell>
          <cell r="M742">
            <v>91.39</v>
          </cell>
          <cell r="N742">
            <v>456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800.53</v>
          </cell>
          <cell r="U742">
            <v>12</v>
          </cell>
        </row>
        <row r="743">
          <cell r="A743" t="str">
            <v>LIB</v>
          </cell>
          <cell r="B743" t="str">
            <v>80-1000</v>
          </cell>
          <cell r="C743" t="str">
            <v>Facilites &amp; Material Movement</v>
          </cell>
          <cell r="D743" t="str">
            <v>1510</v>
          </cell>
          <cell r="E743" t="str">
            <v>803420</v>
          </cell>
          <cell r="F743" t="str">
            <v>E188843</v>
          </cell>
          <cell r="G743" t="str">
            <v>1335</v>
          </cell>
          <cell r="H743">
            <v>0</v>
          </cell>
          <cell r="I743" t="str">
            <v>Actual</v>
          </cell>
          <cell r="J743">
            <v>0</v>
          </cell>
          <cell r="K743">
            <v>0</v>
          </cell>
          <cell r="L743">
            <v>2193.12</v>
          </cell>
          <cell r="M743">
            <v>882.95</v>
          </cell>
          <cell r="N743">
            <v>456</v>
          </cell>
          <cell r="O743">
            <v>380</v>
          </cell>
          <cell r="P743">
            <v>4560</v>
          </cell>
          <cell r="Q743">
            <v>252</v>
          </cell>
          <cell r="R743">
            <v>0</v>
          </cell>
          <cell r="S743">
            <v>0</v>
          </cell>
          <cell r="T743">
            <v>8314.07</v>
          </cell>
          <cell r="U743">
            <v>12</v>
          </cell>
        </row>
        <row r="744">
          <cell r="A744" t="str">
            <v>LIB</v>
          </cell>
          <cell r="B744" t="str">
            <v>80-1000</v>
          </cell>
          <cell r="C744" t="str">
            <v>Facilites &amp; Material Movement</v>
          </cell>
          <cell r="D744" t="str">
            <v>1510</v>
          </cell>
          <cell r="E744" t="str">
            <v>803420</v>
          </cell>
          <cell r="F744" t="str">
            <v>E208671</v>
          </cell>
          <cell r="G744" t="str">
            <v>1335</v>
          </cell>
          <cell r="H744">
            <v>0</v>
          </cell>
          <cell r="I744" t="str">
            <v>Actual</v>
          </cell>
          <cell r="J744">
            <v>0</v>
          </cell>
          <cell r="K744">
            <v>0</v>
          </cell>
          <cell r="L744">
            <v>1502.77</v>
          </cell>
          <cell r="M744">
            <v>977.07</v>
          </cell>
          <cell r="N744">
            <v>456</v>
          </cell>
          <cell r="O744">
            <v>298</v>
          </cell>
          <cell r="P744">
            <v>3576</v>
          </cell>
          <cell r="Q744">
            <v>2626.71</v>
          </cell>
          <cell r="R744">
            <v>0</v>
          </cell>
          <cell r="S744">
            <v>0</v>
          </cell>
          <cell r="T744">
            <v>9108.5499999999993</v>
          </cell>
          <cell r="U744">
            <v>12</v>
          </cell>
        </row>
        <row r="745">
          <cell r="A745" t="str">
            <v>LIB</v>
          </cell>
          <cell r="B745" t="str">
            <v>80-1000</v>
          </cell>
          <cell r="C745" t="str">
            <v>Facilites &amp; Material Movement</v>
          </cell>
          <cell r="D745" t="str">
            <v>1510</v>
          </cell>
          <cell r="E745" t="str">
            <v>803420</v>
          </cell>
          <cell r="F745" t="str">
            <v>E213216</v>
          </cell>
          <cell r="G745" t="str">
            <v>1335</v>
          </cell>
          <cell r="H745">
            <v>0</v>
          </cell>
          <cell r="I745" t="str">
            <v>Actual</v>
          </cell>
          <cell r="J745">
            <v>0</v>
          </cell>
          <cell r="K745">
            <v>0</v>
          </cell>
          <cell r="L745">
            <v>2143.62</v>
          </cell>
          <cell r="M745">
            <v>1033.3</v>
          </cell>
          <cell r="N745">
            <v>456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3602.92</v>
          </cell>
          <cell r="U745">
            <v>12</v>
          </cell>
        </row>
        <row r="746">
          <cell r="A746" t="str">
            <v>LIB</v>
          </cell>
          <cell r="B746" t="str">
            <v>80-1200</v>
          </cell>
          <cell r="C746" t="str">
            <v>OUTREACH</v>
          </cell>
          <cell r="D746" t="str">
            <v>1510</v>
          </cell>
          <cell r="E746" t="str">
            <v>804210</v>
          </cell>
          <cell r="F746" t="str">
            <v>E177071</v>
          </cell>
          <cell r="G746" t="str">
            <v>1226</v>
          </cell>
          <cell r="H746">
            <v>994</v>
          </cell>
          <cell r="I746">
            <v>0.27</v>
          </cell>
          <cell r="L746">
            <v>0</v>
          </cell>
          <cell r="M746">
            <v>0</v>
          </cell>
          <cell r="N746">
            <v>38</v>
          </cell>
          <cell r="O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652.19000000000005</v>
          </cell>
          <cell r="U746">
            <v>4</v>
          </cell>
        </row>
        <row r="747">
          <cell r="A747" t="str">
            <v>LIB</v>
          </cell>
          <cell r="B747" t="str">
            <v>80-1200</v>
          </cell>
          <cell r="C747" t="str">
            <v>OUTREACH</v>
          </cell>
          <cell r="D747" t="str">
            <v>1510</v>
          </cell>
          <cell r="E747" t="str">
            <v>804210</v>
          </cell>
          <cell r="F747" t="str">
            <v>E218952</v>
          </cell>
          <cell r="G747" t="str">
            <v>1340</v>
          </cell>
          <cell r="H747">
            <v>0</v>
          </cell>
          <cell r="I747" t="str">
            <v>Actual</v>
          </cell>
          <cell r="J747">
            <v>0</v>
          </cell>
          <cell r="K747">
            <v>0</v>
          </cell>
          <cell r="L747">
            <v>553.62</v>
          </cell>
          <cell r="M747">
            <v>846.93</v>
          </cell>
          <cell r="N747">
            <v>456</v>
          </cell>
          <cell r="O747">
            <v>0</v>
          </cell>
          <cell r="P747">
            <v>0</v>
          </cell>
          <cell r="Q747">
            <v>2357.16</v>
          </cell>
          <cell r="R747">
            <v>1621.76</v>
          </cell>
          <cell r="S747">
            <v>0</v>
          </cell>
          <cell r="T747">
            <v>5805.47</v>
          </cell>
          <cell r="U747">
            <v>12</v>
          </cell>
        </row>
        <row r="748">
          <cell r="A748" t="str">
            <v>LIB</v>
          </cell>
          <cell r="B748" t="str">
            <v>80-1300</v>
          </cell>
          <cell r="C748" t="str">
            <v>SENIOR SERVICES</v>
          </cell>
          <cell r="D748" t="str">
            <v>1510</v>
          </cell>
          <cell r="E748" t="str">
            <v>LIB04.1</v>
          </cell>
          <cell r="F748" t="str">
            <v>E213230</v>
          </cell>
          <cell r="G748" t="str">
            <v>1202</v>
          </cell>
          <cell r="H748">
            <v>0</v>
          </cell>
          <cell r="I748">
            <v>0.21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Q748">
            <v>753.82</v>
          </cell>
          <cell r="R748">
            <v>0</v>
          </cell>
          <cell r="S748">
            <v>525</v>
          </cell>
          <cell r="T748">
            <v>1278.82</v>
          </cell>
          <cell r="U74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15" sqref="E15"/>
    </sheetView>
  </sheetViews>
  <sheetFormatPr defaultRowHeight="12.75"/>
  <cols>
    <col min="1" max="1" width="24.42578125" style="14" bestFit="1" customWidth="1"/>
    <col min="2" max="2" width="9.7109375" style="14" bestFit="1" customWidth="1"/>
    <col min="3" max="3" width="2.5703125" style="24" bestFit="1" customWidth="1"/>
    <col min="4" max="4" width="9.7109375" style="14" bestFit="1" customWidth="1"/>
    <col min="5" max="5" width="29.140625" style="14" customWidth="1"/>
    <col min="6" max="6" width="2.7109375" style="14" customWidth="1"/>
    <col min="7" max="7" width="10.7109375" style="23" bestFit="1" customWidth="1"/>
    <col min="8" max="8" width="9.42578125" style="14" bestFit="1" customWidth="1"/>
    <col min="9" max="9" width="10" style="14" bestFit="1" customWidth="1"/>
    <col min="10" max="16384" width="9.140625" style="14"/>
  </cols>
  <sheetData>
    <row r="1" spans="1:9" ht="18">
      <c r="A1" s="12" t="s">
        <v>37</v>
      </c>
      <c r="B1" s="13" t="s">
        <v>38</v>
      </c>
      <c r="C1" s="13"/>
      <c r="D1" s="13" t="s">
        <v>41</v>
      </c>
      <c r="E1" s="58"/>
      <c r="F1" s="58"/>
      <c r="G1" s="58"/>
      <c r="H1" s="58"/>
      <c r="I1" s="58"/>
    </row>
    <row r="2" spans="1:9" s="18" customFormat="1" ht="15">
      <c r="A2" s="15" t="s">
        <v>31</v>
      </c>
      <c r="B2" s="16">
        <v>5</v>
      </c>
      <c r="C2" s="17" t="s">
        <v>30</v>
      </c>
      <c r="D2" s="16">
        <v>5</v>
      </c>
      <c r="E2" s="58" t="s">
        <v>32</v>
      </c>
      <c r="F2" s="58"/>
      <c r="G2" s="58"/>
      <c r="H2" s="58"/>
      <c r="I2" s="58"/>
    </row>
    <row r="3" spans="1:9" s="18" customFormat="1" ht="15">
      <c r="A3" s="15" t="s">
        <v>33</v>
      </c>
      <c r="B3" s="16">
        <v>1560</v>
      </c>
      <c r="C3" s="17" t="s">
        <v>30</v>
      </c>
      <c r="D3" s="16">
        <v>1560</v>
      </c>
      <c r="E3" s="58" t="s">
        <v>34</v>
      </c>
      <c r="F3" s="58"/>
      <c r="G3" s="58"/>
      <c r="H3" s="58"/>
      <c r="I3" s="58"/>
    </row>
    <row r="4" spans="1:9" s="18" customFormat="1" ht="15">
      <c r="A4" s="15" t="s">
        <v>35</v>
      </c>
      <c r="B4" s="16">
        <v>1.25</v>
      </c>
      <c r="C4" s="17" t="s">
        <v>30</v>
      </c>
      <c r="D4" s="16">
        <v>1.25</v>
      </c>
      <c r="E4" s="58" t="s">
        <v>36</v>
      </c>
      <c r="F4" s="58"/>
      <c r="G4" s="58"/>
      <c r="H4" s="58"/>
      <c r="I4" s="58"/>
    </row>
    <row r="5" spans="1:9" s="18" customFormat="1" ht="15">
      <c r="A5" s="19"/>
      <c r="B5" s="20"/>
      <c r="C5" s="17"/>
      <c r="D5" s="20"/>
      <c r="E5" s="21"/>
      <c r="F5" s="22"/>
      <c r="G5" s="23"/>
    </row>
  </sheetData>
  <mergeCells count="4">
    <mergeCell ref="E4:I4"/>
    <mergeCell ref="E1:I1"/>
    <mergeCell ref="E2:I2"/>
    <mergeCell ref="E3:I3"/>
  </mergeCells>
  <phoneticPr fontId="8" type="noConversion"/>
  <pageMargins left="0.5" right="0.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C24"/>
  <sheetViews>
    <sheetView workbookViewId="0">
      <selection activeCell="F43" sqref="F43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9.85546875" style="9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" t="s">
        <v>3</v>
      </c>
    </row>
    <row r="3" spans="1:3">
      <c r="A3" s="5" t="s">
        <v>18</v>
      </c>
      <c r="B3" s="6" t="s">
        <v>776</v>
      </c>
      <c r="C3" s="7">
        <v>35</v>
      </c>
    </row>
    <row r="4" spans="1:3">
      <c r="A4" s="5" t="s">
        <v>18</v>
      </c>
      <c r="B4" s="6" t="s">
        <v>777</v>
      </c>
      <c r="C4" s="7">
        <v>220</v>
      </c>
    </row>
    <row r="5" spans="1:3">
      <c r="A5" s="5" t="s">
        <v>18</v>
      </c>
      <c r="B5" s="6" t="s">
        <v>778</v>
      </c>
      <c r="C5" s="7">
        <v>485</v>
      </c>
    </row>
    <row r="6" spans="1:3">
      <c r="A6" s="5" t="s">
        <v>18</v>
      </c>
      <c r="B6" s="6" t="s">
        <v>779</v>
      </c>
      <c r="C6" s="7">
        <v>10</v>
      </c>
    </row>
    <row r="7" spans="1:3">
      <c r="A7" s="5" t="s">
        <v>18</v>
      </c>
      <c r="B7" s="6" t="s">
        <v>780</v>
      </c>
      <c r="C7" s="7">
        <v>15</v>
      </c>
    </row>
    <row r="8" spans="1:3">
      <c r="A8" s="5" t="s">
        <v>18</v>
      </c>
      <c r="B8" s="6" t="s">
        <v>781</v>
      </c>
      <c r="C8" s="7">
        <v>40</v>
      </c>
    </row>
    <row r="9" spans="1:3">
      <c r="A9" s="5" t="s">
        <v>18</v>
      </c>
      <c r="B9" s="6" t="s">
        <v>782</v>
      </c>
      <c r="C9" s="7">
        <v>30</v>
      </c>
    </row>
    <row r="10" spans="1:3">
      <c r="A10" s="5" t="s">
        <v>18</v>
      </c>
      <c r="B10" s="6" t="s">
        <v>783</v>
      </c>
      <c r="C10" s="7">
        <v>335</v>
      </c>
    </row>
    <row r="11" spans="1:3">
      <c r="A11" s="5" t="s">
        <v>18</v>
      </c>
      <c r="B11" s="6" t="s">
        <v>784</v>
      </c>
      <c r="C11" s="7">
        <v>70</v>
      </c>
    </row>
    <row r="12" spans="1:3">
      <c r="A12" s="5" t="s">
        <v>18</v>
      </c>
      <c r="B12" s="6">
        <v>802000</v>
      </c>
      <c r="C12" s="7">
        <v>175</v>
      </c>
    </row>
    <row r="13" spans="1:3">
      <c r="A13" s="5" t="s">
        <v>18</v>
      </c>
      <c r="B13" s="6">
        <v>802380</v>
      </c>
      <c r="C13" s="7">
        <v>100</v>
      </c>
    </row>
    <row r="14" spans="1:3">
      <c r="A14" s="5" t="s">
        <v>18</v>
      </c>
      <c r="B14" s="6">
        <v>803420</v>
      </c>
      <c r="C14" s="7">
        <v>550</v>
      </c>
    </row>
    <row r="15" spans="1:3">
      <c r="A15" s="5" t="s">
        <v>18</v>
      </c>
      <c r="B15" s="6">
        <v>803910</v>
      </c>
      <c r="C15" s="7">
        <v>30</v>
      </c>
    </row>
    <row r="16" spans="1:3">
      <c r="A16" s="5" t="s">
        <v>18</v>
      </c>
      <c r="B16" s="6">
        <v>805320</v>
      </c>
      <c r="C16" s="7">
        <v>175</v>
      </c>
    </row>
    <row r="17" spans="1:3" ht="20.100000000000001" customHeight="1">
      <c r="A17" s="63" t="s">
        <v>21</v>
      </c>
      <c r="B17" s="63"/>
      <c r="C17" s="10">
        <f>SUM(C3:C16)</f>
        <v>2270</v>
      </c>
    </row>
    <row r="20" spans="1:3" ht="15.75">
      <c r="A20" s="62" t="s">
        <v>28</v>
      </c>
      <c r="B20" s="62"/>
      <c r="C20" s="62"/>
    </row>
    <row r="21" spans="1:3">
      <c r="A21" s="1" t="s">
        <v>1</v>
      </c>
      <c r="B21" s="2" t="s">
        <v>2</v>
      </c>
      <c r="C21" s="3" t="s">
        <v>3</v>
      </c>
    </row>
    <row r="22" spans="1:3">
      <c r="A22" s="5" t="s">
        <v>18</v>
      </c>
      <c r="B22" s="6">
        <v>803100</v>
      </c>
      <c r="C22" s="7">
        <v>5</v>
      </c>
    </row>
    <row r="23" spans="1:3">
      <c r="A23" s="5" t="s">
        <v>18</v>
      </c>
      <c r="B23" s="6">
        <v>805110</v>
      </c>
      <c r="C23" s="7">
        <v>6.25</v>
      </c>
    </row>
    <row r="24" spans="1:3" ht="15.75">
      <c r="A24" s="63" t="s">
        <v>22</v>
      </c>
      <c r="B24" s="63"/>
      <c r="C24" s="10">
        <f>SUM(C22:C23)</f>
        <v>11.25</v>
      </c>
    </row>
  </sheetData>
  <mergeCells count="4">
    <mergeCell ref="A1:C1"/>
    <mergeCell ref="A20:C20"/>
    <mergeCell ref="A24:B24"/>
    <mergeCell ref="A17:B17"/>
  </mergeCells>
  <phoneticPr fontId="22" type="noConversion"/>
  <pageMargins left="0.5" right="0.5" top="0.5" bottom="0.25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F88"/>
  <sheetViews>
    <sheetView workbookViewId="0">
      <selection activeCell="B30" sqref="B30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9.85546875" style="9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" t="s">
        <v>3</v>
      </c>
    </row>
    <row r="3" spans="1:3">
      <c r="A3" s="5" t="s">
        <v>15</v>
      </c>
      <c r="B3" s="6" t="s">
        <v>785</v>
      </c>
      <c r="C3" s="7">
        <v>200</v>
      </c>
    </row>
    <row r="4" spans="1:3">
      <c r="A4" s="5" t="s">
        <v>15</v>
      </c>
      <c r="B4" s="6">
        <v>600000</v>
      </c>
      <c r="C4" s="7">
        <v>10</v>
      </c>
    </row>
    <row r="5" spans="1:3">
      <c r="A5" s="5" t="s">
        <v>15</v>
      </c>
      <c r="B5" s="6">
        <v>601015</v>
      </c>
      <c r="C5" s="7">
        <v>210</v>
      </c>
    </row>
    <row r="6" spans="1:3">
      <c r="A6" s="5" t="s">
        <v>15</v>
      </c>
      <c r="B6" s="6">
        <v>601050</v>
      </c>
      <c r="C6" s="7">
        <v>10</v>
      </c>
    </row>
    <row r="7" spans="1:3">
      <c r="A7" s="5" t="s">
        <v>15</v>
      </c>
      <c r="B7" s="6">
        <v>601150</v>
      </c>
      <c r="C7" s="7">
        <v>10</v>
      </c>
    </row>
    <row r="8" spans="1:3">
      <c r="A8" s="5" t="s">
        <v>15</v>
      </c>
      <c r="B8" s="6">
        <v>601203</v>
      </c>
      <c r="C8" s="7">
        <v>135</v>
      </c>
    </row>
    <row r="9" spans="1:3">
      <c r="A9" s="5" t="s">
        <v>15</v>
      </c>
      <c r="B9" s="6">
        <v>601295</v>
      </c>
      <c r="C9" s="7">
        <v>135</v>
      </c>
    </row>
    <row r="10" spans="1:3">
      <c r="A10" s="5" t="s">
        <v>15</v>
      </c>
      <c r="B10" s="6">
        <v>601410</v>
      </c>
      <c r="C10" s="7">
        <v>40</v>
      </c>
    </row>
    <row r="11" spans="1:3">
      <c r="A11" s="5" t="s">
        <v>15</v>
      </c>
      <c r="B11" s="6">
        <v>601615</v>
      </c>
      <c r="C11" s="7">
        <v>90</v>
      </c>
    </row>
    <row r="12" spans="1:3">
      <c r="A12" s="5" t="s">
        <v>15</v>
      </c>
      <c r="B12" s="6">
        <v>603000</v>
      </c>
      <c r="C12" s="7">
        <v>15</v>
      </c>
    </row>
    <row r="13" spans="1:3">
      <c r="A13" s="5" t="s">
        <v>15</v>
      </c>
      <c r="B13" s="6">
        <v>604002</v>
      </c>
      <c r="C13" s="7">
        <v>320</v>
      </c>
    </row>
    <row r="14" spans="1:3">
      <c r="A14" s="5" t="s">
        <v>15</v>
      </c>
      <c r="B14" s="6">
        <v>604020</v>
      </c>
      <c r="C14" s="7">
        <v>120</v>
      </c>
    </row>
    <row r="15" spans="1:3">
      <c r="A15" s="5" t="s">
        <v>15</v>
      </c>
      <c r="B15" s="6">
        <v>601428</v>
      </c>
      <c r="C15" s="7">
        <v>75</v>
      </c>
    </row>
    <row r="16" spans="1:3">
      <c r="A16" s="5" t="s">
        <v>15</v>
      </c>
      <c r="B16" s="6">
        <v>601625</v>
      </c>
      <c r="C16" s="7">
        <v>135</v>
      </c>
    </row>
    <row r="17" spans="1:3" s="8" customFormat="1" ht="29.25" customHeight="1">
      <c r="A17" s="64" t="s">
        <v>21</v>
      </c>
      <c r="B17" s="64"/>
      <c r="C17" s="57">
        <f>SUM(C3:C16)</f>
        <v>1505</v>
      </c>
    </row>
    <row r="18" spans="1:3" s="4" customFormat="1">
      <c r="A18" s="5"/>
      <c r="B18" s="8"/>
      <c r="C18" s="9"/>
    </row>
    <row r="88" spans="1:6" ht="15.75">
      <c r="A88" s="27"/>
      <c r="D88" s="25"/>
      <c r="E88" s="25"/>
      <c r="F88" s="25"/>
    </row>
  </sheetData>
  <mergeCells count="2">
    <mergeCell ref="A17:B17"/>
    <mergeCell ref="A1:C1"/>
  </mergeCells>
  <phoneticPr fontId="22" type="noConversion"/>
  <pageMargins left="0.5" right="0.5" top="0.5" bottom="0.25" header="0.5" footer="0.5"/>
  <pageSetup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G15" sqref="G15"/>
    </sheetView>
  </sheetViews>
  <sheetFormatPr defaultColWidth="11.42578125" defaultRowHeight="12.75"/>
  <cols>
    <col min="1" max="1" width="15.42578125" style="5" bestFit="1" customWidth="1"/>
    <col min="2" max="2" width="28.7109375" style="8" bestFit="1" customWidth="1"/>
    <col min="3" max="3" width="10.28515625" style="9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" t="s">
        <v>3</v>
      </c>
    </row>
    <row r="3" spans="1:3">
      <c r="A3" s="5" t="s">
        <v>800</v>
      </c>
      <c r="B3" s="6">
        <v>103000</v>
      </c>
      <c r="C3" s="7">
        <v>160</v>
      </c>
    </row>
    <row r="4" spans="1:3">
      <c r="A4" s="5" t="s">
        <v>801</v>
      </c>
      <c r="B4" s="6">
        <v>108719</v>
      </c>
      <c r="C4" s="7">
        <v>430</v>
      </c>
    </row>
    <row r="5" spans="1:3">
      <c r="A5" s="5" t="s">
        <v>801</v>
      </c>
      <c r="B5" s="6">
        <v>900300</v>
      </c>
      <c r="C5" s="7">
        <v>15</v>
      </c>
    </row>
    <row r="6" spans="1:3">
      <c r="A6" s="5" t="s">
        <v>801</v>
      </c>
      <c r="B6" s="6">
        <v>100100</v>
      </c>
      <c r="C6" s="7">
        <v>1425</v>
      </c>
    </row>
    <row r="7" spans="1:3">
      <c r="A7" s="5" t="s">
        <v>801</v>
      </c>
      <c r="B7" s="6">
        <v>108717</v>
      </c>
      <c r="C7" s="7">
        <v>190</v>
      </c>
    </row>
    <row r="8" spans="1:3">
      <c r="A8" s="5" t="s">
        <v>802</v>
      </c>
      <c r="B8" s="6">
        <v>104000</v>
      </c>
      <c r="C8" s="7">
        <v>35</v>
      </c>
    </row>
    <row r="9" spans="1:3">
      <c r="A9" s="5" t="s">
        <v>803</v>
      </c>
      <c r="B9" s="6">
        <v>107001</v>
      </c>
      <c r="C9" s="7">
        <v>770</v>
      </c>
    </row>
    <row r="10" spans="1:3">
      <c r="A10" s="5" t="s">
        <v>804</v>
      </c>
      <c r="B10" s="6">
        <v>102101</v>
      </c>
      <c r="C10" s="7">
        <v>45</v>
      </c>
    </row>
    <row r="11" spans="1:3">
      <c r="A11" s="5" t="s">
        <v>805</v>
      </c>
      <c r="B11" s="6">
        <v>102210</v>
      </c>
      <c r="C11" s="7">
        <v>1155</v>
      </c>
    </row>
    <row r="12" spans="1:3">
      <c r="A12" s="5" t="s">
        <v>806</v>
      </c>
      <c r="B12" s="6">
        <v>102301</v>
      </c>
      <c r="C12" s="7">
        <v>105</v>
      </c>
    </row>
    <row r="13" spans="1:3">
      <c r="A13" s="5" t="s">
        <v>807</v>
      </c>
      <c r="B13" s="6">
        <v>102401</v>
      </c>
      <c r="C13" s="7">
        <v>2260</v>
      </c>
    </row>
    <row r="14" spans="1:3">
      <c r="A14" s="5" t="s">
        <v>786</v>
      </c>
      <c r="B14" s="6">
        <v>108000</v>
      </c>
      <c r="C14" s="7">
        <v>510</v>
      </c>
    </row>
    <row r="15" spans="1:3">
      <c r="A15" s="5" t="s">
        <v>787</v>
      </c>
      <c r="B15" s="6" t="s">
        <v>788</v>
      </c>
      <c r="C15" s="7">
        <v>30</v>
      </c>
    </row>
    <row r="16" spans="1:3">
      <c r="A16" s="5" t="s">
        <v>787</v>
      </c>
      <c r="B16" s="6" t="s">
        <v>789</v>
      </c>
      <c r="C16" s="7">
        <v>25</v>
      </c>
    </row>
    <row r="17" spans="1:3">
      <c r="A17" s="5" t="s">
        <v>787</v>
      </c>
      <c r="B17" s="6" t="s">
        <v>790</v>
      </c>
      <c r="C17" s="7">
        <v>25</v>
      </c>
    </row>
    <row r="18" spans="1:3">
      <c r="A18" s="5" t="s">
        <v>787</v>
      </c>
      <c r="B18" s="6" t="s">
        <v>791</v>
      </c>
      <c r="C18" s="7">
        <v>135</v>
      </c>
    </row>
    <row r="19" spans="1:3">
      <c r="A19" s="5" t="s">
        <v>787</v>
      </c>
      <c r="B19" s="6" t="s">
        <v>792</v>
      </c>
      <c r="C19" s="7">
        <v>40</v>
      </c>
    </row>
    <row r="20" spans="1:3">
      <c r="A20" s="5" t="s">
        <v>787</v>
      </c>
      <c r="B20" s="6" t="s">
        <v>793</v>
      </c>
      <c r="C20" s="7">
        <v>15</v>
      </c>
    </row>
    <row r="21" spans="1:3">
      <c r="A21" s="5" t="s">
        <v>787</v>
      </c>
      <c r="B21" s="6" t="s">
        <v>794</v>
      </c>
      <c r="C21" s="7">
        <v>65</v>
      </c>
    </row>
    <row r="22" spans="1:3">
      <c r="A22" s="5" t="s">
        <v>787</v>
      </c>
      <c r="B22" s="6" t="s">
        <v>795</v>
      </c>
      <c r="C22" s="7">
        <v>20</v>
      </c>
    </row>
    <row r="23" spans="1:3">
      <c r="A23" s="5" t="s">
        <v>787</v>
      </c>
      <c r="B23" s="6" t="s">
        <v>796</v>
      </c>
      <c r="C23" s="7">
        <v>70</v>
      </c>
    </row>
    <row r="24" spans="1:3">
      <c r="A24" s="5" t="s">
        <v>787</v>
      </c>
      <c r="B24" s="6">
        <v>703001</v>
      </c>
      <c r="C24" s="7">
        <v>975</v>
      </c>
    </row>
    <row r="25" spans="1:3">
      <c r="A25" s="5" t="s">
        <v>787</v>
      </c>
      <c r="B25" s="6">
        <v>700301</v>
      </c>
      <c r="C25" s="7">
        <v>15</v>
      </c>
    </row>
    <row r="26" spans="1:3">
      <c r="A26" s="5" t="s">
        <v>787</v>
      </c>
      <c r="B26" s="6">
        <v>703001</v>
      </c>
      <c r="C26" s="7">
        <v>55</v>
      </c>
    </row>
    <row r="27" spans="1:3">
      <c r="A27" s="5" t="s">
        <v>797</v>
      </c>
      <c r="B27" s="6">
        <v>707000</v>
      </c>
      <c r="C27" s="7">
        <v>70</v>
      </c>
    </row>
    <row r="28" spans="1:3">
      <c r="A28" s="5" t="s">
        <v>798</v>
      </c>
      <c r="B28" s="6">
        <v>108701</v>
      </c>
      <c r="C28" s="7">
        <v>410</v>
      </c>
    </row>
    <row r="29" spans="1:3">
      <c r="A29" s="5" t="s">
        <v>798</v>
      </c>
      <c r="B29" s="6">
        <v>108701</v>
      </c>
      <c r="C29" s="7">
        <v>800</v>
      </c>
    </row>
    <row r="30" spans="1:3">
      <c r="A30" s="5" t="s">
        <v>798</v>
      </c>
      <c r="B30" s="6">
        <v>108701</v>
      </c>
      <c r="C30" s="7">
        <v>4108.57</v>
      </c>
    </row>
    <row r="31" spans="1:3">
      <c r="A31" s="5" t="s">
        <v>799</v>
      </c>
      <c r="B31" s="6">
        <v>900300</v>
      </c>
      <c r="C31" s="7">
        <v>2045</v>
      </c>
    </row>
    <row r="32" spans="1:3" ht="20.100000000000001" customHeight="1">
      <c r="A32" s="63" t="s">
        <v>21</v>
      </c>
      <c r="B32" s="63"/>
      <c r="C32" s="10">
        <f>SUM(C3:C31)</f>
        <v>16003.57</v>
      </c>
    </row>
    <row r="33" spans="1:6">
      <c r="D33" s="4"/>
      <c r="E33" s="4"/>
      <c r="F33" s="4"/>
    </row>
    <row r="35" spans="1:6" ht="29.25" customHeight="1">
      <c r="A35" s="62" t="s">
        <v>28</v>
      </c>
      <c r="B35" s="62"/>
      <c r="C35" s="62"/>
    </row>
    <row r="36" spans="1:6" s="4" customFormat="1">
      <c r="A36" s="1" t="s">
        <v>1</v>
      </c>
      <c r="B36" s="2" t="s">
        <v>2</v>
      </c>
      <c r="C36" s="3" t="s">
        <v>3</v>
      </c>
      <c r="D36" s="5"/>
      <c r="E36" s="5"/>
      <c r="F36" s="5"/>
    </row>
    <row r="37" spans="1:6">
      <c r="A37" s="5" t="s">
        <v>4</v>
      </c>
      <c r="B37" s="6">
        <v>709155</v>
      </c>
      <c r="C37" s="7">
        <v>406.25</v>
      </c>
    </row>
    <row r="38" spans="1:6">
      <c r="A38" s="5" t="s">
        <v>4</v>
      </c>
      <c r="B38" s="6">
        <v>709510</v>
      </c>
      <c r="C38" s="7">
        <v>17.5</v>
      </c>
    </row>
    <row r="39" spans="1:6">
      <c r="A39" s="5" t="s">
        <v>4</v>
      </c>
      <c r="B39" s="6">
        <v>709530</v>
      </c>
      <c r="C39" s="7">
        <v>6.25</v>
      </c>
    </row>
    <row r="40" spans="1:6" ht="20.100000000000001" customHeight="1">
      <c r="A40" s="63" t="s">
        <v>22</v>
      </c>
      <c r="B40" s="63"/>
      <c r="C40" s="10">
        <f>SUM(C37:C39)</f>
        <v>430</v>
      </c>
    </row>
  </sheetData>
  <sortState ref="A3:C31">
    <sortCondition ref="A3:A31"/>
  </sortState>
  <mergeCells count="4">
    <mergeCell ref="A1:C1"/>
    <mergeCell ref="A32:B32"/>
    <mergeCell ref="A35:C35"/>
    <mergeCell ref="A40:B40"/>
  </mergeCells>
  <phoneticPr fontId="22" type="noConversion"/>
  <pageMargins left="0.5" right="0.5" top="0.5" bottom="0" header="0.5" footer="0.5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15"/>
  <sheetViews>
    <sheetView workbookViewId="0">
      <selection activeCell="D12" sqref="D12"/>
    </sheetView>
  </sheetViews>
  <sheetFormatPr defaultColWidth="12.42578125" defaultRowHeight="15"/>
  <cols>
    <col min="1" max="6" width="15.7109375" style="50" customWidth="1"/>
    <col min="7" max="16384" width="12.42578125" style="50"/>
  </cols>
  <sheetData>
    <row r="1" spans="1:6" s="43" customFormat="1" ht="30" customHeight="1" thickBot="1">
      <c r="A1" s="59" t="s">
        <v>42</v>
      </c>
      <c r="B1" s="60"/>
      <c r="C1" s="60"/>
      <c r="D1" s="60"/>
      <c r="E1" s="60"/>
      <c r="F1" s="61"/>
    </row>
    <row r="2" spans="1:6" s="47" customFormat="1" ht="47.25">
      <c r="A2" s="44" t="s">
        <v>24</v>
      </c>
      <c r="B2" s="45" t="s">
        <v>27</v>
      </c>
      <c r="C2" s="45" t="s">
        <v>29</v>
      </c>
      <c r="D2" s="45" t="s">
        <v>28</v>
      </c>
      <c r="E2" s="45" t="s">
        <v>23</v>
      </c>
      <c r="F2" s="46" t="s">
        <v>25</v>
      </c>
    </row>
    <row r="3" spans="1:6" ht="15.75">
      <c r="A3" s="48" t="s">
        <v>5</v>
      </c>
      <c r="B3" s="11">
        <f>DA!C12</f>
        <v>2600</v>
      </c>
      <c r="C3" s="11">
        <f>DA!C19</f>
        <v>799.19999999999993</v>
      </c>
      <c r="D3" s="11">
        <v>0</v>
      </c>
      <c r="E3" s="11">
        <v>0</v>
      </c>
      <c r="F3" s="49">
        <f t="shared" ref="F3:F10" si="0">SUM(B3:E3)</f>
        <v>3399.2</v>
      </c>
    </row>
    <row r="4" spans="1:6" ht="15.75">
      <c r="A4" s="48" t="s">
        <v>17</v>
      </c>
      <c r="B4" s="11">
        <f>DCA!C49</f>
        <v>19540.650000000001</v>
      </c>
      <c r="C4" s="11">
        <f>DCA!C57</f>
        <v>348.36</v>
      </c>
      <c r="D4" s="11">
        <f>DCA!C67</f>
        <v>90</v>
      </c>
      <c r="E4" s="11">
        <v>0</v>
      </c>
      <c r="F4" s="49">
        <f t="shared" si="0"/>
        <v>19979.010000000002</v>
      </c>
    </row>
    <row r="5" spans="1:6" ht="15.75">
      <c r="A5" s="48" t="s">
        <v>16</v>
      </c>
      <c r="B5" s="11">
        <f>DCM!C46</f>
        <v>15595</v>
      </c>
      <c r="C5" s="11">
        <v>0</v>
      </c>
      <c r="D5" s="11">
        <f>DCM!C55</f>
        <v>98.75</v>
      </c>
      <c r="E5" s="11">
        <v>0</v>
      </c>
      <c r="F5" s="49">
        <f t="shared" si="0"/>
        <v>15693.75</v>
      </c>
    </row>
    <row r="6" spans="1:6" ht="15.75">
      <c r="A6" s="48" t="s">
        <v>7</v>
      </c>
      <c r="B6" s="11">
        <f>DCHS!C512</f>
        <v>245550</v>
      </c>
      <c r="C6" s="11">
        <f>DCHS!C520</f>
        <v>357.26</v>
      </c>
      <c r="D6" s="11">
        <f>DCHS!C613</f>
        <v>5295</v>
      </c>
      <c r="E6" s="11">
        <v>0</v>
      </c>
      <c r="F6" s="49">
        <f t="shared" si="0"/>
        <v>251202.26</v>
      </c>
    </row>
    <row r="7" spans="1:6" ht="15.75">
      <c r="A7" s="48" t="s">
        <v>14</v>
      </c>
      <c r="B7" s="11">
        <f>DCJ!C35</f>
        <v>14265</v>
      </c>
      <c r="C7" s="11">
        <f>DCJ!C45</f>
        <v>318.95999999999998</v>
      </c>
      <c r="D7" s="11">
        <f>DCJ!C68</f>
        <v>170</v>
      </c>
      <c r="E7" s="11">
        <f>DCJ!C75</f>
        <v>18720</v>
      </c>
      <c r="F7" s="49">
        <f t="shared" si="0"/>
        <v>33473.96</v>
      </c>
    </row>
    <row r="8" spans="1:6" ht="15.75">
      <c r="A8" s="48" t="s">
        <v>19</v>
      </c>
      <c r="B8" s="11">
        <f>DCS!C116</f>
        <v>10573.8</v>
      </c>
      <c r="C8" s="11">
        <f>DCS!C124</f>
        <v>61.099999999999994</v>
      </c>
      <c r="D8" s="11">
        <f>DCS!C131</f>
        <v>100</v>
      </c>
      <c r="E8" s="11">
        <v>0</v>
      </c>
      <c r="F8" s="49">
        <f t="shared" si="0"/>
        <v>10734.9</v>
      </c>
    </row>
    <row r="9" spans="1:6" ht="15.75">
      <c r="A9" s="48" t="s">
        <v>12</v>
      </c>
      <c r="B9" s="11">
        <f>DOH!C138</f>
        <v>36495</v>
      </c>
      <c r="C9" s="11">
        <f>DOH!C146</f>
        <v>394.92</v>
      </c>
      <c r="D9" s="11">
        <f>DOH!C238</f>
        <v>4083.75</v>
      </c>
      <c r="E9" s="11">
        <f>DOH!C253</f>
        <v>20280</v>
      </c>
      <c r="F9" s="49">
        <f t="shared" si="0"/>
        <v>61253.67</v>
      </c>
    </row>
    <row r="10" spans="1:6" ht="15.75">
      <c r="A10" s="48" t="s">
        <v>18</v>
      </c>
      <c r="B10" s="11">
        <f>LIB!C17</f>
        <v>2270</v>
      </c>
      <c r="C10" s="11">
        <v>0</v>
      </c>
      <c r="D10" s="11">
        <f>LIB!C24</f>
        <v>11.25</v>
      </c>
      <c r="E10" s="11">
        <v>0</v>
      </c>
      <c r="F10" s="49">
        <f t="shared" si="0"/>
        <v>2281.25</v>
      </c>
    </row>
    <row r="11" spans="1:6" ht="15.75">
      <c r="A11" s="48" t="s">
        <v>15</v>
      </c>
      <c r="B11" s="11">
        <f>MCSO!C17</f>
        <v>1505</v>
      </c>
      <c r="C11" s="11">
        <v>0</v>
      </c>
      <c r="D11" s="11">
        <v>0</v>
      </c>
      <c r="E11" s="11">
        <v>0</v>
      </c>
      <c r="F11" s="49">
        <f t="shared" ref="F11:F12" si="1">SUM(B11:E11)</f>
        <v>1505</v>
      </c>
    </row>
    <row r="12" spans="1:6" ht="16.5" thickBot="1">
      <c r="A12" s="51" t="s">
        <v>26</v>
      </c>
      <c r="B12" s="52">
        <f>NonDept!C32</f>
        <v>16003.57</v>
      </c>
      <c r="C12" s="52">
        <v>0</v>
      </c>
      <c r="D12" s="52">
        <f>NonDept!C40</f>
        <v>430</v>
      </c>
      <c r="E12" s="52">
        <v>0</v>
      </c>
      <c r="F12" s="49">
        <f t="shared" si="1"/>
        <v>16433.57</v>
      </c>
    </row>
    <row r="13" spans="1:6" ht="16.5" thickBot="1">
      <c r="A13" s="53" t="s">
        <v>25</v>
      </c>
      <c r="B13" s="54">
        <f>SUM(B3:B12)</f>
        <v>364398.02</v>
      </c>
      <c r="C13" s="54">
        <f>SUM(C3:C12)</f>
        <v>2279.7999999999997</v>
      </c>
      <c r="D13" s="54">
        <f>SUM(D3:D12)</f>
        <v>10278.75</v>
      </c>
      <c r="E13" s="54">
        <f>SUM(E3:E12)</f>
        <v>39000</v>
      </c>
      <c r="F13" s="55">
        <f>SUM(F3:F12)</f>
        <v>415956.57000000007</v>
      </c>
    </row>
    <row r="15" spans="1:6">
      <c r="C15" s="56"/>
      <c r="D15" s="56"/>
    </row>
  </sheetData>
  <mergeCells count="1">
    <mergeCell ref="A1:F1"/>
  </mergeCells>
  <phoneticPr fontId="22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C404"/>
  <sheetViews>
    <sheetView workbookViewId="0">
      <selection activeCell="F9" sqref="F9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9.85546875" style="9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" t="s">
        <v>3</v>
      </c>
    </row>
    <row r="3" spans="1:3">
      <c r="A3" s="5" t="s">
        <v>5</v>
      </c>
      <c r="B3" s="6">
        <v>150000</v>
      </c>
      <c r="C3" s="28">
        <v>325</v>
      </c>
    </row>
    <row r="4" spans="1:3">
      <c r="A4" s="5" t="s">
        <v>5</v>
      </c>
      <c r="B4" s="6">
        <v>151100</v>
      </c>
      <c r="C4" s="28">
        <v>170</v>
      </c>
    </row>
    <row r="5" spans="1:3">
      <c r="A5" s="5" t="s">
        <v>5</v>
      </c>
      <c r="B5" s="6">
        <v>151601</v>
      </c>
      <c r="C5" s="28">
        <v>55</v>
      </c>
    </row>
    <row r="6" spans="1:3">
      <c r="A6" s="5" t="s">
        <v>5</v>
      </c>
      <c r="B6" s="6">
        <v>153000</v>
      </c>
      <c r="C6" s="28">
        <v>25</v>
      </c>
    </row>
    <row r="7" spans="1:3">
      <c r="A7" s="5" t="s">
        <v>5</v>
      </c>
      <c r="B7" s="6">
        <v>153500</v>
      </c>
      <c r="C7" s="28">
        <v>330</v>
      </c>
    </row>
    <row r="8" spans="1:3">
      <c r="A8" s="5" t="s">
        <v>5</v>
      </c>
      <c r="B8" s="6">
        <v>153800</v>
      </c>
      <c r="C8" s="28">
        <v>745</v>
      </c>
    </row>
    <row r="9" spans="1:3">
      <c r="A9" s="5" t="s">
        <v>5</v>
      </c>
      <c r="B9" s="6">
        <v>153801</v>
      </c>
      <c r="C9" s="28">
        <v>185</v>
      </c>
    </row>
    <row r="10" spans="1:3">
      <c r="A10" s="5" t="s">
        <v>5</v>
      </c>
      <c r="B10" s="6">
        <v>154400</v>
      </c>
      <c r="C10" s="28">
        <v>665</v>
      </c>
    </row>
    <row r="11" spans="1:3">
      <c r="A11" s="5" t="s">
        <v>5</v>
      </c>
      <c r="B11" s="6">
        <v>158300</v>
      </c>
      <c r="C11" s="28">
        <v>100</v>
      </c>
    </row>
    <row r="12" spans="1:3" ht="20.100000000000001" customHeight="1">
      <c r="A12" s="63" t="s">
        <v>21</v>
      </c>
      <c r="B12" s="63"/>
      <c r="C12" s="10">
        <f>SUM(C3:C11)</f>
        <v>2600</v>
      </c>
    </row>
    <row r="13" spans="1:3">
      <c r="C13" s="5"/>
    </row>
    <row r="14" spans="1:3">
      <c r="C14" s="5"/>
    </row>
    <row r="15" spans="1:3" ht="29.25" customHeight="1">
      <c r="A15" s="62" t="s">
        <v>29</v>
      </c>
      <c r="B15" s="62"/>
      <c r="C15" s="62"/>
    </row>
    <row r="16" spans="1:3">
      <c r="A16" s="1" t="s">
        <v>1</v>
      </c>
      <c r="B16" s="2" t="s">
        <v>2</v>
      </c>
      <c r="C16" s="3" t="s">
        <v>3</v>
      </c>
    </row>
    <row r="17" spans="1:3">
      <c r="A17" s="5" t="s">
        <v>5</v>
      </c>
      <c r="B17" s="6">
        <v>151051</v>
      </c>
      <c r="C17" s="28">
        <v>791.91</v>
      </c>
    </row>
    <row r="18" spans="1:3">
      <c r="A18" s="5" t="s">
        <v>5</v>
      </c>
      <c r="B18" s="6" t="s">
        <v>6</v>
      </c>
      <c r="C18" s="28">
        <v>7.29</v>
      </c>
    </row>
    <row r="19" spans="1:3" ht="20.100000000000001" customHeight="1">
      <c r="A19" s="63" t="s">
        <v>20</v>
      </c>
      <c r="B19" s="63"/>
      <c r="C19" s="10">
        <f>SUM(C17:C18)</f>
        <v>799.19999999999993</v>
      </c>
    </row>
    <row r="20" spans="1:3">
      <c r="C20" s="5"/>
    </row>
    <row r="21" spans="1:3">
      <c r="C21" s="5"/>
    </row>
    <row r="22" spans="1:3">
      <c r="C22" s="5"/>
    </row>
    <row r="23" spans="1:3">
      <c r="C23" s="5"/>
    </row>
    <row r="24" spans="1:3">
      <c r="C24" s="5"/>
    </row>
    <row r="25" spans="1:3">
      <c r="C25" s="5"/>
    </row>
    <row r="26" spans="1:3">
      <c r="C26" s="5"/>
    </row>
    <row r="27" spans="1:3">
      <c r="C27" s="5"/>
    </row>
    <row r="28" spans="1:3">
      <c r="C28" s="5"/>
    </row>
    <row r="29" spans="1:3">
      <c r="C29" s="5"/>
    </row>
    <row r="30" spans="1:3">
      <c r="C30" s="5"/>
    </row>
    <row r="31" spans="1:3">
      <c r="C31" s="5"/>
    </row>
    <row r="32" spans="1:3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 hidden="1">
      <c r="C97" s="5"/>
    </row>
    <row r="98" spans="3:3" hidden="1">
      <c r="C98" s="5"/>
    </row>
    <row r="99" spans="3:3" hidden="1">
      <c r="C99" s="5"/>
    </row>
    <row r="100" spans="3:3" hidden="1">
      <c r="C100" s="5"/>
    </row>
    <row r="101" spans="3:3" hidden="1">
      <c r="C101" s="5"/>
    </row>
    <row r="102" spans="3:3" hidden="1">
      <c r="C102" s="5"/>
    </row>
    <row r="103" spans="3:3" hidden="1">
      <c r="C103" s="5"/>
    </row>
    <row r="104" spans="3:3" hidden="1">
      <c r="C104" s="5"/>
    </row>
    <row r="105" spans="3:3" hidden="1">
      <c r="C105" s="5"/>
    </row>
    <row r="106" spans="3:3" hidden="1">
      <c r="C106" s="5"/>
    </row>
    <row r="107" spans="3:3" hidden="1">
      <c r="C107" s="5"/>
    </row>
    <row r="108" spans="3:3" hidden="1">
      <c r="C108" s="5"/>
    </row>
    <row r="109" spans="3:3" hidden="1">
      <c r="C109" s="5"/>
    </row>
    <row r="110" spans="3:3" hidden="1">
      <c r="C110" s="5"/>
    </row>
    <row r="111" spans="3:3" hidden="1">
      <c r="C111" s="5"/>
    </row>
    <row r="112" spans="3:3" hidden="1">
      <c r="C112" s="5"/>
    </row>
    <row r="113" spans="3:3" hidden="1">
      <c r="C113" s="5"/>
    </row>
    <row r="114" spans="3:3" hidden="1">
      <c r="C114" s="5"/>
    </row>
    <row r="115" spans="3:3" hidden="1">
      <c r="C115" s="5"/>
    </row>
    <row r="116" spans="3:3" hidden="1">
      <c r="C116" s="5"/>
    </row>
    <row r="117" spans="3:3" hidden="1">
      <c r="C117" s="5"/>
    </row>
    <row r="118" spans="3:3" hidden="1">
      <c r="C118" s="5"/>
    </row>
    <row r="119" spans="3:3" hidden="1">
      <c r="C119" s="5"/>
    </row>
    <row r="120" spans="3:3" hidden="1">
      <c r="C120" s="5"/>
    </row>
    <row r="121" spans="3:3" hidden="1">
      <c r="C121" s="5"/>
    </row>
    <row r="122" spans="3:3" hidden="1">
      <c r="C122" s="5"/>
    </row>
    <row r="123" spans="3:3" hidden="1">
      <c r="C123" s="5"/>
    </row>
    <row r="124" spans="3:3" hidden="1">
      <c r="C124" s="5"/>
    </row>
    <row r="125" spans="3:3" hidden="1">
      <c r="C125" s="5"/>
    </row>
    <row r="126" spans="3:3" hidden="1">
      <c r="C126" s="5"/>
    </row>
    <row r="127" spans="3:3" hidden="1">
      <c r="C127" s="5"/>
    </row>
    <row r="128" spans="3:3" hidden="1">
      <c r="C128" s="5"/>
    </row>
    <row r="129" spans="3:3" hidden="1">
      <c r="C129" s="5"/>
    </row>
    <row r="130" spans="3:3" hidden="1">
      <c r="C130" s="5"/>
    </row>
    <row r="131" spans="3:3" hidden="1">
      <c r="C131" s="5"/>
    </row>
    <row r="132" spans="3:3" hidden="1">
      <c r="C132" s="5"/>
    </row>
    <row r="133" spans="3:3" hidden="1">
      <c r="C133" s="5"/>
    </row>
    <row r="134" spans="3:3" hidden="1">
      <c r="C134" s="5"/>
    </row>
    <row r="135" spans="3:3" hidden="1">
      <c r="C135" s="5"/>
    </row>
    <row r="136" spans="3:3" hidden="1">
      <c r="C136" s="5"/>
    </row>
    <row r="137" spans="3:3" hidden="1">
      <c r="C137" s="5"/>
    </row>
    <row r="138" spans="3:3" hidden="1">
      <c r="C138" s="5"/>
    </row>
    <row r="139" spans="3:3" hidden="1">
      <c r="C139" s="5"/>
    </row>
    <row r="140" spans="3:3" hidden="1">
      <c r="C140" s="5"/>
    </row>
    <row r="141" spans="3:3" hidden="1">
      <c r="C141" s="5"/>
    </row>
    <row r="142" spans="3:3" hidden="1">
      <c r="C142" s="5"/>
    </row>
    <row r="143" spans="3:3" hidden="1">
      <c r="C143" s="5"/>
    </row>
    <row r="144" spans="3:3" hidden="1">
      <c r="C144" s="5"/>
    </row>
    <row r="145" spans="3:3" hidden="1">
      <c r="C145" s="5"/>
    </row>
    <row r="146" spans="3:3" hidden="1">
      <c r="C146" s="5"/>
    </row>
    <row r="147" spans="3:3" hidden="1">
      <c r="C147" s="5"/>
    </row>
    <row r="148" spans="3:3" hidden="1">
      <c r="C148" s="5"/>
    </row>
    <row r="149" spans="3:3" hidden="1">
      <c r="C149" s="5"/>
    </row>
    <row r="150" spans="3:3" hidden="1">
      <c r="C150" s="5"/>
    </row>
    <row r="151" spans="3:3" hidden="1">
      <c r="C151" s="5"/>
    </row>
    <row r="152" spans="3:3" hidden="1">
      <c r="C152" s="5"/>
    </row>
    <row r="153" spans="3:3" hidden="1">
      <c r="C153" s="5"/>
    </row>
    <row r="154" spans="3:3" hidden="1">
      <c r="C154" s="5"/>
    </row>
    <row r="155" spans="3:3" hidden="1">
      <c r="C155" s="5"/>
    </row>
    <row r="156" spans="3:3" hidden="1">
      <c r="C156" s="5"/>
    </row>
    <row r="157" spans="3:3" hidden="1">
      <c r="C157" s="5"/>
    </row>
    <row r="158" spans="3:3" hidden="1">
      <c r="C158" s="5"/>
    </row>
    <row r="159" spans="3:3" hidden="1">
      <c r="C159" s="5"/>
    </row>
    <row r="160" spans="3:3" hidden="1">
      <c r="C160" s="5"/>
    </row>
    <row r="161" spans="3:3" hidden="1">
      <c r="C161" s="5"/>
    </row>
    <row r="162" spans="3:3" hidden="1">
      <c r="C162" s="5"/>
    </row>
    <row r="163" spans="3:3" hidden="1">
      <c r="C163" s="5"/>
    </row>
    <row r="164" spans="3:3" hidden="1">
      <c r="C164" s="5"/>
    </row>
    <row r="165" spans="3:3" hidden="1">
      <c r="C165" s="5"/>
    </row>
    <row r="166" spans="3:3" hidden="1">
      <c r="C166" s="5"/>
    </row>
    <row r="167" spans="3:3" hidden="1">
      <c r="C167" s="5"/>
    </row>
    <row r="168" spans="3:3" hidden="1">
      <c r="C168" s="5"/>
    </row>
    <row r="169" spans="3:3" collapsed="1">
      <c r="C169" s="5"/>
    </row>
    <row r="170" spans="3:3" hidden="1">
      <c r="C170" s="5"/>
    </row>
    <row r="171" spans="3:3" hidden="1">
      <c r="C171" s="5"/>
    </row>
    <row r="172" spans="3:3" hidden="1">
      <c r="C172" s="5"/>
    </row>
    <row r="173" spans="3:3" hidden="1">
      <c r="C173" s="5"/>
    </row>
    <row r="174" spans="3:3" hidden="1">
      <c r="C174" s="5"/>
    </row>
    <row r="175" spans="3:3" hidden="1">
      <c r="C175" s="5"/>
    </row>
    <row r="176" spans="3:3" hidden="1">
      <c r="C176" s="5"/>
    </row>
    <row r="177" spans="3:3" hidden="1">
      <c r="C177" s="5"/>
    </row>
    <row r="178" spans="3:3" hidden="1">
      <c r="C178" s="5"/>
    </row>
    <row r="179" spans="3:3" hidden="1">
      <c r="C179" s="5"/>
    </row>
    <row r="180" spans="3:3" hidden="1">
      <c r="C180" s="5"/>
    </row>
    <row r="181" spans="3:3" hidden="1">
      <c r="C181" s="5"/>
    </row>
    <row r="182" spans="3:3" hidden="1">
      <c r="C182" s="5"/>
    </row>
    <row r="183" spans="3:3" hidden="1">
      <c r="C183" s="5"/>
    </row>
    <row r="184" spans="3:3" hidden="1">
      <c r="C184" s="5"/>
    </row>
    <row r="185" spans="3:3" hidden="1">
      <c r="C185" s="5"/>
    </row>
    <row r="186" spans="3:3" hidden="1">
      <c r="C186" s="5"/>
    </row>
    <row r="187" spans="3:3" hidden="1">
      <c r="C187" s="5"/>
    </row>
    <row r="188" spans="3:3" hidden="1">
      <c r="C188" s="5"/>
    </row>
    <row r="189" spans="3:3" hidden="1">
      <c r="C189" s="5"/>
    </row>
    <row r="190" spans="3:3" hidden="1">
      <c r="C190" s="5"/>
    </row>
    <row r="191" spans="3:3" hidden="1">
      <c r="C191" s="5"/>
    </row>
    <row r="192" spans="3:3" hidden="1">
      <c r="C192" s="5"/>
    </row>
    <row r="193" spans="3:3" hidden="1">
      <c r="C193" s="5"/>
    </row>
    <row r="194" spans="3:3" hidden="1">
      <c r="C194" s="5"/>
    </row>
    <row r="195" spans="3:3" hidden="1">
      <c r="C195" s="5"/>
    </row>
    <row r="196" spans="3:3" hidden="1">
      <c r="C196" s="5"/>
    </row>
    <row r="197" spans="3:3" hidden="1">
      <c r="C197" s="5"/>
    </row>
    <row r="198" spans="3:3" hidden="1">
      <c r="C198" s="5"/>
    </row>
    <row r="199" spans="3:3" hidden="1">
      <c r="C199" s="5"/>
    </row>
    <row r="200" spans="3:3" hidden="1">
      <c r="C200" s="5"/>
    </row>
    <row r="201" spans="3:3" hidden="1">
      <c r="C201" s="5"/>
    </row>
    <row r="202" spans="3:3" hidden="1">
      <c r="C202" s="5"/>
    </row>
    <row r="203" spans="3:3" hidden="1">
      <c r="C203" s="5"/>
    </row>
    <row r="204" spans="3:3" hidden="1">
      <c r="C204" s="5"/>
    </row>
    <row r="205" spans="3:3" hidden="1">
      <c r="C205" s="5"/>
    </row>
    <row r="206" spans="3:3" hidden="1">
      <c r="C206" s="5"/>
    </row>
    <row r="207" spans="3:3" hidden="1">
      <c r="C207" s="5"/>
    </row>
    <row r="208" spans="3:3" hidden="1">
      <c r="C208" s="5"/>
    </row>
    <row r="209" spans="3:3" hidden="1">
      <c r="C209" s="5"/>
    </row>
    <row r="210" spans="3:3" hidden="1">
      <c r="C210" s="5"/>
    </row>
    <row r="211" spans="3:3" hidden="1">
      <c r="C211" s="5"/>
    </row>
    <row r="212" spans="3:3" hidden="1">
      <c r="C212" s="5"/>
    </row>
    <row r="213" spans="3:3" hidden="1">
      <c r="C213" s="5"/>
    </row>
    <row r="214" spans="3:3" collapsed="1">
      <c r="C214" s="5"/>
    </row>
    <row r="215" spans="3:3" hidden="1">
      <c r="C215" s="5"/>
    </row>
    <row r="216" spans="3:3" hidden="1">
      <c r="C216" s="5"/>
    </row>
    <row r="217" spans="3:3" hidden="1">
      <c r="C217" s="5"/>
    </row>
    <row r="218" spans="3:3" hidden="1">
      <c r="C218" s="5"/>
    </row>
    <row r="219" spans="3:3" hidden="1">
      <c r="C219" s="5"/>
    </row>
    <row r="220" spans="3:3" hidden="1">
      <c r="C220" s="5"/>
    </row>
    <row r="221" spans="3:3" hidden="1">
      <c r="C221" s="5"/>
    </row>
    <row r="222" spans="3:3" hidden="1">
      <c r="C222" s="5"/>
    </row>
    <row r="223" spans="3:3" hidden="1">
      <c r="C223" s="5"/>
    </row>
    <row r="224" spans="3:3" hidden="1">
      <c r="C224" s="5"/>
    </row>
    <row r="225" spans="3:3" hidden="1">
      <c r="C225" s="5"/>
    </row>
    <row r="226" spans="3:3" collapsed="1">
      <c r="C226" s="5"/>
    </row>
    <row r="227" spans="3:3" hidden="1">
      <c r="C227" s="5"/>
    </row>
    <row r="228" spans="3:3" hidden="1">
      <c r="C228" s="5"/>
    </row>
    <row r="229" spans="3:3" hidden="1">
      <c r="C229" s="5"/>
    </row>
    <row r="230" spans="3:3" hidden="1">
      <c r="C230" s="5"/>
    </row>
    <row r="231" spans="3:3" hidden="1">
      <c r="C231" s="5"/>
    </row>
    <row r="232" spans="3:3" hidden="1">
      <c r="C232" s="5"/>
    </row>
    <row r="233" spans="3:3" hidden="1">
      <c r="C233" s="5"/>
    </row>
    <row r="234" spans="3:3" hidden="1">
      <c r="C234" s="5"/>
    </row>
    <row r="235" spans="3:3" hidden="1">
      <c r="C235" s="5"/>
    </row>
    <row r="236" spans="3:3" hidden="1">
      <c r="C236" s="5"/>
    </row>
    <row r="237" spans="3:3" hidden="1">
      <c r="C237" s="5"/>
    </row>
    <row r="238" spans="3:3" hidden="1">
      <c r="C238" s="5"/>
    </row>
    <row r="239" spans="3:3" hidden="1">
      <c r="C239" s="5"/>
    </row>
    <row r="240" spans="3:3" hidden="1">
      <c r="C240" s="5"/>
    </row>
    <row r="241" spans="3:3" hidden="1">
      <c r="C241" s="5"/>
    </row>
    <row r="242" spans="3:3" hidden="1">
      <c r="C242" s="5"/>
    </row>
    <row r="243" spans="3:3" hidden="1">
      <c r="C243" s="5"/>
    </row>
    <row r="244" spans="3:3" hidden="1">
      <c r="C244" s="5"/>
    </row>
    <row r="245" spans="3:3" hidden="1">
      <c r="C245" s="5"/>
    </row>
    <row r="246" spans="3:3" hidden="1">
      <c r="C246" s="5"/>
    </row>
    <row r="247" spans="3:3" hidden="1">
      <c r="C247" s="5"/>
    </row>
    <row r="248" spans="3:3" hidden="1">
      <c r="C248" s="5"/>
    </row>
    <row r="249" spans="3:3" hidden="1">
      <c r="C249" s="5"/>
    </row>
    <row r="250" spans="3:3" hidden="1">
      <c r="C250" s="5"/>
    </row>
    <row r="251" spans="3:3" hidden="1">
      <c r="C251" s="5"/>
    </row>
    <row r="252" spans="3:3" collapsed="1">
      <c r="C252" s="5"/>
    </row>
    <row r="253" spans="3:3" hidden="1">
      <c r="C253" s="5"/>
    </row>
    <row r="254" spans="3:3" hidden="1">
      <c r="C254" s="5"/>
    </row>
    <row r="255" spans="3:3" hidden="1">
      <c r="C255" s="5"/>
    </row>
    <row r="256" spans="3:3" hidden="1">
      <c r="C256" s="5"/>
    </row>
    <row r="257" spans="3:3" hidden="1">
      <c r="C257" s="5"/>
    </row>
    <row r="258" spans="3:3" hidden="1">
      <c r="C258" s="5"/>
    </row>
    <row r="259" spans="3:3" hidden="1">
      <c r="C259" s="5"/>
    </row>
    <row r="260" spans="3:3" hidden="1">
      <c r="C260" s="5"/>
    </row>
    <row r="261" spans="3:3" hidden="1">
      <c r="C261" s="5"/>
    </row>
    <row r="262" spans="3:3" hidden="1">
      <c r="C262" s="5"/>
    </row>
    <row r="263" spans="3:3" hidden="1">
      <c r="C263" s="5"/>
    </row>
    <row r="264" spans="3:3" hidden="1">
      <c r="C264" s="5"/>
    </row>
    <row r="265" spans="3:3" hidden="1">
      <c r="C265" s="5"/>
    </row>
    <row r="266" spans="3:3" hidden="1">
      <c r="C266" s="5"/>
    </row>
    <row r="267" spans="3:3" hidden="1">
      <c r="C267" s="5"/>
    </row>
    <row r="268" spans="3:3" hidden="1">
      <c r="C268" s="5"/>
    </row>
    <row r="269" spans="3:3" hidden="1">
      <c r="C269" s="5"/>
    </row>
    <row r="270" spans="3:3" hidden="1">
      <c r="C270" s="5"/>
    </row>
    <row r="271" spans="3:3" hidden="1">
      <c r="C271" s="5"/>
    </row>
    <row r="272" spans="3:3" hidden="1">
      <c r="C272" s="5"/>
    </row>
    <row r="273" spans="3:3" collapsed="1">
      <c r="C273" s="5"/>
    </row>
    <row r="274" spans="3:3" hidden="1">
      <c r="C274" s="5"/>
    </row>
    <row r="275" spans="3:3" hidden="1">
      <c r="C275" s="5"/>
    </row>
    <row r="276" spans="3:3" hidden="1">
      <c r="C276" s="5"/>
    </row>
    <row r="277" spans="3:3" hidden="1">
      <c r="C277" s="5"/>
    </row>
    <row r="278" spans="3:3" hidden="1">
      <c r="C278" s="5"/>
    </row>
    <row r="279" spans="3:3" hidden="1">
      <c r="C279" s="5"/>
    </row>
    <row r="280" spans="3:3" collapsed="1">
      <c r="C280" s="5"/>
    </row>
    <row r="281" spans="3:3" hidden="1">
      <c r="C281" s="5"/>
    </row>
    <row r="282" spans="3:3" hidden="1">
      <c r="C282" s="5"/>
    </row>
    <row r="283" spans="3:3" hidden="1">
      <c r="C283" s="5"/>
    </row>
    <row r="284" spans="3:3" hidden="1">
      <c r="C284" s="5"/>
    </row>
    <row r="285" spans="3:3" hidden="1">
      <c r="C285" s="5"/>
    </row>
    <row r="286" spans="3:3" hidden="1">
      <c r="C286" s="5"/>
    </row>
    <row r="287" spans="3:3" hidden="1">
      <c r="C287" s="5"/>
    </row>
    <row r="288" spans="3:3" hidden="1">
      <c r="C288" s="5"/>
    </row>
    <row r="289" spans="3:3" collapsed="1">
      <c r="C289" s="5"/>
    </row>
    <row r="290" spans="3:3" hidden="1">
      <c r="C290" s="5"/>
    </row>
    <row r="291" spans="3:3" hidden="1">
      <c r="C291" s="5"/>
    </row>
    <row r="292" spans="3:3" hidden="1">
      <c r="C292" s="5"/>
    </row>
    <row r="293" spans="3:3" hidden="1">
      <c r="C293" s="5"/>
    </row>
    <row r="294" spans="3:3" hidden="1">
      <c r="C294" s="5"/>
    </row>
    <row r="295" spans="3:3" hidden="1">
      <c r="C295" s="5"/>
    </row>
    <row r="296" spans="3:3" hidden="1">
      <c r="C296" s="5"/>
    </row>
    <row r="297" spans="3:3" hidden="1">
      <c r="C297" s="5"/>
    </row>
    <row r="298" spans="3:3" hidden="1">
      <c r="C298" s="5"/>
    </row>
    <row r="299" spans="3:3" hidden="1">
      <c r="C299" s="5"/>
    </row>
    <row r="300" spans="3:3" hidden="1">
      <c r="C300" s="5"/>
    </row>
    <row r="301" spans="3:3" hidden="1">
      <c r="C301" s="5"/>
    </row>
    <row r="302" spans="3:3" hidden="1">
      <c r="C302" s="5"/>
    </row>
    <row r="303" spans="3:3" hidden="1">
      <c r="C303" s="5"/>
    </row>
    <row r="304" spans="3:3" hidden="1">
      <c r="C304" s="5"/>
    </row>
    <row r="305" spans="3:3" hidden="1">
      <c r="C305" s="5"/>
    </row>
    <row r="306" spans="3:3" hidden="1">
      <c r="C306" s="5"/>
    </row>
    <row r="307" spans="3:3" hidden="1">
      <c r="C307" s="5"/>
    </row>
    <row r="308" spans="3:3" hidden="1">
      <c r="C308" s="5"/>
    </row>
    <row r="309" spans="3:3" hidden="1">
      <c r="C309" s="5"/>
    </row>
    <row r="310" spans="3:3" hidden="1">
      <c r="C310" s="5"/>
    </row>
    <row r="311" spans="3:3" hidden="1">
      <c r="C311" s="5"/>
    </row>
    <row r="312" spans="3:3" hidden="1">
      <c r="C312" s="5"/>
    </row>
    <row r="313" spans="3:3" hidden="1">
      <c r="C313" s="5"/>
    </row>
    <row r="314" spans="3:3" hidden="1">
      <c r="C314" s="5"/>
    </row>
    <row r="315" spans="3:3" hidden="1">
      <c r="C315" s="5"/>
    </row>
    <row r="316" spans="3:3" hidden="1">
      <c r="C316" s="5"/>
    </row>
    <row r="317" spans="3:3" hidden="1">
      <c r="C317" s="5"/>
    </row>
    <row r="318" spans="3:3" hidden="1">
      <c r="C318" s="5"/>
    </row>
    <row r="319" spans="3:3" hidden="1">
      <c r="C319" s="5"/>
    </row>
    <row r="320" spans="3:3" hidden="1">
      <c r="C320" s="5"/>
    </row>
    <row r="321" spans="3:3" hidden="1">
      <c r="C321" s="5"/>
    </row>
    <row r="322" spans="3:3" hidden="1">
      <c r="C322" s="5"/>
    </row>
    <row r="323" spans="3:3" hidden="1">
      <c r="C323" s="5"/>
    </row>
    <row r="324" spans="3:3" hidden="1">
      <c r="C324" s="5"/>
    </row>
    <row r="325" spans="3:3" hidden="1">
      <c r="C325" s="5"/>
    </row>
    <row r="326" spans="3:3" hidden="1">
      <c r="C326" s="5"/>
    </row>
    <row r="327" spans="3:3" hidden="1">
      <c r="C327" s="5"/>
    </row>
    <row r="328" spans="3:3" hidden="1">
      <c r="C328" s="5"/>
    </row>
    <row r="329" spans="3:3" hidden="1">
      <c r="C329" s="5"/>
    </row>
    <row r="330" spans="3:3" hidden="1">
      <c r="C330" s="5"/>
    </row>
    <row r="331" spans="3:3" hidden="1">
      <c r="C331" s="5"/>
    </row>
    <row r="332" spans="3:3" hidden="1">
      <c r="C332" s="5"/>
    </row>
    <row r="333" spans="3:3" hidden="1">
      <c r="C333" s="5"/>
    </row>
    <row r="334" spans="3:3" hidden="1">
      <c r="C334" s="5"/>
    </row>
    <row r="335" spans="3:3" hidden="1">
      <c r="C335" s="5"/>
    </row>
    <row r="336" spans="3:3" hidden="1">
      <c r="C336" s="5"/>
    </row>
    <row r="337" spans="3:3" hidden="1">
      <c r="C337" s="5"/>
    </row>
    <row r="338" spans="3:3" hidden="1">
      <c r="C338" s="5"/>
    </row>
    <row r="339" spans="3:3" hidden="1">
      <c r="C339" s="5"/>
    </row>
    <row r="340" spans="3:3" hidden="1">
      <c r="C340" s="5"/>
    </row>
    <row r="341" spans="3:3" hidden="1">
      <c r="C341" s="5"/>
    </row>
    <row r="342" spans="3:3" hidden="1">
      <c r="C342" s="5"/>
    </row>
    <row r="343" spans="3:3" hidden="1">
      <c r="C343" s="5"/>
    </row>
    <row r="344" spans="3:3" hidden="1">
      <c r="C344" s="5"/>
    </row>
    <row r="345" spans="3:3" hidden="1">
      <c r="C345" s="5"/>
    </row>
    <row r="346" spans="3:3" hidden="1">
      <c r="C346" s="5"/>
    </row>
    <row r="347" spans="3:3" hidden="1">
      <c r="C347" s="5"/>
    </row>
    <row r="348" spans="3:3" hidden="1">
      <c r="C348" s="5"/>
    </row>
    <row r="349" spans="3:3" hidden="1">
      <c r="C349" s="5"/>
    </row>
    <row r="350" spans="3:3" hidden="1">
      <c r="C350" s="5"/>
    </row>
    <row r="351" spans="3:3" hidden="1">
      <c r="C351" s="5"/>
    </row>
    <row r="352" spans="3:3" hidden="1">
      <c r="C352" s="5"/>
    </row>
    <row r="353" spans="3:3" hidden="1">
      <c r="C353" s="5"/>
    </row>
    <row r="354" spans="3:3" hidden="1">
      <c r="C354" s="5"/>
    </row>
    <row r="355" spans="3:3" hidden="1">
      <c r="C355" s="5"/>
    </row>
    <row r="356" spans="3:3" hidden="1">
      <c r="C356" s="5"/>
    </row>
    <row r="357" spans="3:3" collapsed="1">
      <c r="C357" s="5"/>
    </row>
    <row r="358" spans="3:3">
      <c r="C358" s="5"/>
    </row>
    <row r="359" spans="3:3">
      <c r="C359" s="5"/>
    </row>
    <row r="360" spans="3:3">
      <c r="C360" s="5"/>
    </row>
    <row r="361" spans="3:3">
      <c r="C361" s="5"/>
    </row>
    <row r="362" spans="3:3">
      <c r="C362" s="5"/>
    </row>
    <row r="363" spans="3:3">
      <c r="C363" s="5"/>
    </row>
    <row r="364" spans="3:3">
      <c r="C364" s="5"/>
    </row>
    <row r="365" spans="3:3">
      <c r="C365" s="5"/>
    </row>
    <row r="366" spans="3:3">
      <c r="C366" s="5"/>
    </row>
    <row r="367" spans="3:3">
      <c r="C367" s="5"/>
    </row>
    <row r="368" spans="3:3">
      <c r="C368" s="5"/>
    </row>
    <row r="369" spans="3:3">
      <c r="C369" s="5"/>
    </row>
    <row r="370" spans="3:3">
      <c r="C370" s="5"/>
    </row>
    <row r="371" spans="3:3">
      <c r="C371" s="5"/>
    </row>
    <row r="372" spans="3:3">
      <c r="C372" s="5"/>
    </row>
    <row r="373" spans="3:3">
      <c r="C373" s="5"/>
    </row>
    <row r="374" spans="3:3">
      <c r="C374" s="5"/>
    </row>
    <row r="375" spans="3:3">
      <c r="C375" s="5"/>
    </row>
    <row r="376" spans="3:3">
      <c r="C376" s="5"/>
    </row>
    <row r="377" spans="3:3">
      <c r="C377" s="5"/>
    </row>
    <row r="378" spans="3:3">
      <c r="C378" s="5"/>
    </row>
    <row r="379" spans="3:3">
      <c r="C379" s="5"/>
    </row>
    <row r="380" spans="3:3">
      <c r="C380" s="5"/>
    </row>
    <row r="381" spans="3:3">
      <c r="C381" s="5"/>
    </row>
    <row r="382" spans="3:3">
      <c r="C382" s="5"/>
    </row>
    <row r="383" spans="3:3">
      <c r="C383" s="5"/>
    </row>
    <row r="384" spans="3:3">
      <c r="C384" s="5"/>
    </row>
    <row r="385" spans="3:3">
      <c r="C385" s="5"/>
    </row>
    <row r="386" spans="3:3">
      <c r="C386" s="5"/>
    </row>
    <row r="387" spans="3:3">
      <c r="C387" s="5"/>
    </row>
    <row r="388" spans="3:3">
      <c r="C388" s="5"/>
    </row>
    <row r="389" spans="3:3">
      <c r="C389" s="5"/>
    </row>
    <row r="390" spans="3:3">
      <c r="C390" s="5"/>
    </row>
    <row r="391" spans="3:3">
      <c r="C391" s="5"/>
    </row>
    <row r="392" spans="3:3">
      <c r="C392" s="5"/>
    </row>
    <row r="393" spans="3:3">
      <c r="C393" s="5"/>
    </row>
    <row r="394" spans="3:3">
      <c r="C394" s="5"/>
    </row>
    <row r="395" spans="3:3">
      <c r="C395" s="5"/>
    </row>
    <row r="396" spans="3:3">
      <c r="C396" s="5"/>
    </row>
    <row r="397" spans="3:3">
      <c r="C397" s="5"/>
    </row>
    <row r="398" spans="3:3">
      <c r="C398" s="5"/>
    </row>
    <row r="399" spans="3:3">
      <c r="C399" s="5"/>
    </row>
    <row r="400" spans="3:3">
      <c r="C400" s="5"/>
    </row>
    <row r="401" spans="3:3">
      <c r="C401" s="5"/>
    </row>
    <row r="402" spans="3:3">
      <c r="C402" s="5"/>
    </row>
    <row r="403" spans="3:3">
      <c r="C403" s="5"/>
    </row>
    <row r="404" spans="3:3">
      <c r="C404" s="5"/>
    </row>
  </sheetData>
  <mergeCells count="4">
    <mergeCell ref="A1:C1"/>
    <mergeCell ref="A12:B12"/>
    <mergeCell ref="A15:C15"/>
    <mergeCell ref="A19:B19"/>
  </mergeCells>
  <phoneticPr fontId="22" type="noConversion"/>
  <pageMargins left="0.5" right="0.5" top="0.5" bottom="0.25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67"/>
  <sheetViews>
    <sheetView topLeftCell="A28" workbookViewId="0">
      <selection activeCell="B83" sqref="B83"/>
    </sheetView>
  </sheetViews>
  <sheetFormatPr defaultColWidth="11.42578125" defaultRowHeight="12.75"/>
  <cols>
    <col min="1" max="1" width="9.140625" style="5" customWidth="1"/>
    <col min="2" max="2" width="26.140625" style="8" bestFit="1" customWidth="1"/>
    <col min="3" max="3" width="10.28515625" style="9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" t="s">
        <v>3</v>
      </c>
    </row>
    <row r="3" spans="1:3">
      <c r="A3" s="5" t="s">
        <v>17</v>
      </c>
      <c r="B3" s="6">
        <v>704060</v>
      </c>
      <c r="C3" s="28">
        <v>235</v>
      </c>
    </row>
    <row r="4" spans="1:3">
      <c r="A4" s="5" t="s">
        <v>17</v>
      </c>
      <c r="B4" s="6">
        <v>705100</v>
      </c>
      <c r="C4" s="28">
        <v>70</v>
      </c>
    </row>
    <row r="5" spans="1:3">
      <c r="A5" s="5" t="s">
        <v>17</v>
      </c>
      <c r="B5" s="6">
        <v>705300</v>
      </c>
      <c r="C5" s="28">
        <v>175</v>
      </c>
    </row>
    <row r="6" spans="1:3">
      <c r="A6" s="5" t="s">
        <v>17</v>
      </c>
      <c r="B6" s="6">
        <v>709000</v>
      </c>
      <c r="C6" s="28">
        <v>75</v>
      </c>
    </row>
    <row r="7" spans="1:3">
      <c r="A7" s="5" t="s">
        <v>17</v>
      </c>
      <c r="B7" s="6">
        <v>709080</v>
      </c>
      <c r="C7" s="28">
        <v>10</v>
      </c>
    </row>
    <row r="8" spans="1:3">
      <c r="A8" s="5" t="s">
        <v>17</v>
      </c>
      <c r="B8" s="6">
        <v>709100</v>
      </c>
      <c r="C8" s="28">
        <v>210</v>
      </c>
    </row>
    <row r="9" spans="1:3">
      <c r="A9" s="5" t="s">
        <v>17</v>
      </c>
      <c r="B9" s="6">
        <v>709101</v>
      </c>
      <c r="C9" s="28">
        <v>10</v>
      </c>
    </row>
    <row r="10" spans="1:3">
      <c r="A10" s="5" t="s">
        <v>17</v>
      </c>
      <c r="B10" s="6">
        <v>709120</v>
      </c>
      <c r="C10" s="28">
        <v>15</v>
      </c>
    </row>
    <row r="11" spans="1:3">
      <c r="A11" s="5" t="s">
        <v>17</v>
      </c>
      <c r="B11" s="6">
        <v>709125</v>
      </c>
      <c r="C11" s="28">
        <v>145</v>
      </c>
    </row>
    <row r="12" spans="1:3">
      <c r="A12" s="5" t="s">
        <v>17</v>
      </c>
      <c r="B12" s="6">
        <v>709130</v>
      </c>
      <c r="C12" s="28">
        <v>315</v>
      </c>
    </row>
    <row r="13" spans="1:3">
      <c r="A13" s="5" t="s">
        <v>17</v>
      </c>
      <c r="B13" s="6">
        <v>709140</v>
      </c>
      <c r="C13" s="28">
        <v>990</v>
      </c>
    </row>
    <row r="14" spans="1:3">
      <c r="A14" s="5" t="s">
        <v>17</v>
      </c>
      <c r="B14" s="6">
        <v>709150</v>
      </c>
      <c r="C14" s="28">
        <v>30</v>
      </c>
    </row>
    <row r="15" spans="1:3">
      <c r="A15" s="5" t="s">
        <v>17</v>
      </c>
      <c r="B15" s="6">
        <v>709151</v>
      </c>
      <c r="C15" s="28">
        <v>435</v>
      </c>
    </row>
    <row r="16" spans="1:3">
      <c r="A16" s="5" t="s">
        <v>17</v>
      </c>
      <c r="B16" s="6">
        <v>709153</v>
      </c>
      <c r="C16" s="28">
        <v>15</v>
      </c>
    </row>
    <row r="17" spans="1:3">
      <c r="A17" s="5" t="s">
        <v>17</v>
      </c>
      <c r="B17" s="6">
        <v>709155</v>
      </c>
      <c r="C17" s="28">
        <v>5820</v>
      </c>
    </row>
    <row r="18" spans="1:3">
      <c r="A18" s="5" t="s">
        <v>17</v>
      </c>
      <c r="B18" s="6">
        <v>709160</v>
      </c>
      <c r="C18" s="28">
        <v>15</v>
      </c>
    </row>
    <row r="19" spans="1:3">
      <c r="A19" s="5" t="s">
        <v>17</v>
      </c>
      <c r="B19" s="6">
        <v>709180</v>
      </c>
      <c r="C19" s="28">
        <v>10</v>
      </c>
    </row>
    <row r="20" spans="1:3">
      <c r="A20" s="5" t="s">
        <v>17</v>
      </c>
      <c r="B20" s="6">
        <v>709255</v>
      </c>
      <c r="C20" s="28">
        <v>25</v>
      </c>
    </row>
    <row r="21" spans="1:3">
      <c r="A21" s="5" t="s">
        <v>17</v>
      </c>
      <c r="B21" s="6">
        <v>709410</v>
      </c>
      <c r="C21" s="28">
        <v>30</v>
      </c>
    </row>
    <row r="22" spans="1:3">
      <c r="A22" s="5" t="s">
        <v>17</v>
      </c>
      <c r="B22" s="6">
        <v>709451</v>
      </c>
      <c r="C22" s="28">
        <v>35</v>
      </c>
    </row>
    <row r="23" spans="1:3">
      <c r="A23" s="5" t="s">
        <v>17</v>
      </c>
      <c r="B23" s="6">
        <v>709510</v>
      </c>
      <c r="C23" s="28">
        <v>1910</v>
      </c>
    </row>
    <row r="24" spans="1:3">
      <c r="A24" s="5" t="s">
        <v>17</v>
      </c>
      <c r="B24" s="6">
        <v>709518</v>
      </c>
      <c r="C24" s="28">
        <v>15</v>
      </c>
    </row>
    <row r="25" spans="1:3">
      <c r="A25" s="5" t="s">
        <v>17</v>
      </c>
      <c r="B25" s="6">
        <v>709525</v>
      </c>
      <c r="C25" s="28">
        <v>1120</v>
      </c>
    </row>
    <row r="26" spans="1:3">
      <c r="A26" s="5" t="s">
        <v>17</v>
      </c>
      <c r="B26" s="6">
        <v>709528</v>
      </c>
      <c r="C26" s="28">
        <v>350</v>
      </c>
    </row>
    <row r="27" spans="1:3">
      <c r="A27" s="5" t="s">
        <v>17</v>
      </c>
      <c r="B27" s="6">
        <v>709530</v>
      </c>
      <c r="C27" s="28">
        <v>110</v>
      </c>
    </row>
    <row r="28" spans="1:3">
      <c r="A28" s="5" t="s">
        <v>17</v>
      </c>
      <c r="B28" s="6">
        <v>709540</v>
      </c>
      <c r="C28" s="28">
        <v>30</v>
      </c>
    </row>
    <row r="29" spans="1:3">
      <c r="A29" s="5" t="s">
        <v>17</v>
      </c>
      <c r="B29" s="6">
        <v>709600</v>
      </c>
      <c r="C29" s="28">
        <v>120</v>
      </c>
    </row>
    <row r="30" spans="1:3">
      <c r="A30" s="5" t="s">
        <v>17</v>
      </c>
      <c r="B30" s="6">
        <v>709604</v>
      </c>
      <c r="C30" s="28">
        <v>145</v>
      </c>
    </row>
    <row r="31" spans="1:3">
      <c r="A31" s="5" t="s">
        <v>17</v>
      </c>
      <c r="B31" s="6">
        <v>902050</v>
      </c>
      <c r="C31" s="28">
        <v>45</v>
      </c>
    </row>
    <row r="32" spans="1:3">
      <c r="A32" s="5" t="s">
        <v>17</v>
      </c>
      <c r="B32" s="6">
        <v>902201</v>
      </c>
      <c r="C32" s="28">
        <v>40</v>
      </c>
    </row>
    <row r="33" spans="1:3">
      <c r="A33" s="5" t="s">
        <v>17</v>
      </c>
      <c r="B33" s="6">
        <v>902400</v>
      </c>
      <c r="C33" s="28">
        <v>3145</v>
      </c>
    </row>
    <row r="34" spans="1:3">
      <c r="A34" s="5" t="s">
        <v>17</v>
      </c>
      <c r="B34" s="6">
        <v>902406</v>
      </c>
      <c r="C34" s="28">
        <v>40</v>
      </c>
    </row>
    <row r="35" spans="1:3">
      <c r="A35" s="5" t="s">
        <v>17</v>
      </c>
      <c r="B35" s="6">
        <v>902410</v>
      </c>
      <c r="C35" s="28">
        <v>55</v>
      </c>
    </row>
    <row r="36" spans="1:3">
      <c r="A36" s="5" t="s">
        <v>17</v>
      </c>
      <c r="B36" s="6">
        <v>902450</v>
      </c>
      <c r="C36" s="28">
        <v>480.65</v>
      </c>
    </row>
    <row r="37" spans="1:3">
      <c r="A37" s="5" t="s">
        <v>17</v>
      </c>
      <c r="B37" s="6">
        <v>902500</v>
      </c>
      <c r="C37" s="28">
        <v>20</v>
      </c>
    </row>
    <row r="38" spans="1:3">
      <c r="A38" s="5" t="s">
        <v>17</v>
      </c>
      <c r="B38" s="6">
        <v>904000</v>
      </c>
      <c r="C38" s="28">
        <v>315</v>
      </c>
    </row>
    <row r="39" spans="1:3">
      <c r="A39" s="5" t="s">
        <v>17</v>
      </c>
      <c r="B39" s="6">
        <v>904100</v>
      </c>
      <c r="C39" s="28">
        <v>25</v>
      </c>
    </row>
    <row r="40" spans="1:3">
      <c r="A40" s="5" t="s">
        <v>17</v>
      </c>
      <c r="B40" s="6">
        <v>904200</v>
      </c>
      <c r="C40" s="28">
        <v>600</v>
      </c>
    </row>
    <row r="41" spans="1:3">
      <c r="A41" s="5" t="s">
        <v>17</v>
      </c>
      <c r="B41" s="6">
        <v>904400</v>
      </c>
      <c r="C41" s="28">
        <v>1365</v>
      </c>
    </row>
    <row r="42" spans="1:3">
      <c r="A42" s="5" t="s">
        <v>17</v>
      </c>
      <c r="B42" s="6">
        <v>904500</v>
      </c>
      <c r="C42" s="28">
        <v>375</v>
      </c>
    </row>
    <row r="43" spans="1:3">
      <c r="A43" s="5" t="s">
        <v>17</v>
      </c>
      <c r="B43" s="6">
        <v>904600</v>
      </c>
      <c r="C43" s="28">
        <v>280</v>
      </c>
    </row>
    <row r="44" spans="1:3">
      <c r="A44" s="5" t="s">
        <v>17</v>
      </c>
      <c r="B44" s="6">
        <v>907525</v>
      </c>
      <c r="C44" s="28">
        <v>65</v>
      </c>
    </row>
    <row r="45" spans="1:3">
      <c r="A45" s="5" t="s">
        <v>17</v>
      </c>
      <c r="B45" s="6">
        <v>907528</v>
      </c>
      <c r="C45" s="28">
        <v>15</v>
      </c>
    </row>
    <row r="46" spans="1:3">
      <c r="A46" s="5" t="s">
        <v>17</v>
      </c>
      <c r="B46" s="6" t="s">
        <v>62</v>
      </c>
      <c r="C46" s="28">
        <v>10</v>
      </c>
    </row>
    <row r="47" spans="1:3">
      <c r="A47" s="5" t="s">
        <v>17</v>
      </c>
      <c r="B47" s="6" t="s">
        <v>63</v>
      </c>
      <c r="C47" s="28">
        <v>10</v>
      </c>
    </row>
    <row r="48" spans="1:3">
      <c r="A48" s="5" t="s">
        <v>17</v>
      </c>
      <c r="B48" s="6" t="s">
        <v>64</v>
      </c>
      <c r="C48" s="28">
        <v>190</v>
      </c>
    </row>
    <row r="49" spans="1:4" ht="15.75">
      <c r="A49" s="63" t="s">
        <v>21</v>
      </c>
      <c r="B49" s="63"/>
      <c r="C49" s="10">
        <f>SUM(C3:C48)</f>
        <v>19540.650000000001</v>
      </c>
    </row>
    <row r="50" spans="1:4">
      <c r="B50" s="5"/>
      <c r="C50" s="8"/>
      <c r="D50" s="9"/>
    </row>
    <row r="51" spans="1:4">
      <c r="B51" s="5"/>
      <c r="C51" s="8"/>
      <c r="D51" s="9"/>
    </row>
    <row r="52" spans="1:4" ht="15.75">
      <c r="A52" s="62" t="s">
        <v>29</v>
      </c>
      <c r="B52" s="62"/>
      <c r="C52" s="62"/>
    </row>
    <row r="53" spans="1:4">
      <c r="A53" s="1" t="s">
        <v>1</v>
      </c>
      <c r="B53" s="2" t="s">
        <v>2</v>
      </c>
      <c r="C53" s="3" t="s">
        <v>3</v>
      </c>
    </row>
    <row r="54" spans="1:4">
      <c r="A54" s="5" t="s">
        <v>17</v>
      </c>
      <c r="B54" s="6">
        <v>601476</v>
      </c>
      <c r="C54" s="28">
        <v>102.87</v>
      </c>
    </row>
    <row r="55" spans="1:4">
      <c r="A55" s="25" t="s">
        <v>17</v>
      </c>
      <c r="B55" s="6">
        <v>902210</v>
      </c>
      <c r="C55" s="28">
        <v>173.95</v>
      </c>
    </row>
    <row r="56" spans="1:4">
      <c r="A56" s="5" t="s">
        <v>17</v>
      </c>
      <c r="B56" s="6">
        <v>904400</v>
      </c>
      <c r="C56" s="28">
        <v>71.540000000000006</v>
      </c>
    </row>
    <row r="57" spans="1:4" ht="15.75">
      <c r="A57" s="63" t="s">
        <v>20</v>
      </c>
      <c r="B57" s="63"/>
      <c r="C57" s="10">
        <f>SUM(C54:C56)</f>
        <v>348.36</v>
      </c>
    </row>
    <row r="60" spans="1:4" ht="15.75">
      <c r="A60" s="62" t="s">
        <v>28</v>
      </c>
      <c r="B60" s="62"/>
      <c r="C60" s="62"/>
    </row>
    <row r="61" spans="1:4">
      <c r="A61" s="1" t="s">
        <v>1</v>
      </c>
      <c r="B61" s="2" t="s">
        <v>2</v>
      </c>
      <c r="C61" s="3" t="s">
        <v>3</v>
      </c>
    </row>
    <row r="62" spans="1:4">
      <c r="A62" s="5" t="s">
        <v>17</v>
      </c>
      <c r="B62" s="6">
        <v>902085</v>
      </c>
      <c r="C62" s="7">
        <v>10</v>
      </c>
    </row>
    <row r="63" spans="1:4">
      <c r="A63" s="5" t="s">
        <v>17</v>
      </c>
      <c r="B63" s="6">
        <v>902400</v>
      </c>
      <c r="C63" s="7">
        <v>56.25</v>
      </c>
    </row>
    <row r="64" spans="1:4">
      <c r="A64" s="5" t="s">
        <v>17</v>
      </c>
      <c r="B64" s="6">
        <v>902500</v>
      </c>
      <c r="C64" s="7">
        <v>11.25</v>
      </c>
    </row>
    <row r="65" spans="1:3">
      <c r="A65" s="5" t="s">
        <v>17</v>
      </c>
      <c r="B65" s="6">
        <v>902805</v>
      </c>
      <c r="C65" s="7">
        <v>1.25</v>
      </c>
    </row>
    <row r="66" spans="1:3">
      <c r="A66" s="5" t="s">
        <v>17</v>
      </c>
      <c r="B66" s="6">
        <v>904600</v>
      </c>
      <c r="C66" s="7">
        <v>11.25</v>
      </c>
    </row>
    <row r="67" spans="1:3" ht="15.75">
      <c r="A67" s="63" t="s">
        <v>22</v>
      </c>
      <c r="B67" s="63"/>
      <c r="C67" s="10">
        <f>SUM(C62:C66)</f>
        <v>90</v>
      </c>
    </row>
  </sheetData>
  <sortState ref="A3:E93">
    <sortCondition ref="A3:A93"/>
  </sortState>
  <mergeCells count="6">
    <mergeCell ref="A60:C60"/>
    <mergeCell ref="A67:B67"/>
    <mergeCell ref="A1:C1"/>
    <mergeCell ref="A52:C52"/>
    <mergeCell ref="A57:B57"/>
    <mergeCell ref="A49:B49"/>
  </mergeCells>
  <phoneticPr fontId="22" type="noConversion"/>
  <pageMargins left="0.5" right="0.5" top="0.5" bottom="0.25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D55"/>
  <sheetViews>
    <sheetView topLeftCell="A28" workbookViewId="0">
      <selection activeCell="A46" sqref="A46:C46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10.28515625" style="40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6" t="s">
        <v>3</v>
      </c>
    </row>
    <row r="3" spans="1:3">
      <c r="A3" s="5" t="s">
        <v>16</v>
      </c>
      <c r="B3" s="6">
        <v>700100</v>
      </c>
      <c r="C3" s="37">
        <v>15</v>
      </c>
    </row>
    <row r="4" spans="1:3">
      <c r="A4" s="5" t="s">
        <v>16</v>
      </c>
      <c r="B4" s="6">
        <v>700510</v>
      </c>
      <c r="C4" s="37">
        <v>20</v>
      </c>
    </row>
    <row r="5" spans="1:3">
      <c r="A5" s="5" t="s">
        <v>16</v>
      </c>
      <c r="B5" s="6">
        <v>702400</v>
      </c>
      <c r="C5" s="37">
        <v>40</v>
      </c>
    </row>
    <row r="6" spans="1:3">
      <c r="A6" s="5" t="s">
        <v>16</v>
      </c>
      <c r="B6" s="6">
        <v>704100</v>
      </c>
      <c r="C6" s="37">
        <v>10</v>
      </c>
    </row>
    <row r="7" spans="1:3">
      <c r="A7" s="5" t="s">
        <v>16</v>
      </c>
      <c r="B7" s="6">
        <v>704600</v>
      </c>
      <c r="C7" s="37">
        <v>35</v>
      </c>
    </row>
    <row r="8" spans="1:3">
      <c r="A8" s="5" t="s">
        <v>16</v>
      </c>
      <c r="B8" s="6">
        <v>706000</v>
      </c>
      <c r="C8" s="37">
        <v>10</v>
      </c>
    </row>
    <row r="9" spans="1:3">
      <c r="A9" s="5" t="s">
        <v>16</v>
      </c>
      <c r="B9" s="6">
        <v>708450</v>
      </c>
      <c r="C9" s="37">
        <v>10</v>
      </c>
    </row>
    <row r="10" spans="1:3">
      <c r="A10" s="5" t="s">
        <v>16</v>
      </c>
      <c r="B10" s="6">
        <v>708528</v>
      </c>
      <c r="C10" s="37">
        <v>10</v>
      </c>
    </row>
    <row r="11" spans="1:3">
      <c r="A11" s="5" t="s">
        <v>16</v>
      </c>
      <c r="B11" s="6">
        <v>706402</v>
      </c>
      <c r="C11" s="37">
        <v>25</v>
      </c>
    </row>
    <row r="12" spans="1:3">
      <c r="A12" s="5" t="s">
        <v>16</v>
      </c>
      <c r="B12" s="6">
        <v>706404</v>
      </c>
      <c r="C12" s="37">
        <v>40</v>
      </c>
    </row>
    <row r="13" spans="1:3">
      <c r="A13" s="5" t="s">
        <v>16</v>
      </c>
      <c r="B13" s="6">
        <v>700200</v>
      </c>
      <c r="C13" s="37">
        <v>50</v>
      </c>
    </row>
    <row r="14" spans="1:3">
      <c r="A14" s="5" t="s">
        <v>16</v>
      </c>
      <c r="B14" s="6">
        <v>702000</v>
      </c>
      <c r="C14" s="37">
        <v>815</v>
      </c>
    </row>
    <row r="15" spans="1:3">
      <c r="A15" s="5" t="s">
        <v>16</v>
      </c>
      <c r="B15" s="6">
        <v>702440</v>
      </c>
      <c r="C15" s="37">
        <v>15</v>
      </c>
    </row>
    <row r="16" spans="1:3">
      <c r="A16" s="5" t="s">
        <v>16</v>
      </c>
      <c r="B16" s="6">
        <v>704000</v>
      </c>
      <c r="C16" s="37">
        <v>20</v>
      </c>
    </row>
    <row r="17" spans="1:3">
      <c r="A17" s="5" t="s">
        <v>16</v>
      </c>
      <c r="B17" s="6">
        <v>704100</v>
      </c>
      <c r="C17" s="37">
        <v>55</v>
      </c>
    </row>
    <row r="18" spans="1:3">
      <c r="A18" s="5" t="s">
        <v>16</v>
      </c>
      <c r="B18" s="6">
        <v>704200</v>
      </c>
      <c r="C18" s="37">
        <v>15</v>
      </c>
    </row>
    <row r="19" spans="1:3">
      <c r="A19" s="5" t="s">
        <v>16</v>
      </c>
      <c r="B19" s="6">
        <v>704300</v>
      </c>
      <c r="C19" s="37">
        <v>475</v>
      </c>
    </row>
    <row r="20" spans="1:3">
      <c r="A20" s="5" t="s">
        <v>16</v>
      </c>
      <c r="B20" s="6">
        <v>704400</v>
      </c>
      <c r="C20" s="37">
        <v>285</v>
      </c>
    </row>
    <row r="21" spans="1:3">
      <c r="A21" s="5" t="s">
        <v>16</v>
      </c>
      <c r="B21" s="6">
        <v>704700</v>
      </c>
      <c r="C21" s="37">
        <v>2105</v>
      </c>
    </row>
    <row r="22" spans="1:3">
      <c r="A22" s="5" t="s">
        <v>16</v>
      </c>
      <c r="B22" s="6">
        <v>704750</v>
      </c>
      <c r="C22" s="37">
        <v>55</v>
      </c>
    </row>
    <row r="23" spans="1:3">
      <c r="A23" s="5" t="s">
        <v>16</v>
      </c>
      <c r="B23" s="6">
        <v>704760</v>
      </c>
      <c r="C23" s="37">
        <v>10</v>
      </c>
    </row>
    <row r="24" spans="1:3">
      <c r="A24" s="5" t="s">
        <v>16</v>
      </c>
      <c r="B24" s="6">
        <v>705000</v>
      </c>
      <c r="C24" s="37">
        <v>15</v>
      </c>
    </row>
    <row r="25" spans="1:3">
      <c r="A25" s="5" t="s">
        <v>16</v>
      </c>
      <c r="B25" s="6">
        <v>705200</v>
      </c>
      <c r="C25" s="37">
        <v>170</v>
      </c>
    </row>
    <row r="26" spans="1:3">
      <c r="A26" s="5" t="s">
        <v>16</v>
      </c>
      <c r="B26" s="6">
        <v>705210</v>
      </c>
      <c r="C26" s="37">
        <v>50</v>
      </c>
    </row>
    <row r="27" spans="1:3">
      <c r="A27" s="5" t="s">
        <v>16</v>
      </c>
      <c r="B27" s="6">
        <v>705245</v>
      </c>
      <c r="C27" s="37">
        <v>30</v>
      </c>
    </row>
    <row r="28" spans="1:3">
      <c r="A28" s="5" t="s">
        <v>16</v>
      </c>
      <c r="B28" s="6">
        <v>705250</v>
      </c>
      <c r="C28" s="37">
        <v>100</v>
      </c>
    </row>
    <row r="29" spans="1:3">
      <c r="A29" s="5" t="s">
        <v>16</v>
      </c>
      <c r="B29" s="6">
        <v>705300</v>
      </c>
      <c r="C29" s="37">
        <v>35</v>
      </c>
    </row>
    <row r="30" spans="1:3">
      <c r="A30" s="5" t="s">
        <v>16</v>
      </c>
      <c r="B30" s="6">
        <v>705500</v>
      </c>
      <c r="C30" s="37">
        <v>115</v>
      </c>
    </row>
    <row r="31" spans="1:3">
      <c r="A31" s="5" t="s">
        <v>16</v>
      </c>
      <c r="B31" s="6">
        <v>706000</v>
      </c>
      <c r="C31" s="37">
        <v>680</v>
      </c>
    </row>
    <row r="32" spans="1:3">
      <c r="A32" s="5" t="s">
        <v>16</v>
      </c>
      <c r="B32" s="6">
        <v>706211</v>
      </c>
      <c r="C32" s="37">
        <v>605</v>
      </c>
    </row>
    <row r="33" spans="1:4">
      <c r="A33" s="5" t="s">
        <v>16</v>
      </c>
      <c r="B33" s="6">
        <v>706402</v>
      </c>
      <c r="C33" s="37">
        <v>830</v>
      </c>
    </row>
    <row r="34" spans="1:4">
      <c r="A34" s="5" t="s">
        <v>16</v>
      </c>
      <c r="B34" s="6">
        <v>706404</v>
      </c>
      <c r="C34" s="37">
        <v>545</v>
      </c>
    </row>
    <row r="35" spans="1:4">
      <c r="A35" s="5" t="s">
        <v>16</v>
      </c>
      <c r="B35" s="6">
        <v>706405</v>
      </c>
      <c r="C35" s="37">
        <v>1790</v>
      </c>
    </row>
    <row r="36" spans="1:4">
      <c r="A36" s="5" t="s">
        <v>16</v>
      </c>
      <c r="B36" s="6">
        <v>706407</v>
      </c>
      <c r="C36" s="37">
        <v>15</v>
      </c>
    </row>
    <row r="37" spans="1:4">
      <c r="A37" s="5" t="s">
        <v>16</v>
      </c>
      <c r="B37" s="6">
        <v>706408</v>
      </c>
      <c r="C37" s="37">
        <v>115</v>
      </c>
    </row>
    <row r="38" spans="1:4">
      <c r="A38" s="5" t="s">
        <v>16</v>
      </c>
      <c r="B38" s="6">
        <v>706450</v>
      </c>
      <c r="C38" s="37">
        <v>10</v>
      </c>
    </row>
    <row r="39" spans="1:4">
      <c r="A39" s="5" t="s">
        <v>16</v>
      </c>
      <c r="B39" s="6">
        <v>706465</v>
      </c>
      <c r="C39" s="37">
        <v>35</v>
      </c>
    </row>
    <row r="40" spans="1:4">
      <c r="A40" s="5" t="s">
        <v>16</v>
      </c>
      <c r="B40" s="6">
        <v>706800</v>
      </c>
      <c r="C40" s="37">
        <v>20</v>
      </c>
    </row>
    <row r="41" spans="1:4">
      <c r="A41" s="5" t="s">
        <v>16</v>
      </c>
      <c r="B41" s="6">
        <v>706905</v>
      </c>
      <c r="C41" s="37">
        <v>40</v>
      </c>
    </row>
    <row r="42" spans="1:4">
      <c r="A42" s="5" t="s">
        <v>16</v>
      </c>
      <c r="B42" s="6">
        <v>708405</v>
      </c>
      <c r="C42" s="37">
        <v>30</v>
      </c>
    </row>
    <row r="43" spans="1:4">
      <c r="A43" s="5" t="s">
        <v>16</v>
      </c>
      <c r="B43" s="6">
        <v>708450</v>
      </c>
      <c r="C43" s="37">
        <v>6210</v>
      </c>
    </row>
    <row r="44" spans="1:4">
      <c r="A44" s="5" t="s">
        <v>16</v>
      </c>
      <c r="B44" s="6">
        <v>709450</v>
      </c>
      <c r="C44" s="37">
        <v>25</v>
      </c>
    </row>
    <row r="45" spans="1:4">
      <c r="A45" s="5" t="s">
        <v>16</v>
      </c>
      <c r="B45" s="6">
        <v>709700</v>
      </c>
      <c r="C45" s="37">
        <v>15</v>
      </c>
    </row>
    <row r="46" spans="1:4" ht="15.75">
      <c r="A46" s="63" t="s">
        <v>21</v>
      </c>
      <c r="B46" s="63"/>
      <c r="C46" s="38">
        <f>SUM(C3:C45)</f>
        <v>15595</v>
      </c>
    </row>
    <row r="47" spans="1:4">
      <c r="B47" s="5"/>
      <c r="C47" s="41"/>
      <c r="D47" s="9"/>
    </row>
    <row r="49" spans="1:3" ht="15.75">
      <c r="A49" s="62" t="s">
        <v>28</v>
      </c>
      <c r="B49" s="62"/>
      <c r="C49" s="62"/>
    </row>
    <row r="50" spans="1:3">
      <c r="A50" s="1" t="s">
        <v>1</v>
      </c>
      <c r="B50" s="2" t="s">
        <v>2</v>
      </c>
      <c r="C50" s="36" t="s">
        <v>3</v>
      </c>
    </row>
    <row r="51" spans="1:3">
      <c r="A51" s="5" t="s">
        <v>16</v>
      </c>
      <c r="B51" s="6">
        <v>704100</v>
      </c>
      <c r="C51" s="37">
        <v>7.5</v>
      </c>
    </row>
    <row r="52" spans="1:3">
      <c r="A52" s="5" t="s">
        <v>16</v>
      </c>
      <c r="B52" s="6">
        <v>704310</v>
      </c>
      <c r="C52" s="37">
        <v>5</v>
      </c>
    </row>
    <row r="53" spans="1:3">
      <c r="A53" s="5" t="s">
        <v>16</v>
      </c>
      <c r="B53" s="6">
        <v>708450</v>
      </c>
      <c r="C53" s="37">
        <v>52.5</v>
      </c>
    </row>
    <row r="54" spans="1:3">
      <c r="A54" s="5" t="s">
        <v>16</v>
      </c>
      <c r="B54" s="6">
        <v>706000</v>
      </c>
      <c r="C54" s="37">
        <v>33.75</v>
      </c>
    </row>
    <row r="55" spans="1:3" ht="15.75">
      <c r="A55" s="63" t="s">
        <v>22</v>
      </c>
      <c r="B55" s="63"/>
      <c r="C55" s="38">
        <f>SUM(C49:C54)</f>
        <v>98.75</v>
      </c>
    </row>
  </sheetData>
  <sortState ref="A3:E93">
    <sortCondition ref="A3:A93"/>
  </sortState>
  <mergeCells count="4">
    <mergeCell ref="A49:C49"/>
    <mergeCell ref="A55:B55"/>
    <mergeCell ref="A1:C1"/>
    <mergeCell ref="A46:B46"/>
  </mergeCells>
  <pageMargins left="0.5" right="0.5" top="0.5" bottom="0.25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C613"/>
  <sheetViews>
    <sheetView topLeftCell="A474" workbookViewId="0">
      <selection activeCell="G507" sqref="G507"/>
    </sheetView>
  </sheetViews>
  <sheetFormatPr defaultColWidth="11.42578125" defaultRowHeight="15" customHeight="1"/>
  <cols>
    <col min="1" max="1" width="9.140625" style="5" customWidth="1"/>
    <col min="2" max="2" width="28.7109375" style="8" bestFit="1" customWidth="1"/>
    <col min="3" max="3" width="10.85546875" style="33" bestFit="1" customWidth="1"/>
    <col min="4" max="16384" width="11.42578125" style="5"/>
  </cols>
  <sheetData>
    <row r="1" spans="1:3" ht="15" customHeight="1">
      <c r="A1" s="62" t="s">
        <v>27</v>
      </c>
      <c r="B1" s="62"/>
      <c r="C1" s="62"/>
    </row>
    <row r="2" spans="1:3" s="4" customFormat="1" ht="15" customHeight="1">
      <c r="A2" s="1" t="s">
        <v>1</v>
      </c>
      <c r="B2" s="2" t="s">
        <v>2</v>
      </c>
      <c r="C2" s="31" t="s">
        <v>3</v>
      </c>
    </row>
    <row r="3" spans="1:3" ht="15" customHeight="1">
      <c r="A3" s="5" t="s">
        <v>7</v>
      </c>
      <c r="B3" s="6" t="s">
        <v>65</v>
      </c>
      <c r="C3" s="35">
        <v>15</v>
      </c>
    </row>
    <row r="4" spans="1:3" ht="15" customHeight="1">
      <c r="B4" s="6" t="s">
        <v>66</v>
      </c>
      <c r="C4" s="35">
        <v>40</v>
      </c>
    </row>
    <row r="5" spans="1:3" ht="15" customHeight="1">
      <c r="B5" s="6" t="s">
        <v>67</v>
      </c>
      <c r="C5" s="35">
        <v>110</v>
      </c>
    </row>
    <row r="6" spans="1:3" ht="15" customHeight="1">
      <c r="B6" s="6" t="s">
        <v>68</v>
      </c>
      <c r="C6" s="35">
        <v>1330</v>
      </c>
    </row>
    <row r="7" spans="1:3" ht="15" customHeight="1">
      <c r="B7" s="6" t="s">
        <v>69</v>
      </c>
      <c r="C7" s="35">
        <v>40</v>
      </c>
    </row>
    <row r="8" spans="1:3" ht="15" customHeight="1">
      <c r="B8" s="6" t="s">
        <v>70</v>
      </c>
      <c r="C8" s="35">
        <v>65</v>
      </c>
    </row>
    <row r="9" spans="1:3" ht="15" customHeight="1">
      <c r="B9" s="6" t="s">
        <v>71</v>
      </c>
      <c r="C9" s="35">
        <v>45</v>
      </c>
    </row>
    <row r="10" spans="1:3" ht="15" customHeight="1">
      <c r="B10" s="6" t="s">
        <v>72</v>
      </c>
      <c r="C10" s="35">
        <v>45</v>
      </c>
    </row>
    <row r="11" spans="1:3" ht="15" customHeight="1">
      <c r="B11" s="6" t="s">
        <v>73</v>
      </c>
      <c r="C11" s="35">
        <v>15</v>
      </c>
    </row>
    <row r="12" spans="1:3" ht="15" customHeight="1">
      <c r="B12" s="6" t="s">
        <v>74</v>
      </c>
      <c r="C12" s="35">
        <v>120</v>
      </c>
    </row>
    <row r="13" spans="1:3" ht="15" customHeight="1">
      <c r="B13" s="6" t="s">
        <v>75</v>
      </c>
      <c r="C13" s="35">
        <v>10</v>
      </c>
    </row>
    <row r="14" spans="1:3" ht="15" customHeight="1">
      <c r="B14" s="6" t="s">
        <v>76</v>
      </c>
      <c r="C14" s="35">
        <v>10</v>
      </c>
    </row>
    <row r="15" spans="1:3" ht="15" customHeight="1">
      <c r="B15" s="6" t="s">
        <v>77</v>
      </c>
      <c r="C15" s="35">
        <v>10</v>
      </c>
    </row>
    <row r="16" spans="1:3" ht="15" customHeight="1">
      <c r="B16" s="6" t="s">
        <v>78</v>
      </c>
      <c r="C16" s="35">
        <v>25</v>
      </c>
    </row>
    <row r="17" spans="2:3" ht="15" customHeight="1">
      <c r="B17" s="6" t="s">
        <v>79</v>
      </c>
      <c r="C17" s="35">
        <v>10</v>
      </c>
    </row>
    <row r="18" spans="2:3" ht="15" customHeight="1">
      <c r="B18" s="6" t="s">
        <v>80</v>
      </c>
      <c r="C18" s="35">
        <v>10</v>
      </c>
    </row>
    <row r="19" spans="2:3" ht="15" customHeight="1">
      <c r="B19" s="6" t="s">
        <v>81</v>
      </c>
      <c r="C19" s="35">
        <v>40</v>
      </c>
    </row>
    <row r="20" spans="2:3" ht="15" customHeight="1">
      <c r="B20" s="6" t="s">
        <v>82</v>
      </c>
      <c r="C20" s="35">
        <v>10</v>
      </c>
    </row>
    <row r="21" spans="2:3" ht="15" customHeight="1">
      <c r="B21" s="6" t="s">
        <v>83</v>
      </c>
      <c r="C21" s="35">
        <v>35</v>
      </c>
    </row>
    <row r="22" spans="2:3" ht="15" customHeight="1">
      <c r="B22" s="6" t="s">
        <v>84</v>
      </c>
      <c r="C22" s="35">
        <v>15</v>
      </c>
    </row>
    <row r="23" spans="2:3" ht="15" customHeight="1">
      <c r="B23" s="6" t="s">
        <v>85</v>
      </c>
      <c r="C23" s="35">
        <v>25</v>
      </c>
    </row>
    <row r="24" spans="2:3" ht="15" customHeight="1">
      <c r="B24" s="6" t="s">
        <v>86</v>
      </c>
      <c r="C24" s="35">
        <v>15</v>
      </c>
    </row>
    <row r="25" spans="2:3" ht="15" customHeight="1">
      <c r="B25" s="6" t="s">
        <v>87</v>
      </c>
      <c r="C25" s="35">
        <v>65</v>
      </c>
    </row>
    <row r="26" spans="2:3" ht="15" customHeight="1">
      <c r="B26" s="6" t="s">
        <v>88</v>
      </c>
      <c r="C26" s="35">
        <v>10</v>
      </c>
    </row>
    <row r="27" spans="2:3" ht="15" customHeight="1">
      <c r="B27" s="6" t="s">
        <v>89</v>
      </c>
      <c r="C27" s="35">
        <v>15</v>
      </c>
    </row>
    <row r="28" spans="2:3" ht="15" customHeight="1">
      <c r="B28" s="6" t="s">
        <v>90</v>
      </c>
      <c r="C28" s="35">
        <v>35</v>
      </c>
    </row>
    <row r="29" spans="2:3" ht="15" customHeight="1">
      <c r="B29" s="6" t="s">
        <v>91</v>
      </c>
      <c r="C29" s="35">
        <v>10</v>
      </c>
    </row>
    <row r="30" spans="2:3" ht="15" customHeight="1">
      <c r="B30" s="6" t="s">
        <v>92</v>
      </c>
      <c r="C30" s="35">
        <v>135</v>
      </c>
    </row>
    <row r="31" spans="2:3" ht="15" customHeight="1">
      <c r="B31" s="6" t="s">
        <v>93</v>
      </c>
      <c r="C31" s="35">
        <v>30</v>
      </c>
    </row>
    <row r="32" spans="2:3" ht="15" customHeight="1">
      <c r="B32" s="6" t="s">
        <v>94</v>
      </c>
      <c r="C32" s="35">
        <v>35</v>
      </c>
    </row>
    <row r="33" spans="2:3" ht="15" customHeight="1">
      <c r="B33" s="6" t="s">
        <v>95</v>
      </c>
      <c r="C33" s="35">
        <v>15</v>
      </c>
    </row>
    <row r="34" spans="2:3" ht="15" customHeight="1">
      <c r="B34" s="6" t="s">
        <v>96</v>
      </c>
      <c r="C34" s="35">
        <v>40</v>
      </c>
    </row>
    <row r="35" spans="2:3" ht="15" customHeight="1">
      <c r="B35" s="6" t="s">
        <v>97</v>
      </c>
      <c r="C35" s="35">
        <v>125</v>
      </c>
    </row>
    <row r="36" spans="2:3" ht="15" customHeight="1">
      <c r="B36" s="6" t="s">
        <v>98</v>
      </c>
      <c r="C36" s="35">
        <v>10</v>
      </c>
    </row>
    <row r="37" spans="2:3" ht="15" customHeight="1">
      <c r="B37" s="6" t="s">
        <v>99</v>
      </c>
      <c r="C37" s="35">
        <v>50</v>
      </c>
    </row>
    <row r="38" spans="2:3" ht="15" customHeight="1">
      <c r="B38" s="6" t="s">
        <v>100</v>
      </c>
      <c r="C38" s="35">
        <v>15</v>
      </c>
    </row>
    <row r="39" spans="2:3" ht="15" customHeight="1">
      <c r="B39" s="6" t="s">
        <v>101</v>
      </c>
      <c r="C39" s="35">
        <v>25</v>
      </c>
    </row>
    <row r="40" spans="2:3" ht="15" customHeight="1">
      <c r="B40" s="6" t="s">
        <v>102</v>
      </c>
      <c r="C40" s="35">
        <v>15</v>
      </c>
    </row>
    <row r="41" spans="2:3" ht="15" customHeight="1">
      <c r="B41" s="6" t="s">
        <v>103</v>
      </c>
      <c r="C41" s="35">
        <v>170</v>
      </c>
    </row>
    <row r="42" spans="2:3" ht="15" customHeight="1">
      <c r="B42" s="6" t="s">
        <v>104</v>
      </c>
      <c r="C42" s="35">
        <v>25</v>
      </c>
    </row>
    <row r="43" spans="2:3" ht="15" customHeight="1">
      <c r="B43" s="6" t="s">
        <v>105</v>
      </c>
      <c r="C43" s="35">
        <v>30</v>
      </c>
    </row>
    <row r="44" spans="2:3" ht="15" customHeight="1">
      <c r="B44" s="6" t="s">
        <v>106</v>
      </c>
      <c r="C44" s="35">
        <v>5250</v>
      </c>
    </row>
    <row r="45" spans="2:3" ht="15" customHeight="1">
      <c r="B45" s="6" t="s">
        <v>107</v>
      </c>
      <c r="C45" s="35">
        <v>2060</v>
      </c>
    </row>
    <row r="46" spans="2:3" ht="15" customHeight="1">
      <c r="B46" s="6" t="s">
        <v>108</v>
      </c>
      <c r="C46" s="35">
        <v>25</v>
      </c>
    </row>
    <row r="47" spans="2:3" ht="15" customHeight="1">
      <c r="B47" s="6" t="s">
        <v>109</v>
      </c>
      <c r="C47" s="35">
        <v>40</v>
      </c>
    </row>
    <row r="48" spans="2:3" ht="15" customHeight="1">
      <c r="B48" s="6" t="s">
        <v>110</v>
      </c>
      <c r="C48" s="35">
        <v>40</v>
      </c>
    </row>
    <row r="49" spans="2:3" ht="15" customHeight="1">
      <c r="B49" s="6" t="s">
        <v>111</v>
      </c>
      <c r="C49" s="35">
        <v>20</v>
      </c>
    </row>
    <row r="50" spans="2:3" ht="15" customHeight="1">
      <c r="B50" s="6" t="s">
        <v>112</v>
      </c>
      <c r="C50" s="35">
        <v>20</v>
      </c>
    </row>
    <row r="51" spans="2:3" ht="15" customHeight="1">
      <c r="B51" s="6" t="s">
        <v>113</v>
      </c>
      <c r="C51" s="35">
        <v>15</v>
      </c>
    </row>
    <row r="52" spans="2:3" ht="15" customHeight="1">
      <c r="B52" s="6" t="s">
        <v>114</v>
      </c>
      <c r="C52" s="35">
        <v>50</v>
      </c>
    </row>
    <row r="53" spans="2:3" ht="15" customHeight="1">
      <c r="B53" s="6" t="s">
        <v>115</v>
      </c>
      <c r="C53" s="35">
        <v>15</v>
      </c>
    </row>
    <row r="54" spans="2:3" ht="15" customHeight="1">
      <c r="B54" s="6" t="s">
        <v>116</v>
      </c>
      <c r="C54" s="35">
        <v>10</v>
      </c>
    </row>
    <row r="55" spans="2:3" ht="15" customHeight="1">
      <c r="B55" s="6" t="s">
        <v>117</v>
      </c>
      <c r="C55" s="35">
        <v>15</v>
      </c>
    </row>
    <row r="56" spans="2:3" ht="15" customHeight="1">
      <c r="B56" s="6" t="s">
        <v>118</v>
      </c>
      <c r="C56" s="35">
        <v>35</v>
      </c>
    </row>
    <row r="57" spans="2:3" ht="15" customHeight="1">
      <c r="B57" s="6" t="s">
        <v>119</v>
      </c>
      <c r="C57" s="35">
        <v>15</v>
      </c>
    </row>
    <row r="58" spans="2:3" ht="15" customHeight="1">
      <c r="B58" s="6" t="s">
        <v>120</v>
      </c>
      <c r="C58" s="35">
        <v>195</v>
      </c>
    </row>
    <row r="59" spans="2:3" ht="15" customHeight="1">
      <c r="B59" s="6" t="s">
        <v>121</v>
      </c>
      <c r="C59" s="35">
        <v>30</v>
      </c>
    </row>
    <row r="60" spans="2:3" ht="15" customHeight="1">
      <c r="B60" s="6" t="s">
        <v>122</v>
      </c>
      <c r="C60" s="35">
        <v>25</v>
      </c>
    </row>
    <row r="61" spans="2:3" ht="15" customHeight="1">
      <c r="B61" s="6" t="s">
        <v>123</v>
      </c>
      <c r="C61" s="35">
        <v>80</v>
      </c>
    </row>
    <row r="62" spans="2:3" ht="15" customHeight="1">
      <c r="B62" s="6" t="s">
        <v>124</v>
      </c>
      <c r="C62" s="35">
        <v>6030</v>
      </c>
    </row>
    <row r="63" spans="2:3" ht="15" customHeight="1">
      <c r="B63" s="6" t="s">
        <v>125</v>
      </c>
      <c r="C63" s="35">
        <v>35</v>
      </c>
    </row>
    <row r="64" spans="2:3" ht="15" customHeight="1">
      <c r="B64" s="6" t="s">
        <v>126</v>
      </c>
      <c r="C64" s="35">
        <v>15</v>
      </c>
    </row>
    <row r="65" spans="2:3" ht="15" customHeight="1">
      <c r="B65" s="6" t="s">
        <v>127</v>
      </c>
      <c r="C65" s="35">
        <v>185</v>
      </c>
    </row>
    <row r="66" spans="2:3" ht="15" customHeight="1">
      <c r="B66" s="6" t="s">
        <v>128</v>
      </c>
      <c r="C66" s="35">
        <v>180</v>
      </c>
    </row>
    <row r="67" spans="2:3" ht="15" customHeight="1">
      <c r="B67" s="6" t="s">
        <v>129</v>
      </c>
      <c r="C67" s="35">
        <v>120</v>
      </c>
    </row>
    <row r="68" spans="2:3" ht="15" customHeight="1">
      <c r="B68" s="6" t="s">
        <v>130</v>
      </c>
      <c r="C68" s="35">
        <v>240</v>
      </c>
    </row>
    <row r="69" spans="2:3" ht="15" customHeight="1">
      <c r="B69" s="6" t="s">
        <v>131</v>
      </c>
      <c r="C69" s="35">
        <v>60</v>
      </c>
    </row>
    <row r="70" spans="2:3" ht="15" customHeight="1">
      <c r="B70" s="6" t="s">
        <v>132</v>
      </c>
      <c r="C70" s="35">
        <v>10</v>
      </c>
    </row>
    <row r="71" spans="2:3" ht="15" customHeight="1">
      <c r="B71" s="6" t="s">
        <v>133</v>
      </c>
      <c r="C71" s="35">
        <v>740</v>
      </c>
    </row>
    <row r="72" spans="2:3" ht="15" customHeight="1">
      <c r="B72" s="6" t="s">
        <v>134</v>
      </c>
      <c r="C72" s="35">
        <v>20</v>
      </c>
    </row>
    <row r="73" spans="2:3" ht="15" customHeight="1">
      <c r="B73" s="6" t="s">
        <v>135</v>
      </c>
      <c r="C73" s="35">
        <v>180</v>
      </c>
    </row>
    <row r="74" spans="2:3" ht="15" customHeight="1">
      <c r="B74" s="6" t="s">
        <v>136</v>
      </c>
      <c r="C74" s="35">
        <v>20</v>
      </c>
    </row>
    <row r="75" spans="2:3" ht="15" customHeight="1">
      <c r="B75" s="6" t="s">
        <v>137</v>
      </c>
      <c r="C75" s="35">
        <v>120</v>
      </c>
    </row>
    <row r="76" spans="2:3" ht="15" customHeight="1">
      <c r="B76" s="6" t="s">
        <v>138</v>
      </c>
      <c r="C76" s="35">
        <v>8145</v>
      </c>
    </row>
    <row r="77" spans="2:3" ht="15" customHeight="1">
      <c r="B77" s="6" t="s">
        <v>139</v>
      </c>
      <c r="C77" s="35">
        <v>25</v>
      </c>
    </row>
    <row r="78" spans="2:3" ht="15" customHeight="1">
      <c r="B78" s="6" t="s">
        <v>140</v>
      </c>
      <c r="C78" s="35">
        <v>20</v>
      </c>
    </row>
    <row r="79" spans="2:3" ht="15" customHeight="1">
      <c r="B79" s="6" t="s">
        <v>141</v>
      </c>
      <c r="C79" s="35">
        <v>25</v>
      </c>
    </row>
    <row r="80" spans="2:3" ht="15" customHeight="1">
      <c r="B80" s="6" t="s">
        <v>142</v>
      </c>
      <c r="C80" s="35">
        <v>20</v>
      </c>
    </row>
    <row r="81" spans="2:3" ht="15" customHeight="1">
      <c r="B81" s="6" t="s">
        <v>143</v>
      </c>
      <c r="C81" s="35">
        <v>40</v>
      </c>
    </row>
    <row r="82" spans="2:3" ht="15" customHeight="1">
      <c r="B82" s="6" t="s">
        <v>144</v>
      </c>
      <c r="C82" s="35">
        <v>40</v>
      </c>
    </row>
    <row r="83" spans="2:3" ht="15" customHeight="1">
      <c r="B83" s="6" t="s">
        <v>145</v>
      </c>
      <c r="C83" s="35">
        <v>15</v>
      </c>
    </row>
    <row r="84" spans="2:3" ht="15" customHeight="1">
      <c r="B84" s="6" t="s">
        <v>146</v>
      </c>
      <c r="C84" s="35">
        <v>20</v>
      </c>
    </row>
    <row r="85" spans="2:3" ht="15" customHeight="1">
      <c r="B85" s="6" t="s">
        <v>147</v>
      </c>
      <c r="C85" s="35">
        <v>15</v>
      </c>
    </row>
    <row r="86" spans="2:3" ht="15" customHeight="1">
      <c r="B86" s="6" t="s">
        <v>148</v>
      </c>
      <c r="C86" s="35">
        <v>20</v>
      </c>
    </row>
    <row r="87" spans="2:3" ht="15" customHeight="1">
      <c r="B87" s="6" t="s">
        <v>149</v>
      </c>
      <c r="C87" s="35">
        <v>10</v>
      </c>
    </row>
    <row r="88" spans="2:3" ht="15" customHeight="1">
      <c r="B88" s="6" t="s">
        <v>150</v>
      </c>
      <c r="C88" s="35">
        <v>20</v>
      </c>
    </row>
    <row r="89" spans="2:3" ht="15" customHeight="1">
      <c r="B89" s="6" t="s">
        <v>151</v>
      </c>
      <c r="C89" s="35">
        <v>25</v>
      </c>
    </row>
    <row r="90" spans="2:3" ht="15" customHeight="1">
      <c r="B90" s="6" t="s">
        <v>152</v>
      </c>
      <c r="C90" s="35">
        <v>15</v>
      </c>
    </row>
    <row r="91" spans="2:3" ht="15" customHeight="1">
      <c r="B91" s="6" t="s">
        <v>153</v>
      </c>
      <c r="C91" s="35">
        <v>75</v>
      </c>
    </row>
    <row r="92" spans="2:3" ht="15" customHeight="1">
      <c r="B92" s="6" t="s">
        <v>154</v>
      </c>
      <c r="C92" s="35">
        <v>20</v>
      </c>
    </row>
    <row r="93" spans="2:3" ht="15" customHeight="1">
      <c r="B93" s="6" t="s">
        <v>155</v>
      </c>
      <c r="C93" s="35">
        <v>10</v>
      </c>
    </row>
    <row r="94" spans="2:3" ht="15" customHeight="1">
      <c r="B94" s="6" t="s">
        <v>156</v>
      </c>
      <c r="C94" s="35">
        <v>20</v>
      </c>
    </row>
    <row r="95" spans="2:3" ht="15" customHeight="1">
      <c r="B95" s="6" t="s">
        <v>157</v>
      </c>
      <c r="C95" s="35">
        <v>55</v>
      </c>
    </row>
    <row r="96" spans="2:3" ht="15" customHeight="1">
      <c r="B96" s="6" t="s">
        <v>158</v>
      </c>
      <c r="C96" s="35">
        <v>20</v>
      </c>
    </row>
    <row r="97" spans="2:3" ht="15" customHeight="1">
      <c r="B97" s="6" t="s">
        <v>159</v>
      </c>
      <c r="C97" s="35">
        <v>50</v>
      </c>
    </row>
    <row r="98" spans="2:3" ht="15" customHeight="1">
      <c r="B98" s="6" t="s">
        <v>160</v>
      </c>
      <c r="C98" s="35">
        <v>410</v>
      </c>
    </row>
    <row r="99" spans="2:3" ht="15" customHeight="1">
      <c r="B99" s="6" t="s">
        <v>161</v>
      </c>
      <c r="C99" s="35">
        <v>85</v>
      </c>
    </row>
    <row r="100" spans="2:3" ht="15" customHeight="1">
      <c r="B100" s="6" t="s">
        <v>162</v>
      </c>
      <c r="C100" s="35">
        <v>170</v>
      </c>
    </row>
    <row r="101" spans="2:3" ht="15" customHeight="1">
      <c r="B101" s="6" t="s">
        <v>163</v>
      </c>
      <c r="C101" s="35">
        <v>15</v>
      </c>
    </row>
    <row r="102" spans="2:3" ht="15" customHeight="1">
      <c r="B102" s="6" t="s">
        <v>164</v>
      </c>
      <c r="C102" s="35">
        <v>110</v>
      </c>
    </row>
    <row r="103" spans="2:3" ht="15" customHeight="1">
      <c r="B103" s="6" t="s">
        <v>165</v>
      </c>
      <c r="C103" s="35">
        <v>20</v>
      </c>
    </row>
    <row r="104" spans="2:3" ht="15" customHeight="1">
      <c r="B104" s="6" t="s">
        <v>166</v>
      </c>
      <c r="C104" s="35">
        <v>10</v>
      </c>
    </row>
    <row r="105" spans="2:3" ht="15" customHeight="1">
      <c r="B105" s="6" t="s">
        <v>167</v>
      </c>
      <c r="C105" s="35">
        <v>750</v>
      </c>
    </row>
    <row r="106" spans="2:3" ht="15" customHeight="1">
      <c r="B106" s="6" t="s">
        <v>168</v>
      </c>
      <c r="C106" s="35">
        <v>45</v>
      </c>
    </row>
    <row r="107" spans="2:3" ht="15" customHeight="1">
      <c r="B107" s="6" t="s">
        <v>169</v>
      </c>
      <c r="C107" s="35">
        <v>180</v>
      </c>
    </row>
    <row r="108" spans="2:3" ht="15" customHeight="1">
      <c r="B108" s="6" t="s">
        <v>170</v>
      </c>
      <c r="C108" s="35">
        <v>145</v>
      </c>
    </row>
    <row r="109" spans="2:3" ht="15" customHeight="1">
      <c r="B109" s="6" t="s">
        <v>171</v>
      </c>
      <c r="C109" s="35">
        <v>15</v>
      </c>
    </row>
    <row r="110" spans="2:3" ht="15" customHeight="1">
      <c r="B110" s="6" t="s">
        <v>172</v>
      </c>
      <c r="C110" s="35">
        <v>20</v>
      </c>
    </row>
    <row r="111" spans="2:3" ht="15" customHeight="1">
      <c r="B111" s="6" t="s">
        <v>173</v>
      </c>
      <c r="C111" s="35">
        <v>35</v>
      </c>
    </row>
    <row r="112" spans="2:3" ht="15" customHeight="1">
      <c r="B112" s="6" t="s">
        <v>174</v>
      </c>
      <c r="C112" s="35">
        <v>60</v>
      </c>
    </row>
    <row r="113" spans="2:3" ht="15" customHeight="1">
      <c r="B113" s="6" t="s">
        <v>175</v>
      </c>
      <c r="C113" s="35">
        <v>20</v>
      </c>
    </row>
    <row r="114" spans="2:3" ht="15" customHeight="1">
      <c r="B114" s="6" t="s">
        <v>176</v>
      </c>
      <c r="C114" s="35">
        <v>10</v>
      </c>
    </row>
    <row r="115" spans="2:3" ht="15" customHeight="1">
      <c r="B115" s="6" t="s">
        <v>177</v>
      </c>
      <c r="C115" s="35">
        <v>25</v>
      </c>
    </row>
    <row r="116" spans="2:3" ht="15" customHeight="1">
      <c r="B116" s="6" t="s">
        <v>178</v>
      </c>
      <c r="C116" s="35">
        <v>10</v>
      </c>
    </row>
    <row r="117" spans="2:3" ht="15" customHeight="1">
      <c r="B117" s="6" t="s">
        <v>179</v>
      </c>
      <c r="C117" s="35">
        <v>90</v>
      </c>
    </row>
    <row r="118" spans="2:3" ht="15" customHeight="1">
      <c r="B118" s="6" t="s">
        <v>180</v>
      </c>
      <c r="C118" s="35">
        <v>15</v>
      </c>
    </row>
    <row r="119" spans="2:3" ht="15" customHeight="1">
      <c r="B119" s="6" t="s">
        <v>181</v>
      </c>
      <c r="C119" s="35">
        <v>60</v>
      </c>
    </row>
    <row r="120" spans="2:3" ht="15" customHeight="1">
      <c r="B120" s="6" t="s">
        <v>182</v>
      </c>
      <c r="C120" s="35">
        <v>185</v>
      </c>
    </row>
    <row r="121" spans="2:3" ht="15" customHeight="1">
      <c r="B121" s="6" t="s">
        <v>183</v>
      </c>
      <c r="C121" s="35">
        <v>10</v>
      </c>
    </row>
    <row r="122" spans="2:3" ht="15" customHeight="1">
      <c r="B122" s="6" t="s">
        <v>184</v>
      </c>
      <c r="C122" s="35">
        <v>10</v>
      </c>
    </row>
    <row r="123" spans="2:3" ht="15" customHeight="1">
      <c r="B123" s="6" t="s">
        <v>185</v>
      </c>
      <c r="C123" s="35">
        <v>10</v>
      </c>
    </row>
    <row r="124" spans="2:3" ht="15" customHeight="1">
      <c r="B124" s="6" t="s">
        <v>186</v>
      </c>
      <c r="C124" s="35">
        <v>10</v>
      </c>
    </row>
    <row r="125" spans="2:3" ht="15" customHeight="1">
      <c r="B125" s="6" t="s">
        <v>187</v>
      </c>
      <c r="C125" s="35">
        <v>15</v>
      </c>
    </row>
    <row r="126" spans="2:3" ht="15" customHeight="1">
      <c r="B126" s="6" t="s">
        <v>188</v>
      </c>
      <c r="C126" s="35">
        <v>10</v>
      </c>
    </row>
    <row r="127" spans="2:3" ht="15" customHeight="1">
      <c r="B127" s="6" t="s">
        <v>189</v>
      </c>
      <c r="C127" s="35">
        <v>25</v>
      </c>
    </row>
    <row r="128" spans="2:3" ht="15" customHeight="1">
      <c r="B128" s="6" t="s">
        <v>190</v>
      </c>
      <c r="C128" s="35">
        <v>15</v>
      </c>
    </row>
    <row r="129" spans="2:3" ht="15" customHeight="1">
      <c r="B129" s="6" t="s">
        <v>191</v>
      </c>
      <c r="C129" s="35">
        <v>20</v>
      </c>
    </row>
    <row r="130" spans="2:3" ht="15" customHeight="1">
      <c r="B130" s="6" t="s">
        <v>192</v>
      </c>
      <c r="C130" s="35">
        <v>10</v>
      </c>
    </row>
    <row r="131" spans="2:3" ht="15" customHeight="1">
      <c r="B131" s="6" t="s">
        <v>193</v>
      </c>
      <c r="C131" s="35">
        <v>65</v>
      </c>
    </row>
    <row r="132" spans="2:3" ht="15" customHeight="1">
      <c r="B132" s="6" t="s">
        <v>194</v>
      </c>
      <c r="C132" s="35">
        <v>10</v>
      </c>
    </row>
    <row r="133" spans="2:3" ht="15" customHeight="1">
      <c r="B133" s="6" t="s">
        <v>195</v>
      </c>
      <c r="C133" s="35">
        <v>15</v>
      </c>
    </row>
    <row r="134" spans="2:3" ht="15" customHeight="1">
      <c r="B134" s="6" t="s">
        <v>196</v>
      </c>
      <c r="C134" s="35">
        <v>25</v>
      </c>
    </row>
    <row r="135" spans="2:3" ht="15" customHeight="1">
      <c r="B135" s="6" t="s">
        <v>197</v>
      </c>
      <c r="C135" s="35">
        <v>65</v>
      </c>
    </row>
    <row r="136" spans="2:3" ht="15" customHeight="1">
      <c r="B136" s="6" t="s">
        <v>198</v>
      </c>
      <c r="C136" s="35">
        <v>15</v>
      </c>
    </row>
    <row r="137" spans="2:3" ht="15" customHeight="1">
      <c r="B137" s="6" t="s">
        <v>199</v>
      </c>
      <c r="C137" s="35">
        <v>15</v>
      </c>
    </row>
    <row r="138" spans="2:3" ht="15" customHeight="1">
      <c r="B138" s="6" t="s">
        <v>200</v>
      </c>
      <c r="C138" s="35">
        <v>15</v>
      </c>
    </row>
    <row r="139" spans="2:3" ht="15" customHeight="1">
      <c r="B139" s="6" t="s">
        <v>201</v>
      </c>
      <c r="C139" s="35">
        <v>25</v>
      </c>
    </row>
    <row r="140" spans="2:3" ht="15" customHeight="1">
      <c r="B140" s="6" t="s">
        <v>202</v>
      </c>
      <c r="C140" s="35">
        <v>10</v>
      </c>
    </row>
    <row r="141" spans="2:3" ht="15" customHeight="1">
      <c r="B141" s="6" t="s">
        <v>203</v>
      </c>
      <c r="C141" s="35">
        <v>15</v>
      </c>
    </row>
    <row r="142" spans="2:3" ht="15" customHeight="1">
      <c r="B142" s="6" t="s">
        <v>204</v>
      </c>
      <c r="C142" s="35">
        <v>10</v>
      </c>
    </row>
    <row r="143" spans="2:3" ht="15" customHeight="1">
      <c r="B143" s="6" t="s">
        <v>205</v>
      </c>
      <c r="C143" s="35">
        <v>10</v>
      </c>
    </row>
    <row r="144" spans="2:3" ht="15" customHeight="1">
      <c r="B144" s="6" t="s">
        <v>206</v>
      </c>
      <c r="C144" s="35">
        <v>20</v>
      </c>
    </row>
    <row r="145" spans="2:3" ht="15" customHeight="1">
      <c r="B145" s="6" t="s">
        <v>207</v>
      </c>
      <c r="C145" s="35">
        <v>35</v>
      </c>
    </row>
    <row r="146" spans="2:3" ht="15" customHeight="1">
      <c r="B146" s="6" t="s">
        <v>208</v>
      </c>
      <c r="C146" s="35">
        <v>10</v>
      </c>
    </row>
    <row r="147" spans="2:3" ht="15" customHeight="1">
      <c r="B147" s="6" t="s">
        <v>209</v>
      </c>
      <c r="C147" s="35">
        <v>20</v>
      </c>
    </row>
    <row r="148" spans="2:3" ht="15" customHeight="1">
      <c r="B148" s="6" t="s">
        <v>210</v>
      </c>
      <c r="C148" s="35">
        <v>10</v>
      </c>
    </row>
    <row r="149" spans="2:3" ht="15" customHeight="1">
      <c r="B149" s="6" t="s">
        <v>211</v>
      </c>
      <c r="C149" s="35">
        <v>10</v>
      </c>
    </row>
    <row r="150" spans="2:3" ht="15" customHeight="1">
      <c r="B150" s="6" t="s">
        <v>212</v>
      </c>
      <c r="C150" s="35">
        <v>10</v>
      </c>
    </row>
    <row r="151" spans="2:3" ht="15" customHeight="1">
      <c r="B151" s="6" t="s">
        <v>213</v>
      </c>
      <c r="C151" s="35">
        <v>50</v>
      </c>
    </row>
    <row r="152" spans="2:3" ht="15" customHeight="1">
      <c r="B152" s="6" t="s">
        <v>214</v>
      </c>
      <c r="C152" s="35">
        <v>375</v>
      </c>
    </row>
    <row r="153" spans="2:3" ht="15" customHeight="1">
      <c r="B153" s="6" t="s">
        <v>215</v>
      </c>
      <c r="C153" s="35">
        <v>10</v>
      </c>
    </row>
    <row r="154" spans="2:3" ht="15" customHeight="1">
      <c r="B154" s="6" t="s">
        <v>216</v>
      </c>
      <c r="C154" s="35">
        <v>20</v>
      </c>
    </row>
    <row r="155" spans="2:3" ht="15" customHeight="1">
      <c r="B155" s="6" t="s">
        <v>217</v>
      </c>
      <c r="C155" s="35">
        <v>25</v>
      </c>
    </row>
    <row r="156" spans="2:3" ht="15" customHeight="1">
      <c r="B156" s="6" t="s">
        <v>218</v>
      </c>
      <c r="C156" s="35">
        <v>10</v>
      </c>
    </row>
    <row r="157" spans="2:3" ht="15" customHeight="1">
      <c r="B157" s="6" t="s">
        <v>219</v>
      </c>
      <c r="C157" s="35">
        <v>25</v>
      </c>
    </row>
    <row r="158" spans="2:3" ht="15" customHeight="1">
      <c r="B158" s="6" t="s">
        <v>220</v>
      </c>
      <c r="C158" s="35">
        <v>85</v>
      </c>
    </row>
    <row r="159" spans="2:3" ht="15" customHeight="1">
      <c r="B159" s="6" t="s">
        <v>221</v>
      </c>
      <c r="C159" s="35">
        <v>15</v>
      </c>
    </row>
    <row r="160" spans="2:3" ht="15" customHeight="1">
      <c r="B160" s="6" t="s">
        <v>222</v>
      </c>
      <c r="C160" s="35">
        <v>20</v>
      </c>
    </row>
    <row r="161" spans="2:3" ht="15" customHeight="1">
      <c r="B161" s="6" t="s">
        <v>223</v>
      </c>
      <c r="C161" s="35">
        <v>35</v>
      </c>
    </row>
    <row r="162" spans="2:3" ht="15" customHeight="1">
      <c r="B162" s="6" t="s">
        <v>224</v>
      </c>
      <c r="C162" s="35">
        <v>145</v>
      </c>
    </row>
    <row r="163" spans="2:3" ht="15" customHeight="1">
      <c r="B163" s="6" t="s">
        <v>225</v>
      </c>
      <c r="C163" s="35">
        <v>25</v>
      </c>
    </row>
    <row r="164" spans="2:3" ht="15" customHeight="1">
      <c r="B164" s="6" t="s">
        <v>226</v>
      </c>
      <c r="C164" s="35">
        <v>15</v>
      </c>
    </row>
    <row r="165" spans="2:3" ht="15" customHeight="1">
      <c r="B165" s="6" t="s">
        <v>43</v>
      </c>
      <c r="C165" s="35">
        <v>48195</v>
      </c>
    </row>
    <row r="166" spans="2:3" ht="15" customHeight="1">
      <c r="B166" s="6" t="s">
        <v>227</v>
      </c>
      <c r="C166" s="35">
        <v>115</v>
      </c>
    </row>
    <row r="167" spans="2:3" ht="15" customHeight="1">
      <c r="B167" s="6" t="s">
        <v>228</v>
      </c>
      <c r="C167" s="35">
        <v>45</v>
      </c>
    </row>
    <row r="168" spans="2:3" ht="15" customHeight="1">
      <c r="B168" s="6" t="s">
        <v>229</v>
      </c>
      <c r="C168" s="35">
        <v>290</v>
      </c>
    </row>
    <row r="169" spans="2:3" ht="15" customHeight="1">
      <c r="B169" s="6" t="s">
        <v>230</v>
      </c>
      <c r="C169" s="35">
        <v>2460</v>
      </c>
    </row>
    <row r="170" spans="2:3" ht="15" customHeight="1">
      <c r="B170" s="6" t="s">
        <v>231</v>
      </c>
      <c r="C170" s="35">
        <v>15</v>
      </c>
    </row>
    <row r="171" spans="2:3" ht="15" customHeight="1">
      <c r="B171" s="6" t="s">
        <v>232</v>
      </c>
      <c r="C171" s="35">
        <v>175</v>
      </c>
    </row>
    <row r="172" spans="2:3" ht="15" customHeight="1">
      <c r="B172" s="6" t="s">
        <v>233</v>
      </c>
      <c r="C172" s="35">
        <v>10</v>
      </c>
    </row>
    <row r="173" spans="2:3" ht="15" customHeight="1">
      <c r="B173" s="6" t="s">
        <v>234</v>
      </c>
      <c r="C173" s="35">
        <v>10</v>
      </c>
    </row>
    <row r="174" spans="2:3" ht="15" customHeight="1">
      <c r="B174" s="6" t="s">
        <v>235</v>
      </c>
      <c r="C174" s="35">
        <v>15</v>
      </c>
    </row>
    <row r="175" spans="2:3" ht="15" customHeight="1">
      <c r="B175" s="6" t="s">
        <v>236</v>
      </c>
      <c r="C175" s="35">
        <v>10</v>
      </c>
    </row>
    <row r="176" spans="2:3" ht="15" customHeight="1">
      <c r="B176" s="6" t="s">
        <v>237</v>
      </c>
      <c r="C176" s="35">
        <v>40</v>
      </c>
    </row>
    <row r="177" spans="2:3" ht="15" customHeight="1">
      <c r="B177" s="6" t="s">
        <v>238</v>
      </c>
      <c r="C177" s="35">
        <v>30</v>
      </c>
    </row>
    <row r="178" spans="2:3" ht="15" customHeight="1">
      <c r="B178" s="6" t="s">
        <v>239</v>
      </c>
      <c r="C178" s="35">
        <v>535</v>
      </c>
    </row>
    <row r="179" spans="2:3" ht="15" customHeight="1">
      <c r="B179" s="6" t="s">
        <v>240</v>
      </c>
      <c r="C179" s="35">
        <v>15</v>
      </c>
    </row>
    <row r="180" spans="2:3" ht="15" customHeight="1">
      <c r="B180" s="6" t="s">
        <v>241</v>
      </c>
      <c r="C180" s="35">
        <v>40</v>
      </c>
    </row>
    <row r="181" spans="2:3" ht="15" customHeight="1">
      <c r="B181" s="6" t="s">
        <v>242</v>
      </c>
      <c r="C181" s="35">
        <v>10</v>
      </c>
    </row>
    <row r="182" spans="2:3" ht="15" customHeight="1">
      <c r="B182" s="6" t="s">
        <v>243</v>
      </c>
      <c r="C182" s="35">
        <v>10</v>
      </c>
    </row>
    <row r="183" spans="2:3" ht="15" customHeight="1">
      <c r="B183" s="6" t="s">
        <v>244</v>
      </c>
      <c r="C183" s="35">
        <v>135</v>
      </c>
    </row>
    <row r="184" spans="2:3" ht="15" customHeight="1">
      <c r="B184" s="6" t="s">
        <v>245</v>
      </c>
      <c r="C184" s="35">
        <v>110</v>
      </c>
    </row>
    <row r="185" spans="2:3" ht="15" customHeight="1">
      <c r="B185" s="6" t="s">
        <v>246</v>
      </c>
      <c r="C185" s="35">
        <v>25</v>
      </c>
    </row>
    <row r="186" spans="2:3" ht="15" customHeight="1">
      <c r="B186" s="6" t="s">
        <v>247</v>
      </c>
      <c r="C186" s="35">
        <v>15</v>
      </c>
    </row>
    <row r="187" spans="2:3" ht="15" customHeight="1">
      <c r="B187" s="6" t="s">
        <v>248</v>
      </c>
      <c r="C187" s="35">
        <v>2615</v>
      </c>
    </row>
    <row r="188" spans="2:3" ht="15" customHeight="1">
      <c r="B188" s="6" t="s">
        <v>249</v>
      </c>
      <c r="C188" s="35">
        <v>165</v>
      </c>
    </row>
    <row r="189" spans="2:3" ht="15" customHeight="1">
      <c r="B189" s="6" t="s">
        <v>250</v>
      </c>
      <c r="C189" s="35">
        <v>225</v>
      </c>
    </row>
    <row r="190" spans="2:3" ht="15" customHeight="1">
      <c r="B190" s="6" t="s">
        <v>251</v>
      </c>
      <c r="C190" s="35">
        <v>15</v>
      </c>
    </row>
    <row r="191" spans="2:3" ht="15" customHeight="1">
      <c r="B191" s="6" t="s">
        <v>252</v>
      </c>
      <c r="C191" s="35">
        <v>370</v>
      </c>
    </row>
    <row r="192" spans="2:3" ht="15" customHeight="1">
      <c r="B192" s="6" t="s">
        <v>253</v>
      </c>
      <c r="C192" s="35">
        <v>10</v>
      </c>
    </row>
    <row r="193" spans="2:3" ht="15" customHeight="1">
      <c r="B193" s="6" t="s">
        <v>254</v>
      </c>
      <c r="C193" s="35">
        <v>480</v>
      </c>
    </row>
    <row r="194" spans="2:3" ht="15" customHeight="1">
      <c r="B194" s="6" t="s">
        <v>255</v>
      </c>
      <c r="C194" s="35">
        <v>80</v>
      </c>
    </row>
    <row r="195" spans="2:3" ht="15" customHeight="1">
      <c r="B195" s="6" t="s">
        <v>256</v>
      </c>
      <c r="C195" s="35">
        <v>25</v>
      </c>
    </row>
    <row r="196" spans="2:3" ht="15" customHeight="1">
      <c r="B196" s="6" t="s">
        <v>257</v>
      </c>
      <c r="C196" s="35">
        <v>225</v>
      </c>
    </row>
    <row r="197" spans="2:3" ht="15" customHeight="1">
      <c r="B197" s="6" t="s">
        <v>258</v>
      </c>
      <c r="C197" s="35">
        <v>120</v>
      </c>
    </row>
    <row r="198" spans="2:3" ht="15" customHeight="1">
      <c r="B198" s="6" t="s">
        <v>259</v>
      </c>
      <c r="C198" s="35">
        <v>65</v>
      </c>
    </row>
    <row r="199" spans="2:3" ht="15" customHeight="1">
      <c r="B199" s="6" t="s">
        <v>260</v>
      </c>
      <c r="C199" s="35">
        <v>15</v>
      </c>
    </row>
    <row r="200" spans="2:3" ht="15" customHeight="1">
      <c r="B200" s="6" t="s">
        <v>261</v>
      </c>
      <c r="C200" s="35">
        <v>15</v>
      </c>
    </row>
    <row r="201" spans="2:3" ht="15" customHeight="1">
      <c r="B201" s="6" t="s">
        <v>262</v>
      </c>
      <c r="C201" s="35">
        <v>145</v>
      </c>
    </row>
    <row r="202" spans="2:3" ht="15" customHeight="1">
      <c r="B202" s="6" t="s">
        <v>44</v>
      </c>
      <c r="C202" s="35">
        <v>48630</v>
      </c>
    </row>
    <row r="203" spans="2:3" ht="15" customHeight="1">
      <c r="B203" s="6" t="s">
        <v>263</v>
      </c>
      <c r="C203" s="35">
        <v>85</v>
      </c>
    </row>
    <row r="204" spans="2:3" ht="15" customHeight="1">
      <c r="B204" s="6" t="s">
        <v>264</v>
      </c>
      <c r="C204" s="35">
        <v>10</v>
      </c>
    </row>
    <row r="205" spans="2:3" ht="15" customHeight="1">
      <c r="B205" s="6" t="s">
        <v>265</v>
      </c>
      <c r="C205" s="35">
        <v>10</v>
      </c>
    </row>
    <row r="206" spans="2:3" ht="15" customHeight="1">
      <c r="B206" s="6" t="s">
        <v>266</v>
      </c>
      <c r="C206" s="35">
        <v>85</v>
      </c>
    </row>
    <row r="207" spans="2:3" ht="15" customHeight="1">
      <c r="B207" s="6" t="s">
        <v>267</v>
      </c>
      <c r="C207" s="35">
        <v>30</v>
      </c>
    </row>
    <row r="208" spans="2:3" ht="15" customHeight="1">
      <c r="B208" s="6" t="s">
        <v>268</v>
      </c>
      <c r="C208" s="35">
        <v>125</v>
      </c>
    </row>
    <row r="209" spans="2:3" ht="15" customHeight="1">
      <c r="B209" s="6" t="s">
        <v>269</v>
      </c>
      <c r="C209" s="35">
        <v>2085</v>
      </c>
    </row>
    <row r="210" spans="2:3" ht="15" customHeight="1">
      <c r="B210" s="6" t="s">
        <v>270</v>
      </c>
      <c r="C210" s="35">
        <v>15</v>
      </c>
    </row>
    <row r="211" spans="2:3" ht="15" customHeight="1">
      <c r="B211" s="6" t="s">
        <v>271</v>
      </c>
      <c r="C211" s="35">
        <v>2885</v>
      </c>
    </row>
    <row r="212" spans="2:3" ht="15" customHeight="1">
      <c r="B212" s="6" t="s">
        <v>272</v>
      </c>
      <c r="C212" s="35">
        <v>10</v>
      </c>
    </row>
    <row r="213" spans="2:3" ht="15" customHeight="1">
      <c r="B213" s="6" t="s">
        <v>273</v>
      </c>
      <c r="C213" s="35">
        <v>95</v>
      </c>
    </row>
    <row r="214" spans="2:3" ht="15" customHeight="1">
      <c r="B214" s="6" t="s">
        <v>274</v>
      </c>
      <c r="C214" s="35">
        <v>25</v>
      </c>
    </row>
    <row r="215" spans="2:3" ht="15" customHeight="1">
      <c r="B215" s="6" t="s">
        <v>275</v>
      </c>
      <c r="C215" s="35">
        <v>30</v>
      </c>
    </row>
    <row r="216" spans="2:3" ht="15" customHeight="1">
      <c r="B216" s="6" t="s">
        <v>276</v>
      </c>
      <c r="C216" s="35">
        <v>10</v>
      </c>
    </row>
    <row r="217" spans="2:3" ht="15" customHeight="1">
      <c r="B217" s="6" t="s">
        <v>277</v>
      </c>
      <c r="C217" s="35">
        <v>10</v>
      </c>
    </row>
    <row r="218" spans="2:3" ht="15" customHeight="1">
      <c r="B218" s="6" t="s">
        <v>278</v>
      </c>
      <c r="C218" s="35">
        <v>10</v>
      </c>
    </row>
    <row r="219" spans="2:3" ht="15" customHeight="1">
      <c r="B219" s="6" t="s">
        <v>279</v>
      </c>
      <c r="C219" s="35">
        <v>15</v>
      </c>
    </row>
    <row r="220" spans="2:3" ht="15" customHeight="1">
      <c r="B220" s="6" t="s">
        <v>280</v>
      </c>
      <c r="C220" s="35">
        <v>30</v>
      </c>
    </row>
    <row r="221" spans="2:3" ht="15" customHeight="1">
      <c r="B221" s="6" t="s">
        <v>45</v>
      </c>
      <c r="C221" s="35">
        <v>125</v>
      </c>
    </row>
    <row r="222" spans="2:3" ht="15" customHeight="1">
      <c r="B222" s="6" t="s">
        <v>281</v>
      </c>
      <c r="C222" s="35">
        <v>35</v>
      </c>
    </row>
    <row r="223" spans="2:3" ht="15" customHeight="1">
      <c r="B223" s="6" t="s">
        <v>282</v>
      </c>
      <c r="C223" s="35">
        <v>15</v>
      </c>
    </row>
    <row r="224" spans="2:3" ht="15" customHeight="1">
      <c r="B224" s="6" t="s">
        <v>283</v>
      </c>
      <c r="C224" s="35">
        <v>15</v>
      </c>
    </row>
    <row r="225" spans="2:3" ht="15" customHeight="1">
      <c r="B225" s="6" t="s">
        <v>46</v>
      </c>
      <c r="C225" s="35">
        <v>80</v>
      </c>
    </row>
    <row r="226" spans="2:3" ht="15" customHeight="1">
      <c r="B226" s="6" t="s">
        <v>284</v>
      </c>
      <c r="C226" s="35">
        <v>20</v>
      </c>
    </row>
    <row r="227" spans="2:3" ht="15" customHeight="1">
      <c r="B227" s="6" t="s">
        <v>285</v>
      </c>
      <c r="C227" s="35">
        <v>40</v>
      </c>
    </row>
    <row r="228" spans="2:3" ht="15" customHeight="1">
      <c r="B228" s="6" t="s">
        <v>286</v>
      </c>
      <c r="C228" s="35">
        <v>25</v>
      </c>
    </row>
    <row r="229" spans="2:3" ht="15" customHeight="1">
      <c r="B229" s="6" t="s">
        <v>287</v>
      </c>
      <c r="C229" s="35">
        <v>35</v>
      </c>
    </row>
    <row r="230" spans="2:3" ht="15" customHeight="1">
      <c r="B230" s="6" t="s">
        <v>288</v>
      </c>
      <c r="C230" s="35">
        <v>15</v>
      </c>
    </row>
    <row r="231" spans="2:3" ht="15" customHeight="1">
      <c r="B231" s="6" t="s">
        <v>289</v>
      </c>
      <c r="C231" s="35">
        <v>10</v>
      </c>
    </row>
    <row r="232" spans="2:3" ht="15" customHeight="1">
      <c r="B232" s="6" t="s">
        <v>290</v>
      </c>
      <c r="C232" s="35">
        <v>10</v>
      </c>
    </row>
    <row r="233" spans="2:3" ht="15" customHeight="1">
      <c r="B233" s="6" t="s">
        <v>291</v>
      </c>
      <c r="C233" s="35">
        <v>30</v>
      </c>
    </row>
    <row r="234" spans="2:3" ht="15" customHeight="1">
      <c r="B234" s="6" t="s">
        <v>292</v>
      </c>
      <c r="C234" s="35">
        <v>30</v>
      </c>
    </row>
    <row r="235" spans="2:3" ht="15" customHeight="1">
      <c r="B235" s="6" t="s">
        <v>293</v>
      </c>
      <c r="C235" s="35">
        <v>40</v>
      </c>
    </row>
    <row r="236" spans="2:3" ht="15" customHeight="1">
      <c r="B236" s="6" t="s">
        <v>294</v>
      </c>
      <c r="C236" s="35">
        <v>180</v>
      </c>
    </row>
    <row r="237" spans="2:3" ht="15" customHeight="1">
      <c r="B237" s="6" t="s">
        <v>295</v>
      </c>
      <c r="C237" s="35">
        <v>205</v>
      </c>
    </row>
    <row r="238" spans="2:3" ht="15" customHeight="1">
      <c r="B238" s="6" t="s">
        <v>296</v>
      </c>
      <c r="C238" s="35">
        <v>345</v>
      </c>
    </row>
    <row r="239" spans="2:3" ht="15" customHeight="1">
      <c r="B239" s="6" t="s">
        <v>297</v>
      </c>
      <c r="C239" s="35">
        <v>40</v>
      </c>
    </row>
    <row r="240" spans="2:3" ht="15" customHeight="1">
      <c r="B240" s="6" t="s">
        <v>298</v>
      </c>
      <c r="C240" s="35">
        <v>65</v>
      </c>
    </row>
    <row r="241" spans="2:3" ht="15" customHeight="1">
      <c r="B241" s="6" t="s">
        <v>299</v>
      </c>
      <c r="C241" s="35">
        <v>1025</v>
      </c>
    </row>
    <row r="242" spans="2:3" ht="15" customHeight="1">
      <c r="B242" s="6" t="s">
        <v>300</v>
      </c>
      <c r="C242" s="35">
        <v>10</v>
      </c>
    </row>
    <row r="243" spans="2:3" ht="15" customHeight="1">
      <c r="B243" s="6" t="s">
        <v>301</v>
      </c>
      <c r="C243" s="35">
        <v>800</v>
      </c>
    </row>
    <row r="244" spans="2:3" ht="15" customHeight="1">
      <c r="B244" s="6" t="s">
        <v>302</v>
      </c>
      <c r="C244" s="35">
        <v>50</v>
      </c>
    </row>
    <row r="245" spans="2:3" ht="15" customHeight="1">
      <c r="B245" s="6" t="s">
        <v>303</v>
      </c>
      <c r="C245" s="35">
        <v>115</v>
      </c>
    </row>
    <row r="246" spans="2:3" ht="15" customHeight="1">
      <c r="B246" s="6" t="s">
        <v>304</v>
      </c>
      <c r="C246" s="35">
        <v>70</v>
      </c>
    </row>
    <row r="247" spans="2:3" ht="15" customHeight="1">
      <c r="B247" s="6" t="s">
        <v>305</v>
      </c>
      <c r="C247" s="35">
        <v>15</v>
      </c>
    </row>
    <row r="248" spans="2:3" ht="15" customHeight="1">
      <c r="B248" s="6" t="s">
        <v>306</v>
      </c>
      <c r="C248" s="35">
        <v>35</v>
      </c>
    </row>
    <row r="249" spans="2:3" ht="15" customHeight="1">
      <c r="B249" s="6" t="s">
        <v>307</v>
      </c>
      <c r="C249" s="35">
        <v>260</v>
      </c>
    </row>
    <row r="250" spans="2:3" ht="15" customHeight="1">
      <c r="B250" s="6" t="s">
        <v>308</v>
      </c>
      <c r="C250" s="35">
        <v>25</v>
      </c>
    </row>
    <row r="251" spans="2:3" ht="15" customHeight="1">
      <c r="B251" s="6" t="s">
        <v>309</v>
      </c>
      <c r="C251" s="35">
        <v>15</v>
      </c>
    </row>
    <row r="252" spans="2:3" ht="15" customHeight="1">
      <c r="B252" s="6" t="s">
        <v>310</v>
      </c>
      <c r="C252" s="35">
        <v>40</v>
      </c>
    </row>
    <row r="253" spans="2:3" ht="15" customHeight="1">
      <c r="B253" s="6" t="s">
        <v>311</v>
      </c>
      <c r="C253" s="35">
        <v>40</v>
      </c>
    </row>
    <row r="254" spans="2:3" ht="15" customHeight="1">
      <c r="B254" s="6" t="s">
        <v>312</v>
      </c>
      <c r="C254" s="35">
        <v>40</v>
      </c>
    </row>
    <row r="255" spans="2:3" ht="15" customHeight="1">
      <c r="B255" s="6" t="s">
        <v>313</v>
      </c>
      <c r="C255" s="35">
        <v>40</v>
      </c>
    </row>
    <row r="256" spans="2:3" ht="15" customHeight="1">
      <c r="B256" s="6" t="s">
        <v>314</v>
      </c>
      <c r="C256" s="35">
        <v>10</v>
      </c>
    </row>
    <row r="257" spans="2:3" ht="15" customHeight="1">
      <c r="B257" s="6" t="s">
        <v>315</v>
      </c>
      <c r="C257" s="35">
        <v>15</v>
      </c>
    </row>
    <row r="258" spans="2:3" ht="15" customHeight="1">
      <c r="B258" s="6" t="s">
        <v>316</v>
      </c>
      <c r="C258" s="35">
        <v>10</v>
      </c>
    </row>
    <row r="259" spans="2:3" ht="15" customHeight="1">
      <c r="B259" s="6" t="s">
        <v>317</v>
      </c>
      <c r="C259" s="35">
        <v>20</v>
      </c>
    </row>
    <row r="260" spans="2:3" ht="15" customHeight="1">
      <c r="B260" s="6" t="s">
        <v>318</v>
      </c>
      <c r="C260" s="35">
        <v>15</v>
      </c>
    </row>
    <row r="261" spans="2:3" ht="15" customHeight="1">
      <c r="B261" s="6" t="s">
        <v>319</v>
      </c>
      <c r="C261" s="35">
        <v>75</v>
      </c>
    </row>
    <row r="262" spans="2:3" ht="15" customHeight="1">
      <c r="B262" s="6" t="s">
        <v>320</v>
      </c>
      <c r="C262" s="35">
        <v>40</v>
      </c>
    </row>
    <row r="263" spans="2:3" ht="15" customHeight="1">
      <c r="B263" s="6" t="s">
        <v>321</v>
      </c>
      <c r="C263" s="35">
        <v>15</v>
      </c>
    </row>
    <row r="264" spans="2:3" ht="15" customHeight="1">
      <c r="B264" s="6" t="s">
        <v>322</v>
      </c>
      <c r="C264" s="35">
        <v>20</v>
      </c>
    </row>
    <row r="265" spans="2:3" ht="15" customHeight="1">
      <c r="B265" s="6" t="s">
        <v>323</v>
      </c>
      <c r="C265" s="35">
        <v>15</v>
      </c>
    </row>
    <row r="266" spans="2:3" ht="15" customHeight="1">
      <c r="B266" s="6" t="s">
        <v>324</v>
      </c>
      <c r="C266" s="35">
        <v>10</v>
      </c>
    </row>
    <row r="267" spans="2:3" ht="15" customHeight="1">
      <c r="B267" s="6" t="s">
        <v>325</v>
      </c>
      <c r="C267" s="35">
        <v>10</v>
      </c>
    </row>
    <row r="268" spans="2:3" ht="15" customHeight="1">
      <c r="B268" s="6" t="s">
        <v>326</v>
      </c>
      <c r="C268" s="35">
        <v>10</v>
      </c>
    </row>
    <row r="269" spans="2:3" ht="15" customHeight="1">
      <c r="B269" s="6" t="s">
        <v>327</v>
      </c>
      <c r="C269" s="35">
        <v>30</v>
      </c>
    </row>
    <row r="270" spans="2:3" ht="15" customHeight="1">
      <c r="B270" s="6" t="s">
        <v>328</v>
      </c>
      <c r="C270" s="35">
        <v>40</v>
      </c>
    </row>
    <row r="271" spans="2:3" ht="15" customHeight="1">
      <c r="B271" s="6" t="s">
        <v>329</v>
      </c>
      <c r="C271" s="35">
        <v>35</v>
      </c>
    </row>
    <row r="272" spans="2:3" ht="15" customHeight="1">
      <c r="B272" s="6" t="s">
        <v>330</v>
      </c>
      <c r="C272" s="35">
        <v>40</v>
      </c>
    </row>
    <row r="273" spans="2:3" ht="15" customHeight="1">
      <c r="B273" s="6" t="s">
        <v>331</v>
      </c>
      <c r="C273" s="35">
        <v>1195</v>
      </c>
    </row>
    <row r="274" spans="2:3" ht="15" customHeight="1">
      <c r="B274" s="6" t="s">
        <v>332</v>
      </c>
      <c r="C274" s="35">
        <v>220</v>
      </c>
    </row>
    <row r="275" spans="2:3" ht="15" customHeight="1">
      <c r="B275" s="6" t="s">
        <v>333</v>
      </c>
      <c r="C275" s="35">
        <v>20</v>
      </c>
    </row>
    <row r="276" spans="2:3" ht="15" customHeight="1">
      <c r="B276" s="6" t="s">
        <v>334</v>
      </c>
      <c r="C276" s="35">
        <v>10</v>
      </c>
    </row>
    <row r="277" spans="2:3" ht="15" customHeight="1">
      <c r="B277" s="6" t="s">
        <v>335</v>
      </c>
      <c r="C277" s="35">
        <v>1385</v>
      </c>
    </row>
    <row r="278" spans="2:3" ht="15" customHeight="1">
      <c r="B278" s="6" t="s">
        <v>336</v>
      </c>
      <c r="C278" s="35">
        <v>2080</v>
      </c>
    </row>
    <row r="279" spans="2:3" ht="15" customHeight="1">
      <c r="B279" s="6" t="s">
        <v>337</v>
      </c>
      <c r="C279" s="35">
        <v>15</v>
      </c>
    </row>
    <row r="280" spans="2:3" ht="15" customHeight="1">
      <c r="B280" s="6" t="s">
        <v>338</v>
      </c>
      <c r="C280" s="35">
        <v>15</v>
      </c>
    </row>
    <row r="281" spans="2:3" ht="15" customHeight="1">
      <c r="B281" s="6" t="s">
        <v>50</v>
      </c>
      <c r="C281" s="35">
        <v>390</v>
      </c>
    </row>
    <row r="282" spans="2:3" ht="15" customHeight="1">
      <c r="B282" s="6" t="s">
        <v>339</v>
      </c>
      <c r="C282" s="35">
        <v>20</v>
      </c>
    </row>
    <row r="283" spans="2:3" ht="15" customHeight="1">
      <c r="B283" s="6" t="s">
        <v>340</v>
      </c>
      <c r="C283" s="35">
        <v>25</v>
      </c>
    </row>
    <row r="284" spans="2:3" ht="15" customHeight="1">
      <c r="B284" s="6" t="s">
        <v>341</v>
      </c>
      <c r="C284" s="35">
        <v>20</v>
      </c>
    </row>
    <row r="285" spans="2:3" ht="15" customHeight="1">
      <c r="B285" s="6" t="s">
        <v>342</v>
      </c>
      <c r="C285" s="35">
        <v>15</v>
      </c>
    </row>
    <row r="286" spans="2:3" ht="15" customHeight="1">
      <c r="B286" s="6" t="s">
        <v>343</v>
      </c>
      <c r="C286" s="35">
        <v>120</v>
      </c>
    </row>
    <row r="287" spans="2:3" ht="15" customHeight="1">
      <c r="B287" s="6" t="s">
        <v>344</v>
      </c>
      <c r="C287" s="35">
        <v>50</v>
      </c>
    </row>
    <row r="288" spans="2:3" ht="15" customHeight="1">
      <c r="B288" s="6" t="s">
        <v>345</v>
      </c>
      <c r="C288" s="35">
        <v>3075</v>
      </c>
    </row>
    <row r="289" spans="2:3" ht="15" customHeight="1">
      <c r="B289" s="6" t="s">
        <v>346</v>
      </c>
      <c r="C289" s="35">
        <v>1445</v>
      </c>
    </row>
    <row r="290" spans="2:3" ht="15" customHeight="1">
      <c r="B290" s="6" t="s">
        <v>347</v>
      </c>
      <c r="C290" s="35">
        <v>15</v>
      </c>
    </row>
    <row r="291" spans="2:3" ht="15" customHeight="1">
      <c r="B291" s="6" t="s">
        <v>348</v>
      </c>
      <c r="C291" s="35">
        <v>35</v>
      </c>
    </row>
    <row r="292" spans="2:3" ht="15" customHeight="1">
      <c r="B292" s="6" t="s">
        <v>349</v>
      </c>
      <c r="C292" s="35">
        <v>35</v>
      </c>
    </row>
    <row r="293" spans="2:3" ht="15" customHeight="1">
      <c r="B293" s="6" t="s">
        <v>56</v>
      </c>
      <c r="C293" s="35">
        <v>995</v>
      </c>
    </row>
    <row r="294" spans="2:3" ht="15" customHeight="1">
      <c r="B294" s="6" t="s">
        <v>350</v>
      </c>
      <c r="C294" s="35">
        <v>10</v>
      </c>
    </row>
    <row r="295" spans="2:3" ht="15" customHeight="1">
      <c r="B295" s="6" t="s">
        <v>351</v>
      </c>
      <c r="C295" s="35">
        <v>10</v>
      </c>
    </row>
    <row r="296" spans="2:3" ht="15" customHeight="1">
      <c r="B296" s="6" t="s">
        <v>352</v>
      </c>
      <c r="C296" s="35">
        <v>20</v>
      </c>
    </row>
    <row r="297" spans="2:3" ht="15" customHeight="1">
      <c r="B297" s="6" t="s">
        <v>353</v>
      </c>
      <c r="C297" s="35">
        <v>45</v>
      </c>
    </row>
    <row r="298" spans="2:3" ht="15" customHeight="1">
      <c r="B298" s="6" t="s">
        <v>354</v>
      </c>
      <c r="C298" s="35">
        <v>195</v>
      </c>
    </row>
    <row r="299" spans="2:3" ht="15" customHeight="1">
      <c r="B299" s="6" t="s">
        <v>355</v>
      </c>
      <c r="C299" s="35">
        <v>25</v>
      </c>
    </row>
    <row r="300" spans="2:3" ht="15" customHeight="1">
      <c r="B300" s="6" t="s">
        <v>356</v>
      </c>
      <c r="C300" s="35">
        <v>1205</v>
      </c>
    </row>
    <row r="301" spans="2:3" ht="15" customHeight="1">
      <c r="B301" s="6" t="s">
        <v>357</v>
      </c>
      <c r="C301" s="35">
        <v>10</v>
      </c>
    </row>
    <row r="302" spans="2:3" ht="15" customHeight="1">
      <c r="B302" s="6" t="s">
        <v>358</v>
      </c>
      <c r="C302" s="35">
        <v>15</v>
      </c>
    </row>
    <row r="303" spans="2:3" ht="15" customHeight="1">
      <c r="B303" s="6" t="s">
        <v>359</v>
      </c>
      <c r="C303" s="35">
        <v>30</v>
      </c>
    </row>
    <row r="304" spans="2:3" ht="15" customHeight="1">
      <c r="B304" s="6" t="s">
        <v>360</v>
      </c>
      <c r="C304" s="35">
        <v>35</v>
      </c>
    </row>
    <row r="305" spans="2:3" ht="15" customHeight="1">
      <c r="B305" s="6" t="s">
        <v>361</v>
      </c>
      <c r="C305" s="35">
        <v>35</v>
      </c>
    </row>
    <row r="306" spans="2:3" ht="15" customHeight="1">
      <c r="B306" s="6" t="s">
        <v>362</v>
      </c>
      <c r="C306" s="35">
        <v>75</v>
      </c>
    </row>
    <row r="307" spans="2:3" ht="15" customHeight="1">
      <c r="B307" s="6" t="s">
        <v>363</v>
      </c>
      <c r="C307" s="35">
        <v>40</v>
      </c>
    </row>
    <row r="308" spans="2:3" ht="15" customHeight="1">
      <c r="B308" s="6" t="s">
        <v>364</v>
      </c>
      <c r="C308" s="35">
        <v>460</v>
      </c>
    </row>
    <row r="309" spans="2:3" ht="15" customHeight="1">
      <c r="B309" s="6" t="s">
        <v>365</v>
      </c>
      <c r="C309" s="35">
        <v>1260</v>
      </c>
    </row>
    <row r="310" spans="2:3" ht="15" customHeight="1">
      <c r="B310" s="6" t="s">
        <v>366</v>
      </c>
      <c r="C310" s="35">
        <v>35</v>
      </c>
    </row>
    <row r="311" spans="2:3" ht="15" customHeight="1">
      <c r="B311" s="6" t="s">
        <v>367</v>
      </c>
      <c r="C311" s="35">
        <v>10</v>
      </c>
    </row>
    <row r="312" spans="2:3" ht="15" customHeight="1">
      <c r="B312" s="6" t="s">
        <v>368</v>
      </c>
      <c r="C312" s="35">
        <v>30</v>
      </c>
    </row>
    <row r="313" spans="2:3" ht="15" customHeight="1">
      <c r="B313" s="6" t="s">
        <v>369</v>
      </c>
      <c r="C313" s="35">
        <v>595</v>
      </c>
    </row>
    <row r="314" spans="2:3" ht="15" customHeight="1">
      <c r="B314" s="6" t="s">
        <v>370</v>
      </c>
      <c r="C314" s="35">
        <v>1875</v>
      </c>
    </row>
    <row r="315" spans="2:3" ht="15" customHeight="1">
      <c r="B315" s="6" t="s">
        <v>371</v>
      </c>
      <c r="C315" s="35">
        <v>10</v>
      </c>
    </row>
    <row r="316" spans="2:3" ht="15" customHeight="1">
      <c r="B316" s="6" t="s">
        <v>372</v>
      </c>
      <c r="C316" s="35">
        <v>15</v>
      </c>
    </row>
    <row r="317" spans="2:3" ht="15" customHeight="1">
      <c r="B317" s="6" t="s">
        <v>373</v>
      </c>
      <c r="C317" s="35">
        <v>15</v>
      </c>
    </row>
    <row r="318" spans="2:3" ht="15" customHeight="1">
      <c r="B318" s="6" t="s">
        <v>374</v>
      </c>
      <c r="C318" s="35">
        <v>10</v>
      </c>
    </row>
    <row r="319" spans="2:3" ht="15" customHeight="1">
      <c r="B319" s="6" t="s">
        <v>375</v>
      </c>
      <c r="C319" s="35">
        <v>15</v>
      </c>
    </row>
    <row r="320" spans="2:3" ht="15" customHeight="1">
      <c r="B320" s="6" t="s">
        <v>376</v>
      </c>
      <c r="C320" s="35">
        <v>70</v>
      </c>
    </row>
    <row r="321" spans="2:3" ht="15" customHeight="1">
      <c r="B321" s="6" t="s">
        <v>377</v>
      </c>
      <c r="C321" s="35">
        <v>15</v>
      </c>
    </row>
    <row r="322" spans="2:3" ht="15" customHeight="1">
      <c r="B322" s="6" t="s">
        <v>378</v>
      </c>
      <c r="C322" s="35">
        <v>25</v>
      </c>
    </row>
    <row r="323" spans="2:3" ht="15" customHeight="1">
      <c r="B323" s="6" t="s">
        <v>379</v>
      </c>
      <c r="C323" s="35">
        <v>65</v>
      </c>
    </row>
    <row r="324" spans="2:3" ht="15" customHeight="1">
      <c r="B324" s="6" t="s">
        <v>380</v>
      </c>
      <c r="C324" s="35">
        <v>25</v>
      </c>
    </row>
    <row r="325" spans="2:3" ht="15" customHeight="1">
      <c r="B325" s="6" t="s">
        <v>381</v>
      </c>
      <c r="C325" s="35">
        <v>35</v>
      </c>
    </row>
    <row r="326" spans="2:3" ht="15" customHeight="1">
      <c r="B326" s="6" t="s">
        <v>382</v>
      </c>
      <c r="C326" s="35">
        <v>90</v>
      </c>
    </row>
    <row r="327" spans="2:3" ht="15" customHeight="1">
      <c r="B327" s="6" t="s">
        <v>383</v>
      </c>
      <c r="C327" s="35">
        <v>645</v>
      </c>
    </row>
    <row r="328" spans="2:3" ht="15" customHeight="1">
      <c r="B328" s="6" t="s">
        <v>384</v>
      </c>
      <c r="C328" s="35">
        <v>15</v>
      </c>
    </row>
    <row r="329" spans="2:3" ht="15" customHeight="1">
      <c r="B329" s="6" t="s">
        <v>385</v>
      </c>
      <c r="C329" s="35">
        <v>15</v>
      </c>
    </row>
    <row r="330" spans="2:3" ht="15" customHeight="1">
      <c r="B330" s="6" t="s">
        <v>386</v>
      </c>
      <c r="C330" s="35">
        <v>25</v>
      </c>
    </row>
    <row r="331" spans="2:3" ht="15" customHeight="1">
      <c r="B331" s="6" t="s">
        <v>387</v>
      </c>
      <c r="C331" s="35">
        <v>25</v>
      </c>
    </row>
    <row r="332" spans="2:3" ht="15" customHeight="1">
      <c r="B332" s="6" t="s">
        <v>388</v>
      </c>
      <c r="C332" s="35">
        <v>10</v>
      </c>
    </row>
    <row r="333" spans="2:3" ht="15" customHeight="1">
      <c r="B333" s="6" t="s">
        <v>389</v>
      </c>
      <c r="C333" s="35">
        <v>10</v>
      </c>
    </row>
    <row r="334" spans="2:3" ht="15" customHeight="1">
      <c r="B334" s="6" t="s">
        <v>390</v>
      </c>
      <c r="C334" s="35">
        <v>20</v>
      </c>
    </row>
    <row r="335" spans="2:3" ht="15" customHeight="1">
      <c r="B335" s="6" t="s">
        <v>391</v>
      </c>
      <c r="C335" s="35">
        <v>15</v>
      </c>
    </row>
    <row r="336" spans="2:3" ht="15" customHeight="1">
      <c r="B336" s="6" t="s">
        <v>392</v>
      </c>
      <c r="C336" s="35">
        <v>45</v>
      </c>
    </row>
    <row r="337" spans="2:3" ht="15" customHeight="1">
      <c r="B337" s="6" t="s">
        <v>393</v>
      </c>
      <c r="C337" s="35">
        <v>90</v>
      </c>
    </row>
    <row r="338" spans="2:3" ht="15" customHeight="1">
      <c r="B338" s="6" t="s">
        <v>394</v>
      </c>
      <c r="C338" s="35">
        <v>15</v>
      </c>
    </row>
    <row r="339" spans="2:3" ht="15" customHeight="1">
      <c r="B339" s="6" t="s">
        <v>395</v>
      </c>
      <c r="C339" s="35">
        <v>15</v>
      </c>
    </row>
    <row r="340" spans="2:3" ht="15" customHeight="1">
      <c r="B340" s="6" t="s">
        <v>396</v>
      </c>
      <c r="C340" s="35">
        <v>15</v>
      </c>
    </row>
    <row r="341" spans="2:3" ht="15" customHeight="1">
      <c r="B341" s="6" t="s">
        <v>397</v>
      </c>
      <c r="C341" s="35">
        <v>195</v>
      </c>
    </row>
    <row r="342" spans="2:3" ht="15" customHeight="1">
      <c r="B342" s="6" t="s">
        <v>398</v>
      </c>
      <c r="C342" s="35">
        <v>10</v>
      </c>
    </row>
    <row r="343" spans="2:3" ht="15" customHeight="1">
      <c r="B343" s="6" t="s">
        <v>399</v>
      </c>
      <c r="C343" s="35">
        <v>3105</v>
      </c>
    </row>
    <row r="344" spans="2:3" ht="15" customHeight="1">
      <c r="B344" s="6" t="s">
        <v>400</v>
      </c>
      <c r="C344" s="35">
        <v>20</v>
      </c>
    </row>
    <row r="345" spans="2:3" ht="15" customHeight="1">
      <c r="B345" s="6" t="s">
        <v>401</v>
      </c>
      <c r="C345" s="35">
        <v>925</v>
      </c>
    </row>
    <row r="346" spans="2:3" ht="15" customHeight="1">
      <c r="B346" s="6" t="s">
        <v>402</v>
      </c>
      <c r="C346" s="35">
        <v>25</v>
      </c>
    </row>
    <row r="347" spans="2:3" ht="15" customHeight="1">
      <c r="B347" s="6" t="s">
        <v>403</v>
      </c>
      <c r="C347" s="35">
        <v>10</v>
      </c>
    </row>
    <row r="348" spans="2:3" ht="15" customHeight="1">
      <c r="B348" s="6" t="s">
        <v>404</v>
      </c>
      <c r="C348" s="35">
        <v>40</v>
      </c>
    </row>
    <row r="349" spans="2:3" ht="15" customHeight="1">
      <c r="B349" s="6" t="s">
        <v>405</v>
      </c>
      <c r="C349" s="35">
        <v>15</v>
      </c>
    </row>
    <row r="350" spans="2:3" ht="15" customHeight="1">
      <c r="B350" s="6" t="s">
        <v>406</v>
      </c>
      <c r="C350" s="35">
        <v>10</v>
      </c>
    </row>
    <row r="351" spans="2:3" ht="15" customHeight="1">
      <c r="B351" s="6" t="s">
        <v>407</v>
      </c>
      <c r="C351" s="35">
        <v>10</v>
      </c>
    </row>
    <row r="352" spans="2:3" ht="15" customHeight="1">
      <c r="B352" s="6" t="s">
        <v>408</v>
      </c>
      <c r="C352" s="35">
        <v>4410</v>
      </c>
    </row>
    <row r="353" spans="2:3" ht="15" customHeight="1">
      <c r="B353" s="6" t="s">
        <v>409</v>
      </c>
      <c r="C353" s="35">
        <v>30</v>
      </c>
    </row>
    <row r="354" spans="2:3" ht="15" customHeight="1">
      <c r="B354" s="6" t="s">
        <v>410</v>
      </c>
      <c r="C354" s="35">
        <v>10</v>
      </c>
    </row>
    <row r="355" spans="2:3" ht="15" customHeight="1">
      <c r="B355" s="6" t="s">
        <v>411</v>
      </c>
      <c r="C355" s="35">
        <v>7390</v>
      </c>
    </row>
    <row r="356" spans="2:3" ht="15" customHeight="1">
      <c r="B356" s="6" t="s">
        <v>412</v>
      </c>
      <c r="C356" s="35">
        <v>15</v>
      </c>
    </row>
    <row r="357" spans="2:3" ht="15" customHeight="1">
      <c r="B357" s="6" t="s">
        <v>413</v>
      </c>
      <c r="C357" s="35">
        <v>2110</v>
      </c>
    </row>
    <row r="358" spans="2:3" ht="15" customHeight="1">
      <c r="B358" s="6" t="s">
        <v>414</v>
      </c>
      <c r="C358" s="35">
        <v>40</v>
      </c>
    </row>
    <row r="359" spans="2:3" ht="15" customHeight="1">
      <c r="B359" s="6" t="s">
        <v>415</v>
      </c>
      <c r="C359" s="35">
        <v>260</v>
      </c>
    </row>
    <row r="360" spans="2:3" ht="15" customHeight="1">
      <c r="B360" s="6" t="s">
        <v>416</v>
      </c>
      <c r="C360" s="35">
        <v>35</v>
      </c>
    </row>
    <row r="361" spans="2:3" ht="15" customHeight="1">
      <c r="B361" s="6" t="s">
        <v>417</v>
      </c>
      <c r="C361" s="35">
        <v>55</v>
      </c>
    </row>
    <row r="362" spans="2:3" ht="15" customHeight="1">
      <c r="B362" s="6" t="s">
        <v>418</v>
      </c>
      <c r="C362" s="35">
        <v>10785</v>
      </c>
    </row>
    <row r="363" spans="2:3" ht="15" customHeight="1">
      <c r="B363" s="6" t="s">
        <v>419</v>
      </c>
      <c r="C363" s="35">
        <v>15</v>
      </c>
    </row>
    <row r="364" spans="2:3" ht="15" customHeight="1">
      <c r="B364" s="6" t="s">
        <v>420</v>
      </c>
      <c r="C364" s="35">
        <v>30</v>
      </c>
    </row>
    <row r="365" spans="2:3" ht="15" customHeight="1">
      <c r="B365" s="6" t="s">
        <v>421</v>
      </c>
      <c r="C365" s="35">
        <v>25</v>
      </c>
    </row>
    <row r="366" spans="2:3" ht="15" customHeight="1">
      <c r="B366" s="6" t="s">
        <v>422</v>
      </c>
      <c r="C366" s="35">
        <v>4530</v>
      </c>
    </row>
    <row r="367" spans="2:3" ht="15" customHeight="1">
      <c r="B367" s="6" t="s">
        <v>423</v>
      </c>
      <c r="C367" s="35">
        <v>20</v>
      </c>
    </row>
    <row r="368" spans="2:3" ht="15" customHeight="1">
      <c r="B368" s="6" t="s">
        <v>424</v>
      </c>
      <c r="C368" s="35">
        <v>30</v>
      </c>
    </row>
    <row r="369" spans="2:3" ht="15" customHeight="1">
      <c r="B369" s="6" t="s">
        <v>425</v>
      </c>
      <c r="C369" s="35">
        <v>15</v>
      </c>
    </row>
    <row r="370" spans="2:3" ht="15" customHeight="1">
      <c r="B370" s="6" t="s">
        <v>426</v>
      </c>
      <c r="C370" s="35">
        <v>15</v>
      </c>
    </row>
    <row r="371" spans="2:3" ht="15" customHeight="1">
      <c r="B371" s="6" t="s">
        <v>427</v>
      </c>
      <c r="C371" s="35">
        <v>15</v>
      </c>
    </row>
    <row r="372" spans="2:3" ht="15" customHeight="1">
      <c r="B372" s="6" t="s">
        <v>428</v>
      </c>
      <c r="C372" s="35">
        <v>30</v>
      </c>
    </row>
    <row r="373" spans="2:3" ht="15" customHeight="1">
      <c r="B373" s="6" t="s">
        <v>429</v>
      </c>
      <c r="C373" s="35">
        <v>55</v>
      </c>
    </row>
    <row r="374" spans="2:3" ht="15" customHeight="1">
      <c r="B374" s="6" t="s">
        <v>430</v>
      </c>
      <c r="C374" s="35">
        <v>25</v>
      </c>
    </row>
    <row r="375" spans="2:3" ht="15" customHeight="1">
      <c r="B375" s="6" t="s">
        <v>431</v>
      </c>
      <c r="C375" s="35">
        <v>2035</v>
      </c>
    </row>
    <row r="376" spans="2:3" ht="15" customHeight="1">
      <c r="B376" s="6" t="s">
        <v>432</v>
      </c>
      <c r="C376" s="35">
        <v>25</v>
      </c>
    </row>
    <row r="377" spans="2:3" ht="15" customHeight="1">
      <c r="B377" s="6" t="s">
        <v>433</v>
      </c>
      <c r="C377" s="35">
        <v>35</v>
      </c>
    </row>
    <row r="378" spans="2:3" ht="15" customHeight="1">
      <c r="B378" s="6" t="s">
        <v>434</v>
      </c>
      <c r="C378" s="35">
        <v>65</v>
      </c>
    </row>
    <row r="379" spans="2:3" ht="15" customHeight="1">
      <c r="B379" s="6" t="s">
        <v>435</v>
      </c>
      <c r="C379" s="35">
        <v>215</v>
      </c>
    </row>
    <row r="380" spans="2:3" ht="15" customHeight="1">
      <c r="B380" s="6" t="s">
        <v>436</v>
      </c>
      <c r="C380" s="35">
        <v>15</v>
      </c>
    </row>
    <row r="381" spans="2:3" ht="15" customHeight="1">
      <c r="B381" s="6" t="s">
        <v>437</v>
      </c>
      <c r="C381" s="35">
        <v>10</v>
      </c>
    </row>
    <row r="382" spans="2:3" ht="15" customHeight="1">
      <c r="B382" s="6" t="s">
        <v>438</v>
      </c>
      <c r="C382" s="35">
        <v>10</v>
      </c>
    </row>
    <row r="383" spans="2:3" ht="15" customHeight="1">
      <c r="B383" s="6" t="s">
        <v>439</v>
      </c>
      <c r="C383" s="35">
        <v>55</v>
      </c>
    </row>
    <row r="384" spans="2:3" ht="15" customHeight="1">
      <c r="B384" s="6" t="s">
        <v>440</v>
      </c>
      <c r="C384" s="35">
        <v>20</v>
      </c>
    </row>
    <row r="385" spans="2:3" ht="15" customHeight="1">
      <c r="B385" s="6" t="s">
        <v>441</v>
      </c>
      <c r="C385" s="35">
        <v>50</v>
      </c>
    </row>
    <row r="386" spans="2:3" ht="15" customHeight="1">
      <c r="B386" s="6" t="s">
        <v>442</v>
      </c>
      <c r="C386" s="35">
        <v>55</v>
      </c>
    </row>
    <row r="387" spans="2:3" ht="15" customHeight="1">
      <c r="B387" s="6" t="s">
        <v>443</v>
      </c>
      <c r="C387" s="35">
        <v>15</v>
      </c>
    </row>
    <row r="388" spans="2:3" ht="15" customHeight="1">
      <c r="B388" s="6" t="s">
        <v>444</v>
      </c>
      <c r="C388" s="35">
        <v>430</v>
      </c>
    </row>
    <row r="389" spans="2:3" ht="15" customHeight="1">
      <c r="B389" s="6" t="s">
        <v>445</v>
      </c>
      <c r="C389" s="35">
        <v>15</v>
      </c>
    </row>
    <row r="390" spans="2:3" ht="15" customHeight="1">
      <c r="B390" s="6" t="s">
        <v>446</v>
      </c>
      <c r="C390" s="35">
        <v>105</v>
      </c>
    </row>
    <row r="391" spans="2:3" ht="15" customHeight="1">
      <c r="B391" s="6" t="s">
        <v>447</v>
      </c>
      <c r="C391" s="35">
        <v>10</v>
      </c>
    </row>
    <row r="392" spans="2:3" ht="15" customHeight="1">
      <c r="B392" s="6" t="s">
        <v>448</v>
      </c>
      <c r="C392" s="35">
        <v>10</v>
      </c>
    </row>
    <row r="393" spans="2:3" ht="15" customHeight="1">
      <c r="B393" s="6" t="s">
        <v>449</v>
      </c>
      <c r="C393" s="35">
        <v>30</v>
      </c>
    </row>
    <row r="394" spans="2:3" ht="15" customHeight="1">
      <c r="B394" s="6" t="s">
        <v>450</v>
      </c>
      <c r="C394" s="35">
        <v>5445</v>
      </c>
    </row>
    <row r="395" spans="2:3" ht="15" customHeight="1">
      <c r="B395" s="6" t="s">
        <v>451</v>
      </c>
      <c r="C395" s="35">
        <v>50</v>
      </c>
    </row>
    <row r="396" spans="2:3" ht="15" customHeight="1">
      <c r="B396" s="6" t="s">
        <v>452</v>
      </c>
      <c r="C396" s="35">
        <v>50</v>
      </c>
    </row>
    <row r="397" spans="2:3" ht="15" customHeight="1">
      <c r="B397" s="6" t="s">
        <v>453</v>
      </c>
      <c r="C397" s="35">
        <v>25</v>
      </c>
    </row>
    <row r="398" spans="2:3" ht="15" customHeight="1">
      <c r="B398" s="6" t="s">
        <v>454</v>
      </c>
      <c r="C398" s="35">
        <v>25</v>
      </c>
    </row>
    <row r="399" spans="2:3" ht="15" customHeight="1">
      <c r="B399" s="6" t="s">
        <v>455</v>
      </c>
      <c r="C399" s="35">
        <v>15</v>
      </c>
    </row>
    <row r="400" spans="2:3" ht="15" customHeight="1">
      <c r="B400" s="6" t="s">
        <v>456</v>
      </c>
      <c r="C400" s="35">
        <v>30</v>
      </c>
    </row>
    <row r="401" spans="2:3" ht="15" customHeight="1">
      <c r="B401" s="6" t="s">
        <v>58</v>
      </c>
      <c r="C401" s="35">
        <v>2270</v>
      </c>
    </row>
    <row r="402" spans="2:3" ht="15" customHeight="1">
      <c r="B402" s="6" t="s">
        <v>59</v>
      </c>
      <c r="C402" s="35">
        <v>7590</v>
      </c>
    </row>
    <row r="403" spans="2:3" ht="15" customHeight="1">
      <c r="B403" s="6" t="s">
        <v>457</v>
      </c>
      <c r="C403" s="35">
        <v>15</v>
      </c>
    </row>
    <row r="404" spans="2:3" ht="15" customHeight="1">
      <c r="B404" s="6" t="s">
        <v>458</v>
      </c>
      <c r="C404" s="35">
        <v>15</v>
      </c>
    </row>
    <row r="405" spans="2:3" ht="15" customHeight="1">
      <c r="B405" s="6" t="s">
        <v>459</v>
      </c>
      <c r="C405" s="35">
        <v>5065</v>
      </c>
    </row>
    <row r="406" spans="2:3" ht="15" customHeight="1">
      <c r="B406" s="6" t="s">
        <v>460</v>
      </c>
      <c r="C406" s="35">
        <v>5580</v>
      </c>
    </row>
    <row r="407" spans="2:3" ht="15" customHeight="1">
      <c r="B407" s="6" t="s">
        <v>461</v>
      </c>
      <c r="C407" s="35">
        <v>90</v>
      </c>
    </row>
    <row r="408" spans="2:3" ht="15" customHeight="1">
      <c r="B408" s="6" t="s">
        <v>462</v>
      </c>
      <c r="C408" s="35">
        <v>50</v>
      </c>
    </row>
    <row r="409" spans="2:3" ht="15" customHeight="1">
      <c r="B409" s="6" t="s">
        <v>463</v>
      </c>
      <c r="C409" s="35">
        <v>20</v>
      </c>
    </row>
    <row r="410" spans="2:3" ht="15" customHeight="1">
      <c r="B410" s="6" t="s">
        <v>464</v>
      </c>
      <c r="C410" s="35">
        <v>15</v>
      </c>
    </row>
    <row r="411" spans="2:3" ht="15" customHeight="1">
      <c r="B411" s="6" t="s">
        <v>465</v>
      </c>
      <c r="C411" s="35">
        <v>40</v>
      </c>
    </row>
    <row r="412" spans="2:3" ht="15" customHeight="1">
      <c r="B412" s="6" t="s">
        <v>466</v>
      </c>
      <c r="C412" s="35">
        <v>205</v>
      </c>
    </row>
    <row r="413" spans="2:3" ht="15" customHeight="1">
      <c r="B413" s="6" t="s">
        <v>467</v>
      </c>
      <c r="C413" s="35">
        <v>15</v>
      </c>
    </row>
    <row r="414" spans="2:3" ht="15" customHeight="1">
      <c r="B414" s="6" t="s">
        <v>468</v>
      </c>
      <c r="C414" s="35">
        <v>30</v>
      </c>
    </row>
    <row r="415" spans="2:3" ht="15" customHeight="1">
      <c r="B415" s="6" t="s">
        <v>469</v>
      </c>
      <c r="C415" s="35">
        <v>135</v>
      </c>
    </row>
    <row r="416" spans="2:3" ht="15" customHeight="1">
      <c r="B416" s="6" t="s">
        <v>470</v>
      </c>
      <c r="C416" s="35">
        <v>20</v>
      </c>
    </row>
    <row r="417" spans="2:3" ht="15" customHeight="1">
      <c r="B417" s="6" t="s">
        <v>471</v>
      </c>
      <c r="C417" s="35">
        <v>2740</v>
      </c>
    </row>
    <row r="418" spans="2:3" ht="15" customHeight="1">
      <c r="B418" s="6" t="s">
        <v>472</v>
      </c>
      <c r="C418" s="35">
        <v>10</v>
      </c>
    </row>
    <row r="419" spans="2:3" ht="15" customHeight="1">
      <c r="B419" s="6" t="s">
        <v>473</v>
      </c>
      <c r="C419" s="35">
        <v>95</v>
      </c>
    </row>
    <row r="420" spans="2:3" ht="15" customHeight="1">
      <c r="B420" s="6" t="s">
        <v>474</v>
      </c>
      <c r="C420" s="35">
        <v>20</v>
      </c>
    </row>
    <row r="421" spans="2:3" ht="15" customHeight="1">
      <c r="B421" s="6" t="s">
        <v>475</v>
      </c>
      <c r="C421" s="35">
        <v>40</v>
      </c>
    </row>
    <row r="422" spans="2:3" ht="15" customHeight="1">
      <c r="B422" s="6" t="s">
        <v>476</v>
      </c>
      <c r="C422" s="35">
        <v>30</v>
      </c>
    </row>
    <row r="423" spans="2:3" ht="15" customHeight="1">
      <c r="B423" s="6" t="s">
        <v>477</v>
      </c>
      <c r="C423" s="35">
        <v>120</v>
      </c>
    </row>
    <row r="424" spans="2:3" ht="15" customHeight="1">
      <c r="B424" s="6" t="s">
        <v>478</v>
      </c>
      <c r="C424" s="35">
        <v>20</v>
      </c>
    </row>
    <row r="425" spans="2:3" ht="15" customHeight="1">
      <c r="B425" s="6" t="s">
        <v>479</v>
      </c>
      <c r="C425" s="35">
        <v>20</v>
      </c>
    </row>
    <row r="426" spans="2:3" ht="15" customHeight="1">
      <c r="B426" s="6" t="s">
        <v>480</v>
      </c>
      <c r="C426" s="35">
        <v>10</v>
      </c>
    </row>
    <row r="427" spans="2:3" ht="15" customHeight="1">
      <c r="B427" s="6" t="s">
        <v>481</v>
      </c>
      <c r="C427" s="35">
        <v>15</v>
      </c>
    </row>
    <row r="428" spans="2:3" ht="15" customHeight="1">
      <c r="B428" s="6" t="s">
        <v>482</v>
      </c>
      <c r="C428" s="35">
        <v>30</v>
      </c>
    </row>
    <row r="429" spans="2:3" ht="15" customHeight="1">
      <c r="B429" s="6" t="s">
        <v>483</v>
      </c>
      <c r="C429" s="35">
        <v>180</v>
      </c>
    </row>
    <row r="430" spans="2:3" ht="15" customHeight="1">
      <c r="B430" s="6" t="s">
        <v>484</v>
      </c>
      <c r="C430" s="35">
        <v>10</v>
      </c>
    </row>
    <row r="431" spans="2:3" ht="15" customHeight="1">
      <c r="B431" s="6" t="s">
        <v>485</v>
      </c>
      <c r="C431" s="35">
        <v>10</v>
      </c>
    </row>
    <row r="432" spans="2:3" ht="15" customHeight="1">
      <c r="B432" s="6" t="s">
        <v>486</v>
      </c>
      <c r="C432" s="35">
        <v>10</v>
      </c>
    </row>
    <row r="433" spans="2:3" ht="15" customHeight="1">
      <c r="B433" s="6" t="s">
        <v>487</v>
      </c>
      <c r="C433" s="35">
        <v>40</v>
      </c>
    </row>
    <row r="434" spans="2:3" ht="15" customHeight="1">
      <c r="B434" s="6" t="s">
        <v>488</v>
      </c>
      <c r="C434" s="35">
        <v>35</v>
      </c>
    </row>
    <row r="435" spans="2:3" ht="15" customHeight="1">
      <c r="B435" s="6" t="s">
        <v>489</v>
      </c>
      <c r="C435" s="35">
        <v>40</v>
      </c>
    </row>
    <row r="436" spans="2:3" ht="15" customHeight="1">
      <c r="B436" s="6" t="s">
        <v>490</v>
      </c>
      <c r="C436" s="35">
        <v>10</v>
      </c>
    </row>
    <row r="437" spans="2:3" ht="15" customHeight="1">
      <c r="B437" s="6" t="s">
        <v>491</v>
      </c>
      <c r="C437" s="35">
        <v>15</v>
      </c>
    </row>
    <row r="438" spans="2:3" ht="15" customHeight="1">
      <c r="B438" s="6" t="s">
        <v>492</v>
      </c>
      <c r="C438" s="35">
        <v>25</v>
      </c>
    </row>
    <row r="439" spans="2:3" ht="15" customHeight="1">
      <c r="B439" s="6" t="s">
        <v>493</v>
      </c>
      <c r="C439" s="35">
        <v>25</v>
      </c>
    </row>
    <row r="440" spans="2:3" ht="15" customHeight="1">
      <c r="B440" s="6" t="s">
        <v>494</v>
      </c>
      <c r="C440" s="35">
        <v>35</v>
      </c>
    </row>
    <row r="441" spans="2:3" ht="15" customHeight="1">
      <c r="B441" s="6" t="s">
        <v>495</v>
      </c>
      <c r="C441" s="35">
        <v>15</v>
      </c>
    </row>
    <row r="442" spans="2:3" ht="15" customHeight="1">
      <c r="B442" s="6" t="s">
        <v>496</v>
      </c>
      <c r="C442" s="35">
        <v>185</v>
      </c>
    </row>
    <row r="443" spans="2:3" ht="15" customHeight="1">
      <c r="B443" s="6" t="s">
        <v>497</v>
      </c>
      <c r="C443" s="35">
        <v>25</v>
      </c>
    </row>
    <row r="444" spans="2:3" ht="15" customHeight="1">
      <c r="B444" s="6" t="s">
        <v>498</v>
      </c>
      <c r="C444" s="35">
        <v>25</v>
      </c>
    </row>
    <row r="445" spans="2:3" ht="15" customHeight="1">
      <c r="B445" s="6" t="s">
        <v>499</v>
      </c>
      <c r="C445" s="35">
        <v>15</v>
      </c>
    </row>
    <row r="446" spans="2:3" ht="15" customHeight="1">
      <c r="B446" s="6" t="s">
        <v>500</v>
      </c>
      <c r="C446" s="35">
        <v>10</v>
      </c>
    </row>
    <row r="447" spans="2:3" ht="15" customHeight="1">
      <c r="B447" s="6" t="s">
        <v>501</v>
      </c>
      <c r="C447" s="35">
        <v>45</v>
      </c>
    </row>
    <row r="448" spans="2:3" ht="15" customHeight="1">
      <c r="B448" s="6" t="s">
        <v>502</v>
      </c>
      <c r="C448" s="35">
        <v>55</v>
      </c>
    </row>
    <row r="449" spans="2:3" ht="15" customHeight="1">
      <c r="B449" s="6" t="s">
        <v>503</v>
      </c>
      <c r="C449" s="35">
        <v>40</v>
      </c>
    </row>
    <row r="450" spans="2:3" ht="15" customHeight="1">
      <c r="B450" s="6" t="s">
        <v>504</v>
      </c>
      <c r="C450" s="35">
        <v>230</v>
      </c>
    </row>
    <row r="451" spans="2:3" ht="15" customHeight="1">
      <c r="B451" s="6" t="s">
        <v>505</v>
      </c>
      <c r="C451" s="35">
        <v>1850</v>
      </c>
    </row>
    <row r="452" spans="2:3" ht="15" customHeight="1">
      <c r="B452" s="6" t="s">
        <v>506</v>
      </c>
      <c r="C452" s="35">
        <v>25</v>
      </c>
    </row>
    <row r="453" spans="2:3" ht="15" customHeight="1">
      <c r="B453" s="6" t="s">
        <v>507</v>
      </c>
      <c r="C453" s="35">
        <v>95</v>
      </c>
    </row>
    <row r="454" spans="2:3" ht="15" customHeight="1">
      <c r="B454" s="6" t="s">
        <v>508</v>
      </c>
      <c r="C454" s="35">
        <v>130</v>
      </c>
    </row>
    <row r="455" spans="2:3" ht="15" customHeight="1">
      <c r="B455" s="6" t="s">
        <v>509</v>
      </c>
      <c r="C455" s="35">
        <v>10</v>
      </c>
    </row>
    <row r="456" spans="2:3" ht="15" customHeight="1">
      <c r="B456" s="6" t="s">
        <v>510</v>
      </c>
      <c r="C456" s="35">
        <v>120</v>
      </c>
    </row>
    <row r="457" spans="2:3" ht="15" customHeight="1">
      <c r="B457" s="6" t="s">
        <v>511</v>
      </c>
      <c r="C457" s="35">
        <v>40</v>
      </c>
    </row>
    <row r="458" spans="2:3" ht="15" customHeight="1">
      <c r="B458" s="6" t="s">
        <v>512</v>
      </c>
      <c r="C458" s="35">
        <v>85</v>
      </c>
    </row>
    <row r="459" spans="2:3" ht="15" customHeight="1">
      <c r="B459" s="6" t="s">
        <v>513</v>
      </c>
      <c r="C459" s="35">
        <v>200</v>
      </c>
    </row>
    <row r="460" spans="2:3" ht="15" customHeight="1">
      <c r="B460" s="6" t="s">
        <v>514</v>
      </c>
      <c r="C460" s="35">
        <v>30</v>
      </c>
    </row>
    <row r="461" spans="2:3" ht="15" customHeight="1">
      <c r="B461" s="6" t="s">
        <v>515</v>
      </c>
      <c r="C461" s="35">
        <v>20</v>
      </c>
    </row>
    <row r="462" spans="2:3" ht="15" customHeight="1">
      <c r="B462" s="6" t="s">
        <v>516</v>
      </c>
      <c r="C462" s="35">
        <v>710</v>
      </c>
    </row>
    <row r="463" spans="2:3" ht="15" customHeight="1">
      <c r="B463" s="6" t="s">
        <v>517</v>
      </c>
      <c r="C463" s="35">
        <v>60</v>
      </c>
    </row>
    <row r="464" spans="2:3" ht="15" customHeight="1">
      <c r="B464" s="6" t="s">
        <v>518</v>
      </c>
      <c r="C464" s="35">
        <v>10</v>
      </c>
    </row>
    <row r="465" spans="2:3" ht="15" customHeight="1">
      <c r="B465" s="6" t="s">
        <v>519</v>
      </c>
      <c r="C465" s="35">
        <v>170</v>
      </c>
    </row>
    <row r="466" spans="2:3" ht="15" customHeight="1">
      <c r="B466" s="6" t="s">
        <v>520</v>
      </c>
      <c r="C466" s="35">
        <v>80</v>
      </c>
    </row>
    <row r="467" spans="2:3" ht="15" customHeight="1">
      <c r="B467" s="6" t="s">
        <v>61</v>
      </c>
      <c r="C467" s="35">
        <v>200</v>
      </c>
    </row>
    <row r="468" spans="2:3" ht="15" customHeight="1">
      <c r="B468" s="6" t="s">
        <v>521</v>
      </c>
      <c r="C468" s="35">
        <v>40</v>
      </c>
    </row>
    <row r="469" spans="2:3" ht="15" customHeight="1">
      <c r="B469" s="6" t="s">
        <v>522</v>
      </c>
      <c r="C469" s="35">
        <v>25</v>
      </c>
    </row>
    <row r="470" spans="2:3" ht="15" customHeight="1">
      <c r="B470" s="6" t="s">
        <v>523</v>
      </c>
      <c r="C470" s="35">
        <v>35</v>
      </c>
    </row>
    <row r="471" spans="2:3" ht="15" customHeight="1">
      <c r="B471" s="6" t="s">
        <v>524</v>
      </c>
      <c r="C471" s="35">
        <v>10</v>
      </c>
    </row>
    <row r="472" spans="2:3" ht="15" customHeight="1">
      <c r="B472" s="6" t="s">
        <v>525</v>
      </c>
      <c r="C472" s="35">
        <v>20</v>
      </c>
    </row>
    <row r="473" spans="2:3" ht="15" customHeight="1">
      <c r="B473" s="6" t="s">
        <v>526</v>
      </c>
      <c r="C473" s="35">
        <v>40</v>
      </c>
    </row>
    <row r="474" spans="2:3" ht="15" customHeight="1">
      <c r="B474" s="6" t="s">
        <v>60</v>
      </c>
      <c r="C474" s="35">
        <v>2400</v>
      </c>
    </row>
    <row r="475" spans="2:3" ht="15" customHeight="1">
      <c r="B475" s="6" t="s">
        <v>527</v>
      </c>
      <c r="C475" s="35">
        <v>280</v>
      </c>
    </row>
    <row r="476" spans="2:3" ht="15" customHeight="1">
      <c r="B476" s="6" t="s">
        <v>528</v>
      </c>
      <c r="C476" s="35">
        <v>120</v>
      </c>
    </row>
    <row r="477" spans="2:3" ht="15" customHeight="1">
      <c r="B477" s="6" t="s">
        <v>529</v>
      </c>
      <c r="C477" s="35">
        <v>15</v>
      </c>
    </row>
    <row r="478" spans="2:3" ht="15" customHeight="1">
      <c r="B478" s="6" t="s">
        <v>530</v>
      </c>
      <c r="C478" s="35">
        <v>100</v>
      </c>
    </row>
    <row r="479" spans="2:3" ht="15" customHeight="1">
      <c r="B479" s="6" t="s">
        <v>531</v>
      </c>
      <c r="C479" s="35">
        <v>150</v>
      </c>
    </row>
    <row r="480" spans="2:3" ht="15" customHeight="1">
      <c r="B480" s="6" t="s">
        <v>532</v>
      </c>
      <c r="C480" s="35">
        <v>20</v>
      </c>
    </row>
    <row r="481" spans="2:3" ht="15" customHeight="1">
      <c r="B481" s="6" t="s">
        <v>533</v>
      </c>
      <c r="C481" s="35">
        <v>15</v>
      </c>
    </row>
    <row r="482" spans="2:3" ht="15" customHeight="1">
      <c r="B482" s="6" t="s">
        <v>534</v>
      </c>
      <c r="C482" s="35">
        <v>15</v>
      </c>
    </row>
    <row r="483" spans="2:3" ht="15" customHeight="1">
      <c r="B483" s="6" t="s">
        <v>535</v>
      </c>
      <c r="C483" s="35">
        <v>65</v>
      </c>
    </row>
    <row r="484" spans="2:3" ht="15" customHeight="1">
      <c r="B484" s="6" t="s">
        <v>536</v>
      </c>
      <c r="C484" s="35">
        <v>25</v>
      </c>
    </row>
    <row r="485" spans="2:3" ht="15" customHeight="1">
      <c r="B485" s="6" t="s">
        <v>537</v>
      </c>
      <c r="C485" s="35">
        <v>15</v>
      </c>
    </row>
    <row r="486" spans="2:3" ht="15" customHeight="1">
      <c r="B486" s="6" t="s">
        <v>538</v>
      </c>
      <c r="C486" s="35">
        <v>15</v>
      </c>
    </row>
    <row r="487" spans="2:3" ht="15" customHeight="1">
      <c r="B487" s="6" t="s">
        <v>539</v>
      </c>
      <c r="C487" s="35">
        <v>920</v>
      </c>
    </row>
    <row r="488" spans="2:3" ht="15" customHeight="1">
      <c r="B488" s="6" t="s">
        <v>540</v>
      </c>
      <c r="C488" s="35">
        <v>50</v>
      </c>
    </row>
    <row r="489" spans="2:3" ht="15" customHeight="1">
      <c r="B489" s="6" t="s">
        <v>541</v>
      </c>
      <c r="C489" s="35">
        <v>10</v>
      </c>
    </row>
    <row r="490" spans="2:3" ht="15" customHeight="1">
      <c r="B490" s="6" t="s">
        <v>542</v>
      </c>
      <c r="C490" s="35">
        <v>515</v>
      </c>
    </row>
    <row r="491" spans="2:3" ht="15" customHeight="1">
      <c r="B491" s="6" t="s">
        <v>543</v>
      </c>
      <c r="C491" s="35">
        <v>370</v>
      </c>
    </row>
    <row r="492" spans="2:3" ht="15" customHeight="1">
      <c r="B492" s="6" t="s">
        <v>544</v>
      </c>
      <c r="C492" s="35">
        <v>10</v>
      </c>
    </row>
    <row r="493" spans="2:3" ht="15" customHeight="1">
      <c r="B493" s="6" t="s">
        <v>545</v>
      </c>
      <c r="C493" s="35">
        <v>15</v>
      </c>
    </row>
    <row r="494" spans="2:3" ht="15" customHeight="1">
      <c r="B494" s="6" t="s">
        <v>546</v>
      </c>
      <c r="C494" s="35">
        <v>15</v>
      </c>
    </row>
    <row r="495" spans="2:3" ht="15" customHeight="1">
      <c r="B495" s="6" t="s">
        <v>547</v>
      </c>
      <c r="C495" s="35">
        <v>10</v>
      </c>
    </row>
    <row r="496" spans="2:3" ht="15" customHeight="1">
      <c r="B496" s="6" t="s">
        <v>548</v>
      </c>
      <c r="C496" s="35">
        <v>40</v>
      </c>
    </row>
    <row r="497" spans="1:3" ht="15" customHeight="1">
      <c r="B497" s="6" t="s">
        <v>549</v>
      </c>
      <c r="C497" s="35">
        <v>20</v>
      </c>
    </row>
    <row r="498" spans="1:3" ht="15" customHeight="1">
      <c r="B498" s="6" t="s">
        <v>550</v>
      </c>
      <c r="C498" s="35">
        <v>20</v>
      </c>
    </row>
    <row r="499" spans="1:3" ht="15" customHeight="1">
      <c r="B499" s="6" t="s">
        <v>551</v>
      </c>
      <c r="C499" s="35">
        <v>10</v>
      </c>
    </row>
    <row r="500" spans="1:3" ht="15" customHeight="1">
      <c r="B500" s="6" t="s">
        <v>552</v>
      </c>
      <c r="C500" s="35">
        <v>15</v>
      </c>
    </row>
    <row r="501" spans="1:3" ht="15" customHeight="1">
      <c r="B501" s="6" t="s">
        <v>553</v>
      </c>
      <c r="C501" s="35">
        <v>70</v>
      </c>
    </row>
    <row r="502" spans="1:3" ht="15" customHeight="1">
      <c r="B502" s="6" t="s">
        <v>554</v>
      </c>
      <c r="C502" s="35">
        <v>70</v>
      </c>
    </row>
    <row r="503" spans="1:3" ht="15" customHeight="1">
      <c r="B503" s="6" t="s">
        <v>555</v>
      </c>
      <c r="C503" s="35">
        <v>185</v>
      </c>
    </row>
    <row r="504" spans="1:3" ht="15" customHeight="1">
      <c r="B504" s="6" t="s">
        <v>556</v>
      </c>
      <c r="C504" s="35">
        <v>10</v>
      </c>
    </row>
    <row r="505" spans="1:3" ht="15" customHeight="1">
      <c r="B505" s="6" t="s">
        <v>557</v>
      </c>
      <c r="C505" s="35">
        <v>15</v>
      </c>
    </row>
    <row r="506" spans="1:3" ht="15" customHeight="1">
      <c r="B506" s="6" t="s">
        <v>558</v>
      </c>
      <c r="C506" s="35">
        <v>15</v>
      </c>
    </row>
    <row r="507" spans="1:3" ht="15" customHeight="1">
      <c r="B507" s="6" t="s">
        <v>559</v>
      </c>
      <c r="C507" s="35">
        <v>30</v>
      </c>
    </row>
    <row r="508" spans="1:3" ht="15" customHeight="1">
      <c r="B508" s="65" t="s">
        <v>853</v>
      </c>
      <c r="C508" s="35">
        <v>1955</v>
      </c>
    </row>
    <row r="509" spans="1:3" ht="15" customHeight="1">
      <c r="B509" s="6">
        <v>304700</v>
      </c>
      <c r="C509" s="35">
        <v>25</v>
      </c>
    </row>
    <row r="510" spans="1:3" ht="15" customHeight="1">
      <c r="B510" s="6" t="s">
        <v>561</v>
      </c>
      <c r="C510" s="35">
        <v>15</v>
      </c>
    </row>
    <row r="511" spans="1:3" ht="15" customHeight="1">
      <c r="B511" s="6" t="s">
        <v>562</v>
      </c>
      <c r="C511" s="35">
        <v>15</v>
      </c>
    </row>
    <row r="512" spans="1:3" ht="15" customHeight="1">
      <c r="A512" s="63" t="s">
        <v>21</v>
      </c>
      <c r="B512" s="63"/>
      <c r="C512" s="32">
        <f>SUM(C3:C511)</f>
        <v>245550</v>
      </c>
    </row>
    <row r="514" spans="1:3" ht="15" customHeight="1">
      <c r="A514" s="62" t="s">
        <v>29</v>
      </c>
      <c r="B514" s="62"/>
      <c r="C514" s="62"/>
    </row>
    <row r="515" spans="1:3" ht="15" customHeight="1">
      <c r="A515" s="1" t="s">
        <v>1</v>
      </c>
      <c r="B515" s="2" t="s">
        <v>2</v>
      </c>
      <c r="C515" s="31" t="s">
        <v>3</v>
      </c>
    </row>
    <row r="516" spans="1:3" ht="15" customHeight="1">
      <c r="A516" s="29" t="s">
        <v>7</v>
      </c>
      <c r="B516" s="30" t="s">
        <v>8</v>
      </c>
      <c r="C516" s="34">
        <v>296.01</v>
      </c>
    </row>
    <row r="517" spans="1:3" ht="15" customHeight="1">
      <c r="A517" s="29" t="s">
        <v>7</v>
      </c>
      <c r="B517" s="30" t="s">
        <v>9</v>
      </c>
      <c r="C517" s="34">
        <v>0</v>
      </c>
    </row>
    <row r="518" spans="1:3" ht="15" customHeight="1">
      <c r="A518" s="29" t="s">
        <v>7</v>
      </c>
      <c r="B518" s="30" t="s">
        <v>10</v>
      </c>
      <c r="C518" s="34">
        <v>59.75</v>
      </c>
    </row>
    <row r="519" spans="1:3" ht="15" customHeight="1">
      <c r="A519" s="29" t="s">
        <v>7</v>
      </c>
      <c r="B519" s="30" t="s">
        <v>11</v>
      </c>
      <c r="C519" s="34">
        <v>1.5</v>
      </c>
    </row>
    <row r="520" spans="1:3" ht="15" customHeight="1">
      <c r="A520" s="63" t="s">
        <v>20</v>
      </c>
      <c r="B520" s="63"/>
      <c r="C520" s="32">
        <f>SUM(C516:C519)</f>
        <v>357.26</v>
      </c>
    </row>
    <row r="523" spans="1:3" ht="15" customHeight="1">
      <c r="A523" s="62" t="s">
        <v>28</v>
      </c>
      <c r="B523" s="62"/>
      <c r="C523" s="62"/>
    </row>
    <row r="524" spans="1:3" ht="15" customHeight="1">
      <c r="A524" s="1" t="s">
        <v>1</v>
      </c>
      <c r="B524" s="2" t="s">
        <v>2</v>
      </c>
      <c r="C524" s="31" t="s">
        <v>3</v>
      </c>
    </row>
    <row r="525" spans="1:3" ht="15" customHeight="1">
      <c r="A525" s="5" t="s">
        <v>7</v>
      </c>
      <c r="B525" s="6" t="s">
        <v>43</v>
      </c>
      <c r="C525" s="35">
        <v>178.75</v>
      </c>
    </row>
    <row r="526" spans="1:3" ht="15" customHeight="1">
      <c r="A526" s="5" t="s">
        <v>7</v>
      </c>
      <c r="B526" s="6" t="s">
        <v>44</v>
      </c>
      <c r="C526" s="35">
        <v>38.75</v>
      </c>
    </row>
    <row r="527" spans="1:3" ht="15" customHeight="1">
      <c r="A527" s="5" t="s">
        <v>7</v>
      </c>
      <c r="B527" s="6" t="s">
        <v>45</v>
      </c>
      <c r="C527" s="35">
        <v>62.5</v>
      </c>
    </row>
    <row r="528" spans="1:3" ht="15" customHeight="1">
      <c r="A528" s="5" t="s">
        <v>7</v>
      </c>
      <c r="B528" s="6" t="s">
        <v>46</v>
      </c>
      <c r="C528" s="35">
        <v>7.5</v>
      </c>
    </row>
    <row r="529" spans="1:3" ht="15" customHeight="1">
      <c r="A529" s="5" t="s">
        <v>7</v>
      </c>
      <c r="B529" s="6" t="s">
        <v>47</v>
      </c>
      <c r="C529" s="35">
        <v>6.25</v>
      </c>
    </row>
    <row r="530" spans="1:3" ht="15" customHeight="1">
      <c r="A530" s="5" t="s">
        <v>7</v>
      </c>
      <c r="B530" s="6" t="s">
        <v>48</v>
      </c>
      <c r="C530" s="35">
        <v>6.25</v>
      </c>
    </row>
    <row r="531" spans="1:3" ht="15" customHeight="1">
      <c r="A531" s="5" t="s">
        <v>7</v>
      </c>
      <c r="B531" s="6" t="s">
        <v>49</v>
      </c>
      <c r="C531" s="35">
        <v>12.5</v>
      </c>
    </row>
    <row r="532" spans="1:3" ht="15" customHeight="1">
      <c r="A532" s="5" t="s">
        <v>7</v>
      </c>
      <c r="B532" s="6" t="s">
        <v>50</v>
      </c>
      <c r="C532" s="35">
        <v>8.75</v>
      </c>
    </row>
    <row r="533" spans="1:3" ht="15" customHeight="1">
      <c r="A533" s="5" t="s">
        <v>7</v>
      </c>
      <c r="B533" s="6" t="s">
        <v>51</v>
      </c>
      <c r="C533" s="35">
        <v>6.25</v>
      </c>
    </row>
    <row r="534" spans="1:3" ht="15" customHeight="1">
      <c r="A534" s="5" t="s">
        <v>7</v>
      </c>
      <c r="B534" s="6" t="s">
        <v>52</v>
      </c>
      <c r="C534" s="35">
        <v>2.5</v>
      </c>
    </row>
    <row r="535" spans="1:3" ht="15" customHeight="1">
      <c r="A535" s="5" t="s">
        <v>7</v>
      </c>
      <c r="B535" s="6" t="s">
        <v>53</v>
      </c>
      <c r="C535" s="35">
        <v>218.75</v>
      </c>
    </row>
    <row r="536" spans="1:3" ht="15" customHeight="1">
      <c r="A536" s="5" t="s">
        <v>7</v>
      </c>
      <c r="B536" s="6" t="s">
        <v>54</v>
      </c>
      <c r="C536" s="35">
        <v>17.5</v>
      </c>
    </row>
    <row r="537" spans="1:3" ht="15" customHeight="1">
      <c r="A537" s="5" t="s">
        <v>7</v>
      </c>
      <c r="B537" s="6" t="s">
        <v>55</v>
      </c>
      <c r="C537" s="35">
        <v>21.25</v>
      </c>
    </row>
    <row r="538" spans="1:3" ht="15" customHeight="1">
      <c r="A538" s="5" t="s">
        <v>7</v>
      </c>
      <c r="B538" s="6" t="s">
        <v>56</v>
      </c>
      <c r="C538" s="35">
        <v>113.75</v>
      </c>
    </row>
    <row r="539" spans="1:3" ht="15" customHeight="1">
      <c r="A539" s="5" t="s">
        <v>7</v>
      </c>
      <c r="B539" s="6" t="s">
        <v>57</v>
      </c>
      <c r="C539" s="35">
        <v>6.25</v>
      </c>
    </row>
    <row r="540" spans="1:3" ht="15" customHeight="1">
      <c r="A540" s="5" t="s">
        <v>7</v>
      </c>
      <c r="B540" s="6" t="s">
        <v>58</v>
      </c>
      <c r="C540" s="35">
        <v>6.25</v>
      </c>
    </row>
    <row r="541" spans="1:3" ht="15" customHeight="1">
      <c r="A541" s="5" t="s">
        <v>7</v>
      </c>
      <c r="B541" s="6" t="s">
        <v>59</v>
      </c>
      <c r="C541" s="35">
        <v>353.75</v>
      </c>
    </row>
    <row r="542" spans="1:3" ht="15" customHeight="1">
      <c r="A542" s="5" t="s">
        <v>7</v>
      </c>
      <c r="B542" s="6" t="s">
        <v>60</v>
      </c>
      <c r="C542" s="35">
        <v>58.75</v>
      </c>
    </row>
    <row r="543" spans="1:3" ht="15" customHeight="1">
      <c r="A543" s="5" t="s">
        <v>7</v>
      </c>
      <c r="B543" s="6" t="s">
        <v>61</v>
      </c>
      <c r="C543" s="35">
        <v>11.25</v>
      </c>
    </row>
    <row r="544" spans="1:3" ht="15" customHeight="1">
      <c r="A544" s="5" t="s">
        <v>7</v>
      </c>
      <c r="B544" s="6" t="s">
        <v>10</v>
      </c>
      <c r="C544" s="35">
        <v>0</v>
      </c>
    </row>
    <row r="545" spans="1:3" ht="15" customHeight="1">
      <c r="A545" s="5" t="s">
        <v>7</v>
      </c>
      <c r="B545" s="6" t="s">
        <v>11</v>
      </c>
      <c r="C545" s="35">
        <v>491.25</v>
      </c>
    </row>
    <row r="546" spans="1:3" ht="12.75">
      <c r="A546" s="5" t="s">
        <v>7</v>
      </c>
      <c r="B546" s="6" t="s">
        <v>47</v>
      </c>
      <c r="C546" s="35">
        <v>6.25</v>
      </c>
    </row>
    <row r="547" spans="1:3" ht="12.75">
      <c r="A547" s="5" t="s">
        <v>7</v>
      </c>
      <c r="B547" s="6" t="s">
        <v>808</v>
      </c>
      <c r="C547" s="35">
        <v>491.25</v>
      </c>
    </row>
    <row r="548" spans="1:3" ht="12.75">
      <c r="A548" s="5" t="s">
        <v>7</v>
      </c>
      <c r="B548" s="6" t="s">
        <v>809</v>
      </c>
      <c r="C548" s="35">
        <v>3.75</v>
      </c>
    </row>
    <row r="549" spans="1:3" ht="12.75">
      <c r="A549" s="5" t="s">
        <v>7</v>
      </c>
      <c r="B549" s="6" t="s">
        <v>39</v>
      </c>
      <c r="C549" s="35">
        <v>7.5</v>
      </c>
    </row>
    <row r="550" spans="1:3" ht="12.75">
      <c r="A550" s="5" t="s">
        <v>7</v>
      </c>
      <c r="B550" s="6" t="s">
        <v>40</v>
      </c>
      <c r="C550" s="35">
        <v>15</v>
      </c>
    </row>
    <row r="551" spans="1:3" ht="12.75">
      <c r="A551" s="5" t="s">
        <v>7</v>
      </c>
      <c r="B551" s="6" t="s">
        <v>810</v>
      </c>
      <c r="C551" s="35">
        <v>11.25</v>
      </c>
    </row>
    <row r="552" spans="1:3" ht="12.75">
      <c r="A552" s="5" t="s">
        <v>7</v>
      </c>
      <c r="B552" s="6" t="s">
        <v>811</v>
      </c>
      <c r="C552" s="35">
        <v>5</v>
      </c>
    </row>
    <row r="553" spans="1:3" ht="12.75">
      <c r="A553" s="5" t="s">
        <v>7</v>
      </c>
      <c r="B553" s="6" t="s">
        <v>812</v>
      </c>
      <c r="C553" s="35">
        <v>7.5</v>
      </c>
    </row>
    <row r="554" spans="1:3" ht="12.75">
      <c r="A554" s="5" t="s">
        <v>7</v>
      </c>
      <c r="B554" s="6" t="s">
        <v>43</v>
      </c>
      <c r="C554" s="35">
        <v>178.75</v>
      </c>
    </row>
    <row r="555" spans="1:3" ht="12.75">
      <c r="A555" s="5" t="s">
        <v>7</v>
      </c>
      <c r="B555" s="6" t="s">
        <v>44</v>
      </c>
      <c r="C555" s="35">
        <v>38.75</v>
      </c>
    </row>
    <row r="556" spans="1:3" ht="12.75">
      <c r="A556" s="5" t="s">
        <v>7</v>
      </c>
      <c r="B556" s="6" t="s">
        <v>45</v>
      </c>
      <c r="C556" s="35">
        <v>62.5</v>
      </c>
    </row>
    <row r="557" spans="1:3" ht="12.75">
      <c r="A557" s="5" t="s">
        <v>7</v>
      </c>
      <c r="B557" s="6" t="s">
        <v>46</v>
      </c>
      <c r="C557" s="35">
        <v>7.5</v>
      </c>
    </row>
    <row r="558" spans="1:3" ht="12.75">
      <c r="A558" s="5" t="s">
        <v>7</v>
      </c>
      <c r="B558" s="6" t="s">
        <v>813</v>
      </c>
      <c r="C558" s="35">
        <v>121.25</v>
      </c>
    </row>
    <row r="559" spans="1:3" ht="12.75">
      <c r="A559" s="5" t="s">
        <v>7</v>
      </c>
      <c r="B559" s="6" t="s">
        <v>814</v>
      </c>
      <c r="C559" s="35">
        <v>6.25</v>
      </c>
    </row>
    <row r="560" spans="1:3" ht="12.75">
      <c r="A560" s="5" t="s">
        <v>7</v>
      </c>
      <c r="B560" s="6" t="s">
        <v>815</v>
      </c>
      <c r="C560" s="35">
        <v>3.75</v>
      </c>
    </row>
    <row r="561" spans="1:3" ht="12.75">
      <c r="A561" s="5" t="s">
        <v>7</v>
      </c>
      <c r="B561" s="6" t="s">
        <v>816</v>
      </c>
      <c r="C561" s="35">
        <v>7.5</v>
      </c>
    </row>
    <row r="562" spans="1:3" ht="12.75">
      <c r="A562" s="5" t="s">
        <v>7</v>
      </c>
      <c r="B562" s="6" t="s">
        <v>817</v>
      </c>
      <c r="C562" s="35">
        <v>1.25</v>
      </c>
    </row>
    <row r="563" spans="1:3" ht="12.75">
      <c r="A563" s="5" t="s">
        <v>7</v>
      </c>
      <c r="B563" s="6" t="s">
        <v>818</v>
      </c>
      <c r="C563" s="35">
        <v>3.75</v>
      </c>
    </row>
    <row r="564" spans="1:3" ht="12.75">
      <c r="A564" s="5" t="s">
        <v>7</v>
      </c>
      <c r="B564" s="6" t="s">
        <v>48</v>
      </c>
      <c r="C564" s="35">
        <v>6.25</v>
      </c>
    </row>
    <row r="565" spans="1:3" ht="12.75">
      <c r="A565" s="5" t="s">
        <v>7</v>
      </c>
      <c r="B565" s="6" t="s">
        <v>49</v>
      </c>
      <c r="C565" s="35">
        <v>12.5</v>
      </c>
    </row>
    <row r="566" spans="1:3" ht="12.75">
      <c r="A566" s="5" t="s">
        <v>7</v>
      </c>
      <c r="B566" s="6" t="s">
        <v>50</v>
      </c>
      <c r="C566" s="35">
        <v>8.75</v>
      </c>
    </row>
    <row r="567" spans="1:3" ht="12.75">
      <c r="A567" s="5" t="s">
        <v>7</v>
      </c>
      <c r="B567" s="6" t="s">
        <v>51</v>
      </c>
      <c r="C567" s="35">
        <v>6.25</v>
      </c>
    </row>
    <row r="568" spans="1:3" ht="12.75">
      <c r="A568" s="5" t="s">
        <v>7</v>
      </c>
      <c r="B568" s="6" t="s">
        <v>52</v>
      </c>
      <c r="C568" s="35">
        <v>2.5</v>
      </c>
    </row>
    <row r="569" spans="1:3" ht="12.75">
      <c r="A569" s="5" t="s">
        <v>7</v>
      </c>
      <c r="B569" s="6" t="s">
        <v>53</v>
      </c>
      <c r="C569" s="35">
        <v>218.75</v>
      </c>
    </row>
    <row r="570" spans="1:3" ht="12.75">
      <c r="A570" s="5" t="s">
        <v>7</v>
      </c>
      <c r="B570" s="6" t="s">
        <v>54</v>
      </c>
      <c r="C570" s="35">
        <v>17.5</v>
      </c>
    </row>
    <row r="571" spans="1:3" ht="12.75">
      <c r="A571" s="5" t="s">
        <v>7</v>
      </c>
      <c r="B571" s="6" t="s">
        <v>55</v>
      </c>
      <c r="C571" s="35">
        <v>21.25</v>
      </c>
    </row>
    <row r="572" spans="1:3" ht="12.75">
      <c r="A572" s="5" t="s">
        <v>7</v>
      </c>
      <c r="B572" s="6" t="s">
        <v>56</v>
      </c>
      <c r="C572" s="35">
        <v>113.75</v>
      </c>
    </row>
    <row r="573" spans="1:3" ht="12.75">
      <c r="A573" s="5" t="s">
        <v>7</v>
      </c>
      <c r="B573" s="6" t="s">
        <v>57</v>
      </c>
      <c r="C573" s="35">
        <v>6.25</v>
      </c>
    </row>
    <row r="574" spans="1:3" ht="12.75">
      <c r="A574" s="5" t="s">
        <v>7</v>
      </c>
      <c r="B574" s="6" t="s">
        <v>819</v>
      </c>
      <c r="C574" s="35">
        <v>3.75</v>
      </c>
    </row>
    <row r="575" spans="1:3" ht="12.75">
      <c r="A575" s="5" t="s">
        <v>7</v>
      </c>
      <c r="B575" s="6" t="s">
        <v>408</v>
      </c>
      <c r="C575" s="35">
        <v>15</v>
      </c>
    </row>
    <row r="576" spans="1:3" ht="12.75">
      <c r="A576" s="5" t="s">
        <v>7</v>
      </c>
      <c r="B576" s="6" t="s">
        <v>820</v>
      </c>
      <c r="C576" s="35">
        <v>15</v>
      </c>
    </row>
    <row r="577" spans="1:3" ht="12.75">
      <c r="A577" s="5" t="s">
        <v>7</v>
      </c>
      <c r="B577" s="6" t="s">
        <v>821</v>
      </c>
      <c r="C577" s="35">
        <v>1.25</v>
      </c>
    </row>
    <row r="578" spans="1:3" ht="12.75">
      <c r="A578" s="5" t="s">
        <v>7</v>
      </c>
      <c r="B578" s="6" t="s">
        <v>822</v>
      </c>
      <c r="C578" s="35">
        <v>2.5</v>
      </c>
    </row>
    <row r="579" spans="1:3" ht="12.75">
      <c r="A579" s="5" t="s">
        <v>7</v>
      </c>
      <c r="B579" s="6" t="s">
        <v>823</v>
      </c>
      <c r="C579" s="35">
        <v>11.25</v>
      </c>
    </row>
    <row r="580" spans="1:3" ht="12.75">
      <c r="A580" s="5" t="s">
        <v>7</v>
      </c>
      <c r="B580" s="6" t="s">
        <v>824</v>
      </c>
      <c r="C580" s="35">
        <v>6.25</v>
      </c>
    </row>
    <row r="581" spans="1:3" ht="12.75">
      <c r="A581" s="5" t="s">
        <v>7</v>
      </c>
      <c r="B581" s="6" t="s">
        <v>825</v>
      </c>
      <c r="C581" s="35">
        <v>37.5</v>
      </c>
    </row>
    <row r="582" spans="1:3" ht="12.75">
      <c r="A582" s="5" t="s">
        <v>7</v>
      </c>
      <c r="B582" s="6" t="s">
        <v>826</v>
      </c>
      <c r="C582" s="35">
        <v>7.5</v>
      </c>
    </row>
    <row r="583" spans="1:3" ht="12.75">
      <c r="A583" s="5" t="s">
        <v>7</v>
      </c>
      <c r="B583" s="6" t="s">
        <v>827</v>
      </c>
      <c r="C583" s="35">
        <v>6.25</v>
      </c>
    </row>
    <row r="584" spans="1:3" ht="12.75">
      <c r="A584" s="5" t="s">
        <v>7</v>
      </c>
      <c r="B584" s="6" t="s">
        <v>828</v>
      </c>
      <c r="C584" s="35">
        <v>11.25</v>
      </c>
    </row>
    <row r="585" spans="1:3" ht="12.75">
      <c r="A585" s="5" t="s">
        <v>7</v>
      </c>
      <c r="B585" s="6" t="s">
        <v>829</v>
      </c>
      <c r="C585" s="35">
        <v>5</v>
      </c>
    </row>
    <row r="586" spans="1:3" ht="12.75">
      <c r="A586" s="5" t="s">
        <v>7</v>
      </c>
      <c r="B586" s="6" t="s">
        <v>830</v>
      </c>
      <c r="C586" s="35">
        <v>10</v>
      </c>
    </row>
    <row r="587" spans="1:3" ht="12.75">
      <c r="A587" s="5" t="s">
        <v>7</v>
      </c>
      <c r="B587" s="6" t="s">
        <v>831</v>
      </c>
      <c r="C587" s="35">
        <v>20</v>
      </c>
    </row>
    <row r="588" spans="1:3" ht="12.75">
      <c r="A588" s="5" t="s">
        <v>7</v>
      </c>
      <c r="B588" s="6" t="s">
        <v>832</v>
      </c>
      <c r="C588" s="35">
        <v>38.75</v>
      </c>
    </row>
    <row r="589" spans="1:3" ht="12.75">
      <c r="A589" s="5" t="s">
        <v>7</v>
      </c>
      <c r="B589" s="6" t="s">
        <v>429</v>
      </c>
      <c r="C589" s="35">
        <v>640</v>
      </c>
    </row>
    <row r="590" spans="1:3" ht="12.75">
      <c r="A590" s="5" t="s">
        <v>7</v>
      </c>
      <c r="B590" s="6" t="s">
        <v>833</v>
      </c>
      <c r="C590" s="35">
        <v>87.5</v>
      </c>
    </row>
    <row r="591" spans="1:3" ht="12.75">
      <c r="A591" s="5" t="s">
        <v>7</v>
      </c>
      <c r="B591" s="6" t="s">
        <v>834</v>
      </c>
      <c r="C591" s="35">
        <v>23.75</v>
      </c>
    </row>
    <row r="592" spans="1:3" ht="12.75">
      <c r="A592" s="5" t="s">
        <v>7</v>
      </c>
      <c r="B592" s="6" t="s">
        <v>835</v>
      </c>
      <c r="C592" s="35">
        <v>37.5</v>
      </c>
    </row>
    <row r="593" spans="1:3" ht="12.75">
      <c r="A593" s="5" t="s">
        <v>7</v>
      </c>
      <c r="B593" s="6" t="s">
        <v>836</v>
      </c>
      <c r="C593" s="35">
        <v>8.75</v>
      </c>
    </row>
    <row r="594" spans="1:3" ht="12.75">
      <c r="A594" s="5" t="s">
        <v>7</v>
      </c>
      <c r="B594" s="6" t="s">
        <v>837</v>
      </c>
      <c r="C594" s="35">
        <v>77.5</v>
      </c>
    </row>
    <row r="595" spans="1:3" ht="12.75">
      <c r="A595" s="5" t="s">
        <v>7</v>
      </c>
      <c r="B595" s="6" t="s">
        <v>838</v>
      </c>
      <c r="C595" s="35">
        <v>16.25</v>
      </c>
    </row>
    <row r="596" spans="1:3" ht="12.75">
      <c r="A596" s="5" t="s">
        <v>7</v>
      </c>
      <c r="B596" s="6" t="s">
        <v>431</v>
      </c>
      <c r="C596" s="35">
        <v>288.75</v>
      </c>
    </row>
    <row r="597" spans="1:3" ht="12.75">
      <c r="A597" s="5" t="s">
        <v>7</v>
      </c>
      <c r="B597" s="6" t="s">
        <v>839</v>
      </c>
      <c r="C597" s="35">
        <v>2.5</v>
      </c>
    </row>
    <row r="598" spans="1:3" ht="12.75">
      <c r="A598" s="5" t="s">
        <v>7</v>
      </c>
      <c r="B598" s="6" t="s">
        <v>840</v>
      </c>
      <c r="C598" s="35">
        <v>15</v>
      </c>
    </row>
    <row r="599" spans="1:3" ht="12.75">
      <c r="A599" s="5" t="s">
        <v>7</v>
      </c>
      <c r="B599" s="6" t="s">
        <v>841</v>
      </c>
      <c r="C599" s="35">
        <v>2.5</v>
      </c>
    </row>
    <row r="600" spans="1:3" ht="12.75">
      <c r="A600" s="5" t="s">
        <v>7</v>
      </c>
      <c r="B600" s="6" t="s">
        <v>842</v>
      </c>
      <c r="C600" s="35">
        <v>11.25</v>
      </c>
    </row>
    <row r="601" spans="1:3" ht="12.75">
      <c r="A601" s="5" t="s">
        <v>7</v>
      </c>
      <c r="B601" s="6" t="s">
        <v>843</v>
      </c>
      <c r="C601" s="35">
        <v>2.5</v>
      </c>
    </row>
    <row r="602" spans="1:3" ht="12.75">
      <c r="A602" s="5" t="s">
        <v>7</v>
      </c>
      <c r="B602" s="6" t="s">
        <v>844</v>
      </c>
      <c r="C602" s="35">
        <v>5</v>
      </c>
    </row>
    <row r="603" spans="1:3" ht="12.75">
      <c r="A603" s="5" t="s">
        <v>7</v>
      </c>
      <c r="B603" s="6" t="s">
        <v>58</v>
      </c>
      <c r="C603" s="35">
        <v>6.25</v>
      </c>
    </row>
    <row r="604" spans="1:3" ht="12.75">
      <c r="A604" s="5" t="s">
        <v>7</v>
      </c>
      <c r="B604" s="6" t="s">
        <v>59</v>
      </c>
      <c r="C604" s="35">
        <v>347.5</v>
      </c>
    </row>
    <row r="605" spans="1:3" ht="12.75">
      <c r="A605" s="5" t="s">
        <v>7</v>
      </c>
      <c r="B605" s="6" t="s">
        <v>845</v>
      </c>
      <c r="C605" s="35">
        <v>5</v>
      </c>
    </row>
    <row r="606" spans="1:3" ht="12.75">
      <c r="A606" s="5" t="s">
        <v>7</v>
      </c>
      <c r="B606" s="6" t="s">
        <v>846</v>
      </c>
      <c r="C606" s="35">
        <v>402.5</v>
      </c>
    </row>
    <row r="607" spans="1:3" ht="12.75">
      <c r="A607" s="5" t="s">
        <v>7</v>
      </c>
      <c r="B607" s="6" t="s">
        <v>847</v>
      </c>
      <c r="C607" s="35">
        <v>5</v>
      </c>
    </row>
    <row r="608" spans="1:3" ht="12.75">
      <c r="A608" s="5" t="s">
        <v>7</v>
      </c>
      <c r="B608" s="6" t="s">
        <v>848</v>
      </c>
      <c r="C608" s="35">
        <v>6.25</v>
      </c>
    </row>
    <row r="609" spans="1:3" ht="12.75">
      <c r="A609" s="5" t="s">
        <v>7</v>
      </c>
      <c r="B609" s="6" t="s">
        <v>61</v>
      </c>
      <c r="C609" s="35">
        <v>11.25</v>
      </c>
    </row>
    <row r="610" spans="1:3" ht="12.75">
      <c r="A610" s="5" t="s">
        <v>7</v>
      </c>
      <c r="B610" s="6" t="s">
        <v>60</v>
      </c>
      <c r="C610" s="35">
        <v>58.75</v>
      </c>
    </row>
    <row r="611" spans="1:3" ht="12.75">
      <c r="A611" s="5" t="s">
        <v>7</v>
      </c>
      <c r="B611" s="6" t="s">
        <v>849</v>
      </c>
      <c r="C611" s="35">
        <v>3.75</v>
      </c>
    </row>
    <row r="612" spans="1:3" ht="12.75">
      <c r="A612" s="5" t="s">
        <v>7</v>
      </c>
      <c r="B612" s="6" t="s">
        <v>850</v>
      </c>
      <c r="C612" s="35">
        <v>17.5</v>
      </c>
    </row>
    <row r="613" spans="1:3" s="8" customFormat="1" ht="29.25" customHeight="1">
      <c r="A613" s="63" t="s">
        <v>22</v>
      </c>
      <c r="B613" s="63"/>
      <c r="C613" s="10">
        <f>SUM(C525:C612)</f>
        <v>5295</v>
      </c>
    </row>
  </sheetData>
  <mergeCells count="6">
    <mergeCell ref="A512:B512"/>
    <mergeCell ref="A523:C523"/>
    <mergeCell ref="A1:C1"/>
    <mergeCell ref="A514:C514"/>
    <mergeCell ref="A520:B520"/>
    <mergeCell ref="A613:B613"/>
  </mergeCells>
  <phoneticPr fontId="22" type="noConversion"/>
  <pageMargins left="0.5" right="0.5" top="0.5" bottom="0.2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C75"/>
  <sheetViews>
    <sheetView topLeftCell="A58" workbookViewId="0">
      <selection activeCell="E10" sqref="E10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14.28515625" style="33" bestFit="1" customWidth="1"/>
    <col min="4" max="16384" width="11.42578125" style="5"/>
  </cols>
  <sheetData>
    <row r="1" spans="1:3" ht="15" customHeight="1">
      <c r="A1" s="62" t="s">
        <v>27</v>
      </c>
      <c r="B1" s="62"/>
      <c r="C1" s="62"/>
    </row>
    <row r="2" spans="1:3" s="4" customFormat="1" ht="15" customHeight="1">
      <c r="A2" s="1" t="s">
        <v>1</v>
      </c>
      <c r="B2" s="2" t="s">
        <v>2</v>
      </c>
      <c r="C2" s="31" t="s">
        <v>3</v>
      </c>
    </row>
    <row r="3" spans="1:3" ht="15" customHeight="1">
      <c r="A3" s="5" t="s">
        <v>14</v>
      </c>
      <c r="B3" s="6">
        <v>509050</v>
      </c>
      <c r="C3" s="34">
        <v>230</v>
      </c>
    </row>
    <row r="4" spans="1:3" ht="15" customHeight="1">
      <c r="A4" s="5" t="s">
        <v>14</v>
      </c>
      <c r="B4" s="6" t="s">
        <v>563</v>
      </c>
      <c r="C4" s="34">
        <v>20</v>
      </c>
    </row>
    <row r="5" spans="1:3" ht="15" customHeight="1">
      <c r="A5" s="5" t="s">
        <v>14</v>
      </c>
      <c r="B5" s="6" t="s">
        <v>564</v>
      </c>
      <c r="C5" s="34">
        <v>30</v>
      </c>
    </row>
    <row r="6" spans="1:3">
      <c r="A6" s="5" t="s">
        <v>14</v>
      </c>
      <c r="B6" s="6">
        <v>500005</v>
      </c>
      <c r="C6" s="34">
        <v>10</v>
      </c>
    </row>
    <row r="7" spans="1:3">
      <c r="A7" s="5" t="s">
        <v>14</v>
      </c>
      <c r="B7" s="6">
        <v>500424</v>
      </c>
      <c r="C7" s="34">
        <v>15</v>
      </c>
    </row>
    <row r="8" spans="1:3">
      <c r="A8" s="5" t="s">
        <v>14</v>
      </c>
      <c r="B8" s="6">
        <v>501650</v>
      </c>
      <c r="C8" s="34">
        <v>20</v>
      </c>
    </row>
    <row r="9" spans="1:3" ht="15" customHeight="1">
      <c r="A9" s="5" t="s">
        <v>14</v>
      </c>
      <c r="B9" s="6">
        <v>509600</v>
      </c>
      <c r="C9" s="34">
        <v>670</v>
      </c>
    </row>
    <row r="10" spans="1:3" ht="15" customHeight="1">
      <c r="A10" s="5" t="s">
        <v>14</v>
      </c>
      <c r="B10" s="6">
        <v>500100</v>
      </c>
      <c r="C10" s="34">
        <v>25</v>
      </c>
    </row>
    <row r="11" spans="1:3" ht="15" customHeight="1">
      <c r="A11" s="5" t="s">
        <v>14</v>
      </c>
      <c r="B11" s="6">
        <v>509420</v>
      </c>
      <c r="C11" s="34">
        <v>505</v>
      </c>
    </row>
    <row r="12" spans="1:3" ht="15" customHeight="1">
      <c r="A12" s="5" t="s">
        <v>14</v>
      </c>
      <c r="B12" s="6">
        <v>500000</v>
      </c>
      <c r="C12" s="34">
        <v>2020</v>
      </c>
    </row>
    <row r="13" spans="1:3" ht="15" customHeight="1">
      <c r="A13" s="5" t="s">
        <v>14</v>
      </c>
      <c r="B13" s="6">
        <v>500200</v>
      </c>
      <c r="C13" s="34">
        <v>1115</v>
      </c>
    </row>
    <row r="14" spans="1:3" ht="15" customHeight="1">
      <c r="A14" s="5" t="s">
        <v>14</v>
      </c>
      <c r="B14" s="6">
        <v>500300</v>
      </c>
      <c r="C14" s="34">
        <v>875</v>
      </c>
    </row>
    <row r="15" spans="1:3" ht="15" customHeight="1">
      <c r="A15" s="5" t="s">
        <v>14</v>
      </c>
      <c r="B15" s="6">
        <v>501000</v>
      </c>
      <c r="C15" s="34">
        <v>810</v>
      </c>
    </row>
    <row r="16" spans="1:3" ht="15" customHeight="1">
      <c r="A16" s="5" t="s">
        <v>14</v>
      </c>
      <c r="B16" s="6">
        <v>501200</v>
      </c>
      <c r="C16" s="34">
        <v>15</v>
      </c>
    </row>
    <row r="17" spans="1:3" ht="15" customHeight="1">
      <c r="A17" s="5" t="s">
        <v>14</v>
      </c>
      <c r="B17" s="6">
        <v>501400</v>
      </c>
      <c r="C17" s="34">
        <v>430</v>
      </c>
    </row>
    <row r="18" spans="1:3" ht="15" customHeight="1">
      <c r="A18" s="5" t="s">
        <v>14</v>
      </c>
      <c r="B18" s="6">
        <v>502202</v>
      </c>
      <c r="C18" s="34">
        <v>10</v>
      </c>
    </row>
    <row r="19" spans="1:3" ht="15" customHeight="1">
      <c r="A19" s="5" t="s">
        <v>14</v>
      </c>
      <c r="B19" s="6">
        <v>502230</v>
      </c>
      <c r="C19" s="34">
        <v>290</v>
      </c>
    </row>
    <row r="20" spans="1:3" ht="15" customHeight="1">
      <c r="A20" s="5" t="s">
        <v>14</v>
      </c>
      <c r="B20" s="6">
        <v>502600</v>
      </c>
      <c r="C20" s="34">
        <v>185</v>
      </c>
    </row>
    <row r="21" spans="1:3" ht="15" customHeight="1">
      <c r="A21" s="5" t="s">
        <v>14</v>
      </c>
      <c r="B21" s="6">
        <v>502601</v>
      </c>
      <c r="C21" s="34">
        <v>3645</v>
      </c>
    </row>
    <row r="22" spans="1:3" ht="15" customHeight="1">
      <c r="A22" s="5" t="s">
        <v>14</v>
      </c>
      <c r="B22" s="6">
        <v>502700</v>
      </c>
      <c r="C22" s="34">
        <v>300</v>
      </c>
    </row>
    <row r="23" spans="1:3" ht="15" customHeight="1">
      <c r="A23" s="5" t="s">
        <v>14</v>
      </c>
      <c r="B23" s="6">
        <v>503000</v>
      </c>
      <c r="C23" s="34">
        <v>90</v>
      </c>
    </row>
    <row r="24" spans="1:3" ht="15" customHeight="1">
      <c r="A24" s="5" t="s">
        <v>14</v>
      </c>
      <c r="B24" s="6">
        <v>503302</v>
      </c>
      <c r="C24" s="34">
        <v>25</v>
      </c>
    </row>
    <row r="25" spans="1:3" ht="15" customHeight="1">
      <c r="A25" s="5" t="s">
        <v>14</v>
      </c>
      <c r="B25" s="6">
        <v>503500</v>
      </c>
      <c r="C25" s="34">
        <v>15</v>
      </c>
    </row>
    <row r="26" spans="1:3" ht="15" customHeight="1">
      <c r="A26" s="5" t="s">
        <v>14</v>
      </c>
      <c r="B26" s="6">
        <v>504600</v>
      </c>
      <c r="C26" s="34">
        <v>1705</v>
      </c>
    </row>
    <row r="27" spans="1:3" ht="15" customHeight="1">
      <c r="A27" s="5" t="s">
        <v>14</v>
      </c>
      <c r="B27" s="6">
        <v>505401</v>
      </c>
      <c r="C27" s="34">
        <v>135</v>
      </c>
    </row>
    <row r="28" spans="1:3" ht="15" customHeight="1">
      <c r="A28" s="5" t="s">
        <v>14</v>
      </c>
      <c r="B28" s="6">
        <v>505911</v>
      </c>
      <c r="C28" s="34">
        <v>125</v>
      </c>
    </row>
    <row r="29" spans="1:3" ht="15" customHeight="1">
      <c r="A29" s="5" t="s">
        <v>14</v>
      </c>
      <c r="B29" s="6">
        <v>506000</v>
      </c>
      <c r="C29" s="34">
        <v>685</v>
      </c>
    </row>
    <row r="30" spans="1:3" ht="15" customHeight="1">
      <c r="A30" s="5" t="s">
        <v>14</v>
      </c>
      <c r="B30" s="6">
        <v>507000</v>
      </c>
      <c r="C30" s="34">
        <v>115</v>
      </c>
    </row>
    <row r="31" spans="1:3" ht="15" customHeight="1">
      <c r="A31" s="5" t="s">
        <v>14</v>
      </c>
      <c r="B31" s="6">
        <v>507050</v>
      </c>
      <c r="C31" s="34">
        <v>10</v>
      </c>
    </row>
    <row r="32" spans="1:3" ht="15" customHeight="1">
      <c r="A32" s="5" t="s">
        <v>14</v>
      </c>
      <c r="B32" s="6">
        <v>509020</v>
      </c>
      <c r="C32" s="34">
        <v>10</v>
      </c>
    </row>
    <row r="33" spans="1:3" ht="15" customHeight="1">
      <c r="A33" s="5" t="s">
        <v>14</v>
      </c>
      <c r="B33" s="6">
        <v>509410</v>
      </c>
      <c r="C33" s="34">
        <v>35</v>
      </c>
    </row>
    <row r="34" spans="1:3" ht="15" customHeight="1">
      <c r="A34" s="5" t="s">
        <v>14</v>
      </c>
      <c r="B34" s="6">
        <v>500120</v>
      </c>
      <c r="C34" s="34">
        <v>95</v>
      </c>
    </row>
    <row r="35" spans="1:3" ht="15" customHeight="1">
      <c r="A35" s="63" t="s">
        <v>21</v>
      </c>
      <c r="B35" s="63"/>
      <c r="C35" s="32">
        <f>SUM(C3:C34)</f>
        <v>14265</v>
      </c>
    </row>
    <row r="36" spans="1:3" ht="15" customHeight="1"/>
    <row r="37" spans="1:3" ht="15" customHeight="1"/>
    <row r="38" spans="1:3" ht="15" customHeight="1">
      <c r="A38" s="62" t="s">
        <v>29</v>
      </c>
      <c r="B38" s="62"/>
      <c r="C38" s="62"/>
    </row>
    <row r="39" spans="1:3" s="4" customFormat="1" ht="15" customHeight="1">
      <c r="A39" s="1" t="s">
        <v>1</v>
      </c>
      <c r="B39" s="2" t="s">
        <v>2</v>
      </c>
      <c r="C39" s="31" t="s">
        <v>3</v>
      </c>
    </row>
    <row r="40" spans="1:3" ht="15" customHeight="1">
      <c r="A40" s="5" t="s">
        <v>14</v>
      </c>
      <c r="B40" s="6">
        <v>503101</v>
      </c>
      <c r="C40" s="34">
        <v>40.799999999999997</v>
      </c>
    </row>
    <row r="41" spans="1:3" ht="15" customHeight="1">
      <c r="A41" s="5" t="s">
        <v>14</v>
      </c>
      <c r="B41" s="6">
        <v>506220</v>
      </c>
      <c r="C41" s="34">
        <v>23.49</v>
      </c>
    </row>
    <row r="42" spans="1:3" ht="15" customHeight="1">
      <c r="A42" s="5" t="s">
        <v>14</v>
      </c>
      <c r="B42" s="6">
        <v>506900</v>
      </c>
      <c r="C42" s="34">
        <v>4.8600000000000003</v>
      </c>
    </row>
    <row r="43" spans="1:3" ht="15" customHeight="1">
      <c r="A43" s="5" t="s">
        <v>14</v>
      </c>
      <c r="B43" s="6">
        <v>507000</v>
      </c>
      <c r="C43" s="34">
        <v>82.89</v>
      </c>
    </row>
    <row r="44" spans="1:3" ht="15" customHeight="1">
      <c r="A44" s="5" t="s">
        <v>14</v>
      </c>
      <c r="B44" s="6">
        <v>508000</v>
      </c>
      <c r="C44" s="34">
        <v>166.92</v>
      </c>
    </row>
    <row r="45" spans="1:3" ht="15" customHeight="1">
      <c r="A45" s="63" t="s">
        <v>20</v>
      </c>
      <c r="B45" s="63"/>
      <c r="C45" s="32">
        <f>SUM(C40:C44)</f>
        <v>318.95999999999998</v>
      </c>
    </row>
    <row r="46" spans="1:3" ht="15" customHeight="1"/>
    <row r="47" spans="1:3" ht="15" customHeight="1"/>
    <row r="48" spans="1:3" ht="15" customHeight="1">
      <c r="A48" s="62" t="s">
        <v>28</v>
      </c>
      <c r="B48" s="62"/>
      <c r="C48" s="62"/>
    </row>
    <row r="49" spans="1:3" s="4" customFormat="1" ht="15" customHeight="1">
      <c r="A49" s="1" t="s">
        <v>1</v>
      </c>
      <c r="B49" s="2" t="s">
        <v>2</v>
      </c>
      <c r="C49" s="31" t="s">
        <v>3</v>
      </c>
    </row>
    <row r="50" spans="1:3" ht="15" customHeight="1">
      <c r="A50" s="5" t="s">
        <v>14</v>
      </c>
      <c r="B50" s="6">
        <v>509600</v>
      </c>
      <c r="C50" s="35">
        <v>5</v>
      </c>
    </row>
    <row r="51" spans="1:3" ht="15" customHeight="1">
      <c r="A51" s="5" t="s">
        <v>14</v>
      </c>
      <c r="B51" s="6">
        <v>500200</v>
      </c>
      <c r="C51" s="35">
        <v>12.5</v>
      </c>
    </row>
    <row r="52" spans="1:3" ht="15" customHeight="1">
      <c r="A52" s="5" t="s">
        <v>14</v>
      </c>
      <c r="B52" s="6">
        <v>509050</v>
      </c>
      <c r="C52" s="35">
        <v>1.25</v>
      </c>
    </row>
    <row r="53" spans="1:3" ht="15" customHeight="1">
      <c r="A53" s="5" t="s">
        <v>14</v>
      </c>
      <c r="B53" s="6">
        <v>501000</v>
      </c>
      <c r="C53" s="35">
        <v>8.75</v>
      </c>
    </row>
    <row r="54" spans="1:3" ht="15" customHeight="1">
      <c r="A54" s="5" t="s">
        <v>14</v>
      </c>
      <c r="B54" s="6">
        <v>503101</v>
      </c>
      <c r="C54" s="35">
        <v>36.25</v>
      </c>
    </row>
    <row r="55" spans="1:3" ht="15" customHeight="1">
      <c r="A55" s="5" t="s">
        <v>14</v>
      </c>
      <c r="B55" s="6">
        <v>503201</v>
      </c>
      <c r="C55" s="35">
        <v>8.75</v>
      </c>
    </row>
    <row r="56" spans="1:3" ht="15" customHeight="1">
      <c r="A56" s="5" t="s">
        <v>14</v>
      </c>
      <c r="B56" s="6">
        <v>503500</v>
      </c>
      <c r="C56" s="35">
        <v>35</v>
      </c>
    </row>
    <row r="57" spans="1:3" ht="15" customHeight="1">
      <c r="A57" s="5" t="s">
        <v>14</v>
      </c>
      <c r="B57" s="6">
        <v>504300</v>
      </c>
      <c r="C57" s="35">
        <v>3.75</v>
      </c>
    </row>
    <row r="58" spans="1:3" ht="15" customHeight="1">
      <c r="A58" s="5" t="s">
        <v>14</v>
      </c>
      <c r="B58" s="6" t="s">
        <v>39</v>
      </c>
      <c r="C58" s="35">
        <v>7.5</v>
      </c>
    </row>
    <row r="59" spans="1:3" ht="15" customHeight="1">
      <c r="A59" s="5" t="s">
        <v>14</v>
      </c>
      <c r="B59" s="6" t="s">
        <v>40</v>
      </c>
      <c r="C59" s="35">
        <v>15</v>
      </c>
    </row>
    <row r="60" spans="1:3" ht="15" customHeight="1">
      <c r="A60" s="5" t="s">
        <v>14</v>
      </c>
      <c r="B60" s="6">
        <v>500000</v>
      </c>
      <c r="C60" s="35">
        <v>6.25</v>
      </c>
    </row>
    <row r="61" spans="1:3" ht="15" customHeight="1">
      <c r="A61" s="5" t="s">
        <v>14</v>
      </c>
      <c r="B61" s="6">
        <v>502240</v>
      </c>
      <c r="C61" s="35">
        <v>2.5</v>
      </c>
    </row>
    <row r="62" spans="1:3" ht="15" customHeight="1">
      <c r="A62" s="5" t="s">
        <v>14</v>
      </c>
      <c r="B62" s="6">
        <v>502700</v>
      </c>
      <c r="C62" s="35">
        <v>5</v>
      </c>
    </row>
    <row r="63" spans="1:3" ht="15" customHeight="1">
      <c r="A63" s="5" t="s">
        <v>14</v>
      </c>
      <c r="B63" s="6">
        <v>506220</v>
      </c>
      <c r="C63" s="35">
        <v>2.5</v>
      </c>
    </row>
    <row r="64" spans="1:3" ht="15" customHeight="1">
      <c r="A64" s="5" t="s">
        <v>14</v>
      </c>
      <c r="B64" s="6">
        <v>507000</v>
      </c>
      <c r="C64" s="35">
        <v>7.5</v>
      </c>
    </row>
    <row r="65" spans="1:3" ht="15" customHeight="1">
      <c r="A65" s="5" t="s">
        <v>14</v>
      </c>
      <c r="B65" s="6">
        <v>507700</v>
      </c>
      <c r="C65" s="35">
        <v>1.25</v>
      </c>
    </row>
    <row r="66" spans="1:3" ht="15" customHeight="1">
      <c r="A66" s="5" t="s">
        <v>14</v>
      </c>
      <c r="B66" s="6">
        <v>508000</v>
      </c>
      <c r="C66" s="35">
        <v>8.75</v>
      </c>
    </row>
    <row r="67" spans="1:3" ht="15" customHeight="1">
      <c r="A67" s="5" t="s">
        <v>14</v>
      </c>
      <c r="B67" s="6">
        <v>508601</v>
      </c>
      <c r="C67" s="35">
        <v>2.5</v>
      </c>
    </row>
    <row r="68" spans="1:3" ht="15" customHeight="1">
      <c r="A68" s="63" t="s">
        <v>22</v>
      </c>
      <c r="B68" s="63"/>
      <c r="C68" s="32">
        <f>SUM(C50:C67)</f>
        <v>170</v>
      </c>
    </row>
    <row r="69" spans="1:3" ht="15" customHeight="1"/>
    <row r="70" spans="1:3" ht="15" customHeight="1"/>
    <row r="71" spans="1:3" s="4" customFormat="1" ht="15" customHeight="1">
      <c r="A71" s="62" t="s">
        <v>23</v>
      </c>
      <c r="B71" s="62"/>
      <c r="C71" s="62"/>
    </row>
    <row r="72" spans="1:3" ht="15" customHeight="1">
      <c r="A72" s="1" t="s">
        <v>1</v>
      </c>
      <c r="B72" s="2" t="s">
        <v>2</v>
      </c>
      <c r="C72" s="31" t="s">
        <v>3</v>
      </c>
    </row>
    <row r="73" spans="1:3" ht="15" customHeight="1">
      <c r="A73" s="5" t="s">
        <v>14</v>
      </c>
      <c r="B73" s="6">
        <v>504401</v>
      </c>
      <c r="C73" s="34">
        <v>17160</v>
      </c>
    </row>
    <row r="74" spans="1:3" ht="15" customHeight="1">
      <c r="A74" s="5" t="s">
        <v>14</v>
      </c>
      <c r="B74" s="6">
        <v>505991</v>
      </c>
      <c r="C74" s="34">
        <v>1560</v>
      </c>
    </row>
    <row r="75" spans="1:3" ht="15" customHeight="1">
      <c r="A75" s="63" t="s">
        <v>0</v>
      </c>
      <c r="B75" s="63"/>
      <c r="C75" s="32">
        <f>SUM(C73:C74)</f>
        <v>18720</v>
      </c>
    </row>
  </sheetData>
  <mergeCells count="8">
    <mergeCell ref="A71:C71"/>
    <mergeCell ref="A75:B75"/>
    <mergeCell ref="A1:C1"/>
    <mergeCell ref="A35:B35"/>
    <mergeCell ref="A38:C38"/>
    <mergeCell ref="A45:B45"/>
    <mergeCell ref="A48:C48"/>
    <mergeCell ref="A68:B68"/>
  </mergeCells>
  <phoneticPr fontId="22" type="noConversion"/>
  <pageMargins left="0.5" right="0.5" top="0.5" bottom="0.2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C131"/>
  <sheetViews>
    <sheetView topLeftCell="A82" workbookViewId="0">
      <selection activeCell="G10" sqref="G10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10.28515625" style="40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6" t="s">
        <v>3</v>
      </c>
    </row>
    <row r="3" spans="1:3">
      <c r="A3" s="5" t="s">
        <v>19</v>
      </c>
      <c r="B3" s="6">
        <v>1377</v>
      </c>
      <c r="C3" s="39">
        <v>55</v>
      </c>
    </row>
    <row r="4" spans="1:3">
      <c r="A4" s="5" t="s">
        <v>19</v>
      </c>
      <c r="B4" s="6">
        <v>1378</v>
      </c>
      <c r="C4" s="39">
        <v>20</v>
      </c>
    </row>
    <row r="5" spans="1:3">
      <c r="A5" s="5" t="s">
        <v>19</v>
      </c>
      <c r="B5" s="6">
        <v>50013</v>
      </c>
      <c r="C5" s="39">
        <v>10</v>
      </c>
    </row>
    <row r="6" spans="1:3">
      <c r="A6" s="5" t="s">
        <v>19</v>
      </c>
      <c r="B6" s="6">
        <v>90005</v>
      </c>
      <c r="C6" s="39">
        <v>115</v>
      </c>
    </row>
    <row r="7" spans="1:3">
      <c r="A7" s="5" t="s">
        <v>19</v>
      </c>
      <c r="B7" s="6">
        <v>700000</v>
      </c>
      <c r="C7" s="39">
        <v>210</v>
      </c>
    </row>
    <row r="8" spans="1:3">
      <c r="A8" s="5" t="s">
        <v>19</v>
      </c>
      <c r="B8" s="6">
        <v>807066</v>
      </c>
      <c r="C8" s="39">
        <v>255</v>
      </c>
    </row>
    <row r="9" spans="1:3">
      <c r="A9" s="5" t="s">
        <v>19</v>
      </c>
      <c r="B9" s="6">
        <v>900001</v>
      </c>
      <c r="C9" s="39">
        <v>20</v>
      </c>
    </row>
    <row r="10" spans="1:3">
      <c r="A10" s="5" t="s">
        <v>19</v>
      </c>
      <c r="B10" s="6">
        <v>900005</v>
      </c>
      <c r="C10" s="39">
        <v>20</v>
      </c>
    </row>
    <row r="11" spans="1:3">
      <c r="A11" s="5" t="s">
        <v>19</v>
      </c>
      <c r="B11" s="6">
        <v>900013</v>
      </c>
      <c r="C11" s="39">
        <v>10</v>
      </c>
    </row>
    <row r="12" spans="1:3">
      <c r="A12" s="5" t="s">
        <v>19</v>
      </c>
      <c r="B12" s="6">
        <v>900055</v>
      </c>
      <c r="C12" s="39">
        <v>205</v>
      </c>
    </row>
    <row r="13" spans="1:3">
      <c r="A13" s="5" t="s">
        <v>19</v>
      </c>
      <c r="B13" s="6">
        <v>901000</v>
      </c>
      <c r="C13" s="39">
        <v>2290</v>
      </c>
    </row>
    <row r="14" spans="1:3">
      <c r="A14" s="5" t="s">
        <v>19</v>
      </c>
      <c r="B14" s="6">
        <v>901001</v>
      </c>
      <c r="C14" s="39">
        <v>15</v>
      </c>
    </row>
    <row r="15" spans="1:3">
      <c r="A15" s="5" t="s">
        <v>19</v>
      </c>
      <c r="B15" s="6">
        <v>901011</v>
      </c>
      <c r="C15" s="39">
        <v>15</v>
      </c>
    </row>
    <row r="16" spans="1:3">
      <c r="A16" s="5" t="s">
        <v>19</v>
      </c>
      <c r="B16" s="6">
        <v>908000</v>
      </c>
      <c r="C16" s="39">
        <v>240</v>
      </c>
    </row>
    <row r="17" spans="1:3">
      <c r="A17" s="5" t="s">
        <v>19</v>
      </c>
      <c r="B17" s="6">
        <v>908015</v>
      </c>
      <c r="C17" s="39">
        <v>100</v>
      </c>
    </row>
    <row r="18" spans="1:3">
      <c r="A18" s="5" t="s">
        <v>19</v>
      </c>
      <c r="B18" s="6">
        <v>908070</v>
      </c>
      <c r="C18" s="39">
        <v>20</v>
      </c>
    </row>
    <row r="19" spans="1:3">
      <c r="A19" s="5" t="s">
        <v>19</v>
      </c>
      <c r="B19" s="6">
        <v>908080</v>
      </c>
      <c r="C19" s="39">
        <v>75</v>
      </c>
    </row>
    <row r="20" spans="1:3">
      <c r="A20" s="5" t="s">
        <v>19</v>
      </c>
      <c r="B20" s="6">
        <v>1125586</v>
      </c>
      <c r="C20" s="39">
        <v>30</v>
      </c>
    </row>
    <row r="21" spans="1:3">
      <c r="A21" s="5" t="s">
        <v>19</v>
      </c>
      <c r="B21" s="6">
        <v>1125864</v>
      </c>
      <c r="C21" s="39">
        <v>30</v>
      </c>
    </row>
    <row r="22" spans="1:3">
      <c r="A22" s="5" t="s">
        <v>19</v>
      </c>
      <c r="B22" s="6">
        <v>1126703</v>
      </c>
      <c r="C22" s="39">
        <v>15</v>
      </c>
    </row>
    <row r="23" spans="1:3">
      <c r="A23" s="5" t="s">
        <v>19</v>
      </c>
      <c r="B23" s="6">
        <v>1127164</v>
      </c>
      <c r="C23" s="39">
        <v>15</v>
      </c>
    </row>
    <row r="24" spans="1:3">
      <c r="A24" s="5" t="s">
        <v>19</v>
      </c>
      <c r="B24" s="6">
        <v>1131630</v>
      </c>
      <c r="C24" s="39">
        <v>15</v>
      </c>
    </row>
    <row r="25" spans="1:3">
      <c r="A25" s="5" t="s">
        <v>19</v>
      </c>
      <c r="B25" s="6">
        <v>2024589</v>
      </c>
      <c r="C25" s="39">
        <v>35</v>
      </c>
    </row>
    <row r="26" spans="1:3">
      <c r="A26" s="5" t="s">
        <v>19</v>
      </c>
      <c r="B26" s="6">
        <v>2024703</v>
      </c>
      <c r="C26" s="39">
        <v>15</v>
      </c>
    </row>
    <row r="27" spans="1:3">
      <c r="A27" s="5" t="s">
        <v>19</v>
      </c>
      <c r="B27" s="6">
        <v>2024894</v>
      </c>
      <c r="C27" s="39">
        <v>20</v>
      </c>
    </row>
    <row r="28" spans="1:3">
      <c r="A28" s="5" t="s">
        <v>19</v>
      </c>
      <c r="B28" s="6">
        <v>2025148</v>
      </c>
      <c r="C28" s="39">
        <v>10</v>
      </c>
    </row>
    <row r="29" spans="1:3">
      <c r="A29" s="5" t="s">
        <v>19</v>
      </c>
      <c r="B29" s="6">
        <v>2025256</v>
      </c>
      <c r="C29" s="39">
        <v>15</v>
      </c>
    </row>
    <row r="30" spans="1:3">
      <c r="A30" s="5" t="s">
        <v>19</v>
      </c>
      <c r="B30" s="6">
        <v>2025298</v>
      </c>
      <c r="C30" s="39">
        <v>10</v>
      </c>
    </row>
    <row r="31" spans="1:3">
      <c r="A31" s="5" t="s">
        <v>19</v>
      </c>
      <c r="B31" s="6">
        <v>2025400</v>
      </c>
      <c r="C31" s="39">
        <v>10</v>
      </c>
    </row>
    <row r="32" spans="1:3">
      <c r="A32" s="5" t="s">
        <v>19</v>
      </c>
      <c r="B32" s="6">
        <v>2025497</v>
      </c>
      <c r="C32" s="39">
        <v>15</v>
      </c>
    </row>
    <row r="33" spans="1:3">
      <c r="A33" s="5" t="s">
        <v>19</v>
      </c>
      <c r="B33" s="6">
        <v>2025616</v>
      </c>
      <c r="C33" s="39">
        <v>10</v>
      </c>
    </row>
    <row r="34" spans="1:3">
      <c r="A34" s="5" t="s">
        <v>19</v>
      </c>
      <c r="B34" s="6">
        <v>2025744</v>
      </c>
      <c r="C34" s="39">
        <v>10</v>
      </c>
    </row>
    <row r="35" spans="1:3">
      <c r="A35" s="5" t="s">
        <v>19</v>
      </c>
      <c r="B35" s="6">
        <v>2025772</v>
      </c>
      <c r="C35" s="39">
        <v>10</v>
      </c>
    </row>
    <row r="36" spans="1:3">
      <c r="A36" s="5" t="s">
        <v>19</v>
      </c>
      <c r="B36" s="6">
        <v>2026057</v>
      </c>
      <c r="C36" s="39">
        <v>20</v>
      </c>
    </row>
    <row r="37" spans="1:3">
      <c r="A37" s="5" t="s">
        <v>19</v>
      </c>
      <c r="B37" s="6">
        <v>2026228</v>
      </c>
      <c r="C37" s="39">
        <v>10</v>
      </c>
    </row>
    <row r="38" spans="1:3">
      <c r="A38" s="5" t="s">
        <v>19</v>
      </c>
      <c r="B38" s="6">
        <v>2026343</v>
      </c>
      <c r="C38" s="39">
        <v>15</v>
      </c>
    </row>
    <row r="39" spans="1:3">
      <c r="A39" s="5" t="s">
        <v>19</v>
      </c>
      <c r="B39" s="6">
        <v>2026681</v>
      </c>
      <c r="C39" s="39">
        <v>10</v>
      </c>
    </row>
    <row r="40" spans="1:3">
      <c r="A40" s="5" t="s">
        <v>19</v>
      </c>
      <c r="B40" s="6">
        <v>2027462</v>
      </c>
      <c r="C40" s="39">
        <v>25</v>
      </c>
    </row>
    <row r="41" spans="1:3">
      <c r="A41" s="5" t="s">
        <v>19</v>
      </c>
      <c r="B41" s="6">
        <v>4006146</v>
      </c>
      <c r="C41" s="39">
        <v>15</v>
      </c>
    </row>
    <row r="42" spans="1:3">
      <c r="A42" s="5" t="s">
        <v>19</v>
      </c>
      <c r="B42" s="6">
        <v>4006349</v>
      </c>
      <c r="C42" s="39">
        <v>15</v>
      </c>
    </row>
    <row r="43" spans="1:3">
      <c r="A43" s="5" t="s">
        <v>19</v>
      </c>
      <c r="B43" s="6">
        <v>4006554</v>
      </c>
      <c r="C43" s="39">
        <v>15</v>
      </c>
    </row>
    <row r="44" spans="1:3">
      <c r="A44" s="5" t="s">
        <v>19</v>
      </c>
      <c r="B44" s="6" t="s">
        <v>565</v>
      </c>
      <c r="C44" s="39">
        <v>160</v>
      </c>
    </row>
    <row r="45" spans="1:3">
      <c r="A45" s="5" t="s">
        <v>19</v>
      </c>
      <c r="B45" s="6" t="s">
        <v>566</v>
      </c>
      <c r="C45" s="39">
        <v>110</v>
      </c>
    </row>
    <row r="46" spans="1:3">
      <c r="A46" s="5" t="s">
        <v>19</v>
      </c>
      <c r="B46" s="6" t="s">
        <v>567</v>
      </c>
      <c r="C46" s="39">
        <v>70</v>
      </c>
    </row>
    <row r="47" spans="1:3">
      <c r="A47" s="5" t="s">
        <v>19</v>
      </c>
      <c r="B47" s="6" t="s">
        <v>568</v>
      </c>
      <c r="C47" s="39">
        <v>15</v>
      </c>
    </row>
    <row r="48" spans="1:3">
      <c r="A48" s="5" t="s">
        <v>19</v>
      </c>
      <c r="B48" s="6" t="s">
        <v>569</v>
      </c>
      <c r="C48" s="39">
        <v>15</v>
      </c>
    </row>
    <row r="49" spans="1:3">
      <c r="A49" s="5" t="s">
        <v>19</v>
      </c>
      <c r="B49" s="6" t="s">
        <v>570</v>
      </c>
      <c r="C49" s="39">
        <v>65</v>
      </c>
    </row>
    <row r="50" spans="1:3">
      <c r="A50" s="5" t="s">
        <v>19</v>
      </c>
      <c r="B50" s="6" t="s">
        <v>571</v>
      </c>
      <c r="C50" s="39">
        <v>10</v>
      </c>
    </row>
    <row r="51" spans="1:3">
      <c r="A51" s="5" t="s">
        <v>19</v>
      </c>
      <c r="B51" s="6" t="s">
        <v>572</v>
      </c>
      <c r="C51" s="39">
        <v>10</v>
      </c>
    </row>
    <row r="52" spans="1:3">
      <c r="A52" s="5" t="s">
        <v>19</v>
      </c>
      <c r="B52" s="6" t="s">
        <v>573</v>
      </c>
      <c r="C52" s="39">
        <v>10</v>
      </c>
    </row>
    <row r="53" spans="1:3">
      <c r="A53" s="5" t="s">
        <v>19</v>
      </c>
      <c r="B53" s="6" t="s">
        <v>574</v>
      </c>
      <c r="C53" s="39">
        <v>10</v>
      </c>
    </row>
    <row r="54" spans="1:3">
      <c r="A54" s="5" t="s">
        <v>19</v>
      </c>
      <c r="B54" s="6" t="s">
        <v>575</v>
      </c>
      <c r="C54" s="39">
        <v>65</v>
      </c>
    </row>
    <row r="55" spans="1:3">
      <c r="A55" s="5" t="s">
        <v>19</v>
      </c>
      <c r="B55" s="6" t="s">
        <v>576</v>
      </c>
      <c r="C55" s="39">
        <v>10</v>
      </c>
    </row>
    <row r="56" spans="1:3">
      <c r="A56" s="5" t="s">
        <v>19</v>
      </c>
      <c r="B56" s="6" t="s">
        <v>577</v>
      </c>
      <c r="C56" s="39">
        <v>10</v>
      </c>
    </row>
    <row r="57" spans="1:3">
      <c r="A57" s="5" t="s">
        <v>19</v>
      </c>
      <c r="B57" s="6" t="s">
        <v>578</v>
      </c>
      <c r="C57" s="39">
        <v>15</v>
      </c>
    </row>
    <row r="58" spans="1:3">
      <c r="A58" s="5" t="s">
        <v>19</v>
      </c>
      <c r="B58" s="6" t="s">
        <v>579</v>
      </c>
      <c r="C58" s="39">
        <v>10</v>
      </c>
    </row>
    <row r="59" spans="1:3">
      <c r="A59" s="5" t="s">
        <v>19</v>
      </c>
      <c r="B59" s="6" t="s">
        <v>580</v>
      </c>
      <c r="C59" s="39">
        <v>310</v>
      </c>
    </row>
    <row r="60" spans="1:3">
      <c r="A60" s="5" t="s">
        <v>19</v>
      </c>
      <c r="B60" s="6" t="s">
        <v>581</v>
      </c>
      <c r="C60" s="39">
        <v>683.8</v>
      </c>
    </row>
    <row r="61" spans="1:3">
      <c r="A61" s="5" t="s">
        <v>19</v>
      </c>
      <c r="B61" s="6" t="s">
        <v>582</v>
      </c>
      <c r="C61" s="39">
        <v>25</v>
      </c>
    </row>
    <row r="62" spans="1:3">
      <c r="A62" s="5" t="s">
        <v>19</v>
      </c>
      <c r="B62" s="6" t="s">
        <v>583</v>
      </c>
      <c r="C62" s="39">
        <v>15</v>
      </c>
    </row>
    <row r="63" spans="1:3">
      <c r="A63" s="5" t="s">
        <v>19</v>
      </c>
      <c r="B63" s="6" t="s">
        <v>584</v>
      </c>
      <c r="C63" s="39">
        <v>20</v>
      </c>
    </row>
    <row r="64" spans="1:3">
      <c r="A64" s="5" t="s">
        <v>19</v>
      </c>
      <c r="B64" s="6" t="s">
        <v>585</v>
      </c>
      <c r="C64" s="39">
        <v>40</v>
      </c>
    </row>
    <row r="65" spans="1:3">
      <c r="A65" s="5" t="s">
        <v>19</v>
      </c>
      <c r="B65" s="6" t="s">
        <v>586</v>
      </c>
      <c r="C65" s="39">
        <v>415</v>
      </c>
    </row>
    <row r="66" spans="1:3">
      <c r="A66" s="5" t="s">
        <v>19</v>
      </c>
      <c r="B66" s="6" t="s">
        <v>587</v>
      </c>
      <c r="C66" s="39">
        <v>15</v>
      </c>
    </row>
    <row r="67" spans="1:3">
      <c r="A67" s="5" t="s">
        <v>19</v>
      </c>
      <c r="B67" s="6" t="s">
        <v>588</v>
      </c>
      <c r="C67" s="39">
        <v>25</v>
      </c>
    </row>
    <row r="68" spans="1:3">
      <c r="A68" s="5" t="s">
        <v>19</v>
      </c>
      <c r="B68" s="6" t="s">
        <v>589</v>
      </c>
      <c r="C68" s="39">
        <v>15</v>
      </c>
    </row>
    <row r="69" spans="1:3">
      <c r="A69" s="5" t="s">
        <v>19</v>
      </c>
      <c r="B69" s="6" t="s">
        <v>590</v>
      </c>
      <c r="C69" s="39">
        <v>35</v>
      </c>
    </row>
    <row r="70" spans="1:3">
      <c r="A70" s="5" t="s">
        <v>19</v>
      </c>
      <c r="B70" s="6" t="s">
        <v>591</v>
      </c>
      <c r="C70" s="39">
        <v>10</v>
      </c>
    </row>
    <row r="71" spans="1:3">
      <c r="A71" s="5" t="s">
        <v>19</v>
      </c>
      <c r="B71" s="6" t="s">
        <v>592</v>
      </c>
      <c r="C71" s="39">
        <v>20</v>
      </c>
    </row>
    <row r="72" spans="1:3">
      <c r="A72" s="5" t="s">
        <v>19</v>
      </c>
      <c r="B72" s="6" t="s">
        <v>593</v>
      </c>
      <c r="C72" s="39">
        <v>75</v>
      </c>
    </row>
    <row r="73" spans="1:3">
      <c r="A73" s="5" t="s">
        <v>19</v>
      </c>
      <c r="B73" s="6" t="s">
        <v>594</v>
      </c>
      <c r="C73" s="39">
        <v>10</v>
      </c>
    </row>
    <row r="74" spans="1:3">
      <c r="A74" s="5" t="s">
        <v>19</v>
      </c>
      <c r="B74" s="6" t="s">
        <v>595</v>
      </c>
      <c r="C74" s="39">
        <v>15</v>
      </c>
    </row>
    <row r="75" spans="1:3">
      <c r="A75" s="5" t="s">
        <v>19</v>
      </c>
      <c r="B75" s="6" t="s">
        <v>596</v>
      </c>
      <c r="C75" s="39">
        <v>15</v>
      </c>
    </row>
    <row r="76" spans="1:3">
      <c r="A76" s="5" t="s">
        <v>19</v>
      </c>
      <c r="B76" s="6" t="s">
        <v>597</v>
      </c>
      <c r="C76" s="39">
        <v>15</v>
      </c>
    </row>
    <row r="77" spans="1:3">
      <c r="A77" s="5" t="s">
        <v>19</v>
      </c>
      <c r="B77" s="6" t="s">
        <v>598</v>
      </c>
      <c r="C77" s="39">
        <v>10</v>
      </c>
    </row>
    <row r="78" spans="1:3">
      <c r="A78" s="5" t="s">
        <v>19</v>
      </c>
      <c r="B78" s="6" t="s">
        <v>599</v>
      </c>
      <c r="C78" s="39">
        <v>10</v>
      </c>
    </row>
    <row r="79" spans="1:3">
      <c r="A79" s="5" t="s">
        <v>19</v>
      </c>
      <c r="B79" s="6" t="s">
        <v>600</v>
      </c>
      <c r="C79" s="39">
        <v>110</v>
      </c>
    </row>
    <row r="80" spans="1:3">
      <c r="A80" s="5" t="s">
        <v>19</v>
      </c>
      <c r="B80" s="6" t="s">
        <v>601</v>
      </c>
      <c r="C80" s="39">
        <v>30</v>
      </c>
    </row>
    <row r="81" spans="1:3">
      <c r="A81" s="5" t="s">
        <v>19</v>
      </c>
      <c r="B81" s="6" t="s">
        <v>602</v>
      </c>
      <c r="C81" s="39">
        <v>120</v>
      </c>
    </row>
    <row r="82" spans="1:3">
      <c r="A82" s="5" t="s">
        <v>19</v>
      </c>
      <c r="B82" s="6" t="s">
        <v>603</v>
      </c>
      <c r="C82" s="39">
        <v>35</v>
      </c>
    </row>
    <row r="83" spans="1:3">
      <c r="A83" s="5" t="s">
        <v>19</v>
      </c>
      <c r="B83" s="6" t="s">
        <v>604</v>
      </c>
      <c r="C83" s="39">
        <v>25</v>
      </c>
    </row>
    <row r="84" spans="1:3">
      <c r="A84" s="5" t="s">
        <v>19</v>
      </c>
      <c r="B84" s="6" t="s">
        <v>605</v>
      </c>
      <c r="C84" s="39">
        <v>130</v>
      </c>
    </row>
    <row r="85" spans="1:3">
      <c r="A85" s="5" t="s">
        <v>19</v>
      </c>
      <c r="B85" s="6" t="s">
        <v>606</v>
      </c>
      <c r="C85" s="39">
        <v>15</v>
      </c>
    </row>
    <row r="86" spans="1:3">
      <c r="A86" s="5" t="s">
        <v>19</v>
      </c>
      <c r="B86" s="6" t="s">
        <v>607</v>
      </c>
      <c r="C86" s="39">
        <v>170</v>
      </c>
    </row>
    <row r="87" spans="1:3">
      <c r="A87" s="5" t="s">
        <v>19</v>
      </c>
      <c r="B87" s="6" t="s">
        <v>608</v>
      </c>
      <c r="C87" s="39">
        <v>15</v>
      </c>
    </row>
    <row r="88" spans="1:3">
      <c r="A88" s="5" t="s">
        <v>19</v>
      </c>
      <c r="B88" s="6" t="s">
        <v>609</v>
      </c>
      <c r="C88" s="39">
        <v>20</v>
      </c>
    </row>
    <row r="89" spans="1:3">
      <c r="A89" s="5" t="s">
        <v>19</v>
      </c>
      <c r="B89" s="6" t="s">
        <v>610</v>
      </c>
      <c r="C89" s="39">
        <v>125</v>
      </c>
    </row>
    <row r="90" spans="1:3">
      <c r="A90" s="5" t="s">
        <v>19</v>
      </c>
      <c r="B90" s="6" t="s">
        <v>611</v>
      </c>
      <c r="C90" s="39">
        <v>240</v>
      </c>
    </row>
    <row r="91" spans="1:3">
      <c r="A91" s="5" t="s">
        <v>19</v>
      </c>
      <c r="B91" s="6" t="s">
        <v>612</v>
      </c>
      <c r="C91" s="39">
        <v>65</v>
      </c>
    </row>
    <row r="92" spans="1:3">
      <c r="A92" s="5" t="s">
        <v>19</v>
      </c>
      <c r="B92" s="6" t="s">
        <v>613</v>
      </c>
      <c r="C92" s="39">
        <v>65</v>
      </c>
    </row>
    <row r="93" spans="1:3">
      <c r="A93" s="5" t="s">
        <v>19</v>
      </c>
      <c r="B93" s="6" t="s">
        <v>614</v>
      </c>
      <c r="C93" s="39">
        <v>110</v>
      </c>
    </row>
    <row r="94" spans="1:3">
      <c r="A94" s="5" t="s">
        <v>19</v>
      </c>
      <c r="B94" s="6" t="s">
        <v>615</v>
      </c>
      <c r="C94" s="39">
        <v>10</v>
      </c>
    </row>
    <row r="95" spans="1:3">
      <c r="A95" s="5" t="s">
        <v>19</v>
      </c>
      <c r="B95" s="6" t="s">
        <v>616</v>
      </c>
      <c r="C95" s="39">
        <v>10</v>
      </c>
    </row>
    <row r="96" spans="1:3">
      <c r="A96" s="5" t="s">
        <v>19</v>
      </c>
      <c r="B96" s="6" t="s">
        <v>617</v>
      </c>
      <c r="C96" s="39">
        <v>25</v>
      </c>
    </row>
    <row r="97" spans="1:3">
      <c r="A97" s="5" t="s">
        <v>19</v>
      </c>
      <c r="B97" s="6" t="s">
        <v>618</v>
      </c>
      <c r="C97" s="39">
        <v>20</v>
      </c>
    </row>
    <row r="98" spans="1:3">
      <c r="A98" s="5" t="s">
        <v>19</v>
      </c>
      <c r="B98" s="6" t="s">
        <v>619</v>
      </c>
      <c r="C98" s="39">
        <v>35</v>
      </c>
    </row>
    <row r="99" spans="1:3">
      <c r="A99" s="5" t="s">
        <v>19</v>
      </c>
      <c r="B99" s="6" t="s">
        <v>620</v>
      </c>
      <c r="C99" s="39">
        <v>25</v>
      </c>
    </row>
    <row r="100" spans="1:3">
      <c r="A100" s="5" t="s">
        <v>19</v>
      </c>
      <c r="B100" s="6" t="s">
        <v>621</v>
      </c>
      <c r="C100" s="39">
        <v>20</v>
      </c>
    </row>
    <row r="101" spans="1:3">
      <c r="A101" s="5" t="s">
        <v>19</v>
      </c>
      <c r="B101" s="6" t="s">
        <v>622</v>
      </c>
      <c r="C101" s="39">
        <v>45</v>
      </c>
    </row>
    <row r="102" spans="1:3">
      <c r="A102" s="5" t="s">
        <v>19</v>
      </c>
      <c r="B102" s="6" t="s">
        <v>623</v>
      </c>
      <c r="C102" s="39">
        <v>30</v>
      </c>
    </row>
    <row r="103" spans="1:3">
      <c r="A103" s="5" t="s">
        <v>19</v>
      </c>
      <c r="B103" s="6" t="s">
        <v>624</v>
      </c>
      <c r="C103" s="39">
        <v>15</v>
      </c>
    </row>
    <row r="104" spans="1:3">
      <c r="A104" s="5" t="s">
        <v>19</v>
      </c>
      <c r="B104" s="6" t="s">
        <v>625</v>
      </c>
      <c r="C104" s="39">
        <v>10</v>
      </c>
    </row>
    <row r="105" spans="1:3">
      <c r="A105" s="5" t="s">
        <v>19</v>
      </c>
      <c r="B105" s="6" t="s">
        <v>626</v>
      </c>
      <c r="C105" s="39">
        <v>60</v>
      </c>
    </row>
    <row r="106" spans="1:3">
      <c r="A106" s="5" t="s">
        <v>19</v>
      </c>
      <c r="B106" s="6" t="s">
        <v>627</v>
      </c>
      <c r="C106" s="39">
        <v>80</v>
      </c>
    </row>
    <row r="107" spans="1:3">
      <c r="A107" s="5" t="s">
        <v>19</v>
      </c>
      <c r="B107" s="6" t="s">
        <v>628</v>
      </c>
      <c r="C107" s="39">
        <v>15</v>
      </c>
    </row>
    <row r="108" spans="1:3">
      <c r="A108" s="5" t="s">
        <v>19</v>
      </c>
      <c r="B108" s="6" t="s">
        <v>629</v>
      </c>
      <c r="C108" s="39">
        <v>1890</v>
      </c>
    </row>
    <row r="109" spans="1:3">
      <c r="A109" s="5" t="s">
        <v>19</v>
      </c>
      <c r="B109" s="6" t="s">
        <v>630</v>
      </c>
      <c r="C109" s="39">
        <v>60</v>
      </c>
    </row>
    <row r="110" spans="1:3">
      <c r="A110" s="5" t="s">
        <v>19</v>
      </c>
      <c r="B110" s="6" t="s">
        <v>631</v>
      </c>
      <c r="C110" s="39">
        <v>30</v>
      </c>
    </row>
    <row r="111" spans="1:3">
      <c r="A111" s="5" t="s">
        <v>19</v>
      </c>
      <c r="B111" s="6" t="s">
        <v>632</v>
      </c>
      <c r="C111" s="39">
        <v>40</v>
      </c>
    </row>
    <row r="112" spans="1:3">
      <c r="A112" s="5" t="s">
        <v>19</v>
      </c>
      <c r="B112" s="6" t="s">
        <v>633</v>
      </c>
      <c r="C112" s="39">
        <v>15</v>
      </c>
    </row>
    <row r="113" spans="1:3">
      <c r="A113" s="5" t="s">
        <v>19</v>
      </c>
      <c r="B113" s="6" t="s">
        <v>634</v>
      </c>
      <c r="C113" s="39">
        <v>10</v>
      </c>
    </row>
    <row r="114" spans="1:3">
      <c r="A114" s="5" t="s">
        <v>19</v>
      </c>
      <c r="B114" s="65" t="s">
        <v>853</v>
      </c>
      <c r="C114" s="39">
        <v>410</v>
      </c>
    </row>
    <row r="115" spans="1:3">
      <c r="A115" s="5" t="s">
        <v>19</v>
      </c>
      <c r="B115" s="6" t="s">
        <v>635</v>
      </c>
      <c r="C115" s="39">
        <v>15</v>
      </c>
    </row>
    <row r="116" spans="1:3" ht="15.75">
      <c r="A116" s="63" t="s">
        <v>21</v>
      </c>
      <c r="B116" s="63"/>
      <c r="C116" s="38">
        <f>SUM(C3:C115)</f>
        <v>10573.8</v>
      </c>
    </row>
    <row r="119" spans="1:3" ht="15.75">
      <c r="A119" s="62" t="s">
        <v>29</v>
      </c>
      <c r="B119" s="62"/>
      <c r="C119" s="62"/>
    </row>
    <row r="120" spans="1:3">
      <c r="A120" s="1" t="s">
        <v>1</v>
      </c>
      <c r="B120" s="2" t="s">
        <v>2</v>
      </c>
      <c r="C120" s="36" t="s">
        <v>3</v>
      </c>
    </row>
    <row r="121" spans="1:3">
      <c r="A121" s="5" t="s">
        <v>19</v>
      </c>
      <c r="B121" s="6">
        <v>903300</v>
      </c>
      <c r="C121" s="39">
        <v>7.6</v>
      </c>
    </row>
    <row r="122" spans="1:3">
      <c r="A122" s="5" t="s">
        <v>19</v>
      </c>
      <c r="B122" s="6">
        <v>905300</v>
      </c>
      <c r="C122" s="39">
        <v>7.6</v>
      </c>
    </row>
    <row r="123" spans="1:3">
      <c r="A123" s="5" t="s">
        <v>19</v>
      </c>
      <c r="B123" s="6">
        <v>908000</v>
      </c>
      <c r="C123" s="39">
        <v>45.9</v>
      </c>
    </row>
    <row r="124" spans="1:3" ht="15.75">
      <c r="A124" s="63" t="s">
        <v>20</v>
      </c>
      <c r="B124" s="63"/>
      <c r="C124" s="38">
        <f>SUM(C121:C123)</f>
        <v>61.099999999999994</v>
      </c>
    </row>
    <row r="127" spans="1:3" ht="15.75">
      <c r="A127" s="62" t="s">
        <v>28</v>
      </c>
      <c r="B127" s="62"/>
      <c r="C127" s="62"/>
    </row>
    <row r="128" spans="1:3">
      <c r="A128" s="1" t="s">
        <v>1</v>
      </c>
      <c r="B128" s="2" t="s">
        <v>2</v>
      </c>
      <c r="C128" s="36" t="s">
        <v>3</v>
      </c>
    </row>
    <row r="129" spans="1:3">
      <c r="A129" s="5" t="s">
        <v>19</v>
      </c>
      <c r="B129" s="6">
        <v>903100</v>
      </c>
      <c r="C129" s="37">
        <v>16.25</v>
      </c>
    </row>
    <row r="130" spans="1:3">
      <c r="A130" s="5" t="s">
        <v>19</v>
      </c>
      <c r="B130" s="6">
        <v>903300</v>
      </c>
      <c r="C130" s="37">
        <v>83.75</v>
      </c>
    </row>
    <row r="131" spans="1:3" ht="15.75">
      <c r="A131" s="63" t="s">
        <v>22</v>
      </c>
      <c r="B131" s="63"/>
      <c r="C131" s="38">
        <f>SUM(C129:C130)</f>
        <v>100</v>
      </c>
    </row>
  </sheetData>
  <sortState ref="A3:C115">
    <sortCondition ref="B3:B115"/>
  </sortState>
  <mergeCells count="6">
    <mergeCell ref="A127:C127"/>
    <mergeCell ref="A131:B131"/>
    <mergeCell ref="A116:B116"/>
    <mergeCell ref="A1:C1"/>
    <mergeCell ref="A119:C119"/>
    <mergeCell ref="A124:B124"/>
  </mergeCells>
  <phoneticPr fontId="22" type="noConversion"/>
  <pageMargins left="0.5" right="0.5" top="0.5" bottom="0.25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C253"/>
  <sheetViews>
    <sheetView topLeftCell="A205" zoomScale="90" zoomScaleNormal="90" workbookViewId="0">
      <selection activeCell="D35" sqref="D35"/>
    </sheetView>
  </sheetViews>
  <sheetFormatPr defaultColWidth="11.42578125" defaultRowHeight="12.75"/>
  <cols>
    <col min="1" max="1" width="9.140625" style="5" customWidth="1"/>
    <col min="2" max="2" width="28.7109375" style="8" bestFit="1" customWidth="1"/>
    <col min="3" max="3" width="10.28515625" style="9" bestFit="1" customWidth="1"/>
    <col min="4" max="16384" width="11.42578125" style="5"/>
  </cols>
  <sheetData>
    <row r="1" spans="1:3" ht="29.25" customHeight="1">
      <c r="A1" s="62" t="s">
        <v>27</v>
      </c>
      <c r="B1" s="62"/>
      <c r="C1" s="62"/>
    </row>
    <row r="2" spans="1:3" s="4" customFormat="1">
      <c r="A2" s="1" t="s">
        <v>1</v>
      </c>
      <c r="B2" s="2" t="s">
        <v>2</v>
      </c>
      <c r="C2" s="3" t="s">
        <v>3</v>
      </c>
    </row>
    <row r="3" spans="1:3">
      <c r="A3" s="5" t="s">
        <v>12</v>
      </c>
      <c r="B3" s="6" t="s">
        <v>636</v>
      </c>
      <c r="C3" s="28">
        <v>20</v>
      </c>
    </row>
    <row r="4" spans="1:3">
      <c r="A4" s="5" t="s">
        <v>12</v>
      </c>
      <c r="B4" s="6" t="s">
        <v>637</v>
      </c>
      <c r="C4" s="28">
        <v>40</v>
      </c>
    </row>
    <row r="5" spans="1:3">
      <c r="A5" s="5" t="s">
        <v>12</v>
      </c>
      <c r="B5" s="6" t="s">
        <v>638</v>
      </c>
      <c r="C5" s="28">
        <v>20</v>
      </c>
    </row>
    <row r="6" spans="1:3">
      <c r="A6" s="5" t="s">
        <v>12</v>
      </c>
      <c r="B6" s="6" t="s">
        <v>639</v>
      </c>
      <c r="C6" s="28">
        <v>70</v>
      </c>
    </row>
    <row r="7" spans="1:3">
      <c r="A7" s="5" t="s">
        <v>12</v>
      </c>
      <c r="B7" s="6" t="s">
        <v>640</v>
      </c>
      <c r="C7" s="28">
        <v>20</v>
      </c>
    </row>
    <row r="8" spans="1:3">
      <c r="A8" s="5" t="s">
        <v>12</v>
      </c>
      <c r="B8" s="6" t="s">
        <v>641</v>
      </c>
      <c r="C8" s="28">
        <v>55</v>
      </c>
    </row>
    <row r="9" spans="1:3">
      <c r="A9" s="5" t="s">
        <v>12</v>
      </c>
      <c r="B9" s="6" t="s">
        <v>642</v>
      </c>
      <c r="C9" s="28">
        <v>40</v>
      </c>
    </row>
    <row r="10" spans="1:3">
      <c r="A10" s="5" t="s">
        <v>12</v>
      </c>
      <c r="B10" s="6" t="s">
        <v>643</v>
      </c>
      <c r="C10" s="28">
        <v>50</v>
      </c>
    </row>
    <row r="11" spans="1:3">
      <c r="A11" s="5" t="s">
        <v>12</v>
      </c>
      <c r="B11" s="6" t="s">
        <v>644</v>
      </c>
      <c r="C11" s="28">
        <v>15</v>
      </c>
    </row>
    <row r="12" spans="1:3">
      <c r="A12" s="5" t="s">
        <v>12</v>
      </c>
      <c r="B12" s="6" t="s">
        <v>645</v>
      </c>
      <c r="C12" s="28">
        <v>85</v>
      </c>
    </row>
    <row r="13" spans="1:3">
      <c r="A13" s="5" t="s">
        <v>12</v>
      </c>
      <c r="B13" s="6" t="s">
        <v>646</v>
      </c>
      <c r="C13" s="28">
        <v>30</v>
      </c>
    </row>
    <row r="14" spans="1:3">
      <c r="A14" s="5" t="s">
        <v>12</v>
      </c>
      <c r="B14" s="6" t="s">
        <v>647</v>
      </c>
      <c r="C14" s="28">
        <v>15</v>
      </c>
    </row>
    <row r="15" spans="1:3">
      <c r="A15" s="5" t="s">
        <v>12</v>
      </c>
      <c r="B15" s="6" t="s">
        <v>648</v>
      </c>
      <c r="C15" s="28">
        <v>10</v>
      </c>
    </row>
    <row r="16" spans="1:3">
      <c r="A16" s="5" t="s">
        <v>12</v>
      </c>
      <c r="B16" s="6" t="s">
        <v>649</v>
      </c>
      <c r="C16" s="28">
        <v>25</v>
      </c>
    </row>
    <row r="17" spans="1:3">
      <c r="A17" s="5" t="s">
        <v>12</v>
      </c>
      <c r="B17" s="6" t="s">
        <v>650</v>
      </c>
      <c r="C17" s="28">
        <v>370</v>
      </c>
    </row>
    <row r="18" spans="1:3">
      <c r="A18" s="5" t="s">
        <v>12</v>
      </c>
      <c r="B18" s="6" t="s">
        <v>651</v>
      </c>
      <c r="C18" s="28">
        <v>40</v>
      </c>
    </row>
    <row r="19" spans="1:3">
      <c r="A19" s="5" t="s">
        <v>12</v>
      </c>
      <c r="B19" s="6" t="s">
        <v>652</v>
      </c>
      <c r="C19" s="28">
        <v>25</v>
      </c>
    </row>
    <row r="20" spans="1:3">
      <c r="A20" s="5" t="s">
        <v>12</v>
      </c>
      <c r="B20" s="6" t="s">
        <v>653</v>
      </c>
      <c r="C20" s="28">
        <v>35</v>
      </c>
    </row>
    <row r="21" spans="1:3">
      <c r="A21" s="5" t="s">
        <v>12</v>
      </c>
      <c r="B21" s="6" t="s">
        <v>654</v>
      </c>
      <c r="C21" s="28">
        <v>120</v>
      </c>
    </row>
    <row r="22" spans="1:3">
      <c r="A22" s="5" t="s">
        <v>12</v>
      </c>
      <c r="B22" s="6" t="s">
        <v>655</v>
      </c>
      <c r="C22" s="28">
        <v>70</v>
      </c>
    </row>
    <row r="23" spans="1:3">
      <c r="A23" s="5" t="s">
        <v>12</v>
      </c>
      <c r="B23" s="6" t="s">
        <v>656</v>
      </c>
      <c r="C23" s="28">
        <v>55</v>
      </c>
    </row>
    <row r="24" spans="1:3">
      <c r="A24" s="5" t="s">
        <v>12</v>
      </c>
      <c r="B24" s="6" t="s">
        <v>657</v>
      </c>
      <c r="C24" s="28">
        <v>30</v>
      </c>
    </row>
    <row r="25" spans="1:3">
      <c r="A25" s="5" t="s">
        <v>12</v>
      </c>
      <c r="B25" s="6" t="s">
        <v>658</v>
      </c>
      <c r="C25" s="28">
        <v>30</v>
      </c>
    </row>
    <row r="26" spans="1:3">
      <c r="A26" s="5" t="s">
        <v>12</v>
      </c>
      <c r="B26" s="6" t="s">
        <v>659</v>
      </c>
      <c r="C26" s="28">
        <v>40</v>
      </c>
    </row>
    <row r="27" spans="1:3">
      <c r="A27" s="5" t="s">
        <v>12</v>
      </c>
      <c r="B27" s="6" t="s">
        <v>660</v>
      </c>
      <c r="C27" s="28">
        <v>260</v>
      </c>
    </row>
    <row r="28" spans="1:3">
      <c r="A28" s="5" t="s">
        <v>12</v>
      </c>
      <c r="B28" s="6" t="s">
        <v>661</v>
      </c>
      <c r="C28" s="28">
        <v>40</v>
      </c>
    </row>
    <row r="29" spans="1:3">
      <c r="A29" s="5" t="s">
        <v>12</v>
      </c>
      <c r="B29" s="6" t="s">
        <v>662</v>
      </c>
      <c r="C29" s="28">
        <v>15</v>
      </c>
    </row>
    <row r="30" spans="1:3">
      <c r="A30" s="5" t="s">
        <v>12</v>
      </c>
      <c r="B30" s="6" t="s">
        <v>663</v>
      </c>
      <c r="C30" s="28">
        <v>30</v>
      </c>
    </row>
    <row r="31" spans="1:3">
      <c r="A31" s="5" t="s">
        <v>12</v>
      </c>
      <c r="B31" s="6" t="s">
        <v>664</v>
      </c>
      <c r="C31" s="28">
        <v>40</v>
      </c>
    </row>
    <row r="32" spans="1:3">
      <c r="A32" s="5" t="s">
        <v>12</v>
      </c>
      <c r="B32" s="6" t="s">
        <v>665</v>
      </c>
      <c r="C32" s="28">
        <v>345</v>
      </c>
    </row>
    <row r="33" spans="1:3">
      <c r="A33" s="5" t="s">
        <v>12</v>
      </c>
      <c r="B33" s="6" t="s">
        <v>666</v>
      </c>
      <c r="C33" s="28">
        <v>10</v>
      </c>
    </row>
    <row r="34" spans="1:3">
      <c r="A34" s="5" t="s">
        <v>12</v>
      </c>
      <c r="B34" s="6" t="s">
        <v>667</v>
      </c>
      <c r="C34" s="28">
        <v>20</v>
      </c>
    </row>
    <row r="35" spans="1:3">
      <c r="A35" s="5" t="s">
        <v>12</v>
      </c>
      <c r="B35" s="6" t="s">
        <v>668</v>
      </c>
      <c r="C35" s="28">
        <v>15</v>
      </c>
    </row>
    <row r="36" spans="1:3">
      <c r="A36" s="5" t="s">
        <v>12</v>
      </c>
      <c r="B36" s="6" t="s">
        <v>669</v>
      </c>
      <c r="C36" s="28">
        <v>15</v>
      </c>
    </row>
    <row r="37" spans="1:3">
      <c r="A37" s="5" t="s">
        <v>12</v>
      </c>
      <c r="B37" s="6" t="s">
        <v>670</v>
      </c>
      <c r="C37" s="28">
        <v>15</v>
      </c>
    </row>
    <row r="38" spans="1:3">
      <c r="A38" s="5" t="s">
        <v>12</v>
      </c>
      <c r="B38" s="6" t="s">
        <v>671</v>
      </c>
      <c r="C38" s="28">
        <v>2900</v>
      </c>
    </row>
    <row r="39" spans="1:3">
      <c r="A39" s="5" t="s">
        <v>12</v>
      </c>
      <c r="B39" s="6" t="s">
        <v>672</v>
      </c>
      <c r="C39" s="28">
        <v>40</v>
      </c>
    </row>
    <row r="40" spans="1:3">
      <c r="A40" s="5" t="s">
        <v>12</v>
      </c>
      <c r="B40" s="6" t="s">
        <v>673</v>
      </c>
      <c r="C40" s="28">
        <v>15</v>
      </c>
    </row>
    <row r="41" spans="1:3">
      <c r="A41" s="5" t="s">
        <v>12</v>
      </c>
      <c r="B41" s="6" t="s">
        <v>674</v>
      </c>
      <c r="C41" s="28">
        <v>15</v>
      </c>
    </row>
    <row r="42" spans="1:3">
      <c r="A42" s="5" t="s">
        <v>12</v>
      </c>
      <c r="B42" s="6" t="s">
        <v>675</v>
      </c>
      <c r="C42" s="28">
        <v>1685</v>
      </c>
    </row>
    <row r="43" spans="1:3">
      <c r="A43" s="5" t="s">
        <v>12</v>
      </c>
      <c r="B43" s="6" t="s">
        <v>676</v>
      </c>
      <c r="C43" s="28">
        <v>10</v>
      </c>
    </row>
    <row r="44" spans="1:3">
      <c r="A44" s="5" t="s">
        <v>12</v>
      </c>
      <c r="B44" s="6" t="s">
        <v>677</v>
      </c>
      <c r="C44" s="28">
        <v>10</v>
      </c>
    </row>
    <row r="45" spans="1:3">
      <c r="A45" s="5" t="s">
        <v>12</v>
      </c>
      <c r="B45" s="6" t="s">
        <v>678</v>
      </c>
      <c r="C45" s="28">
        <v>40</v>
      </c>
    </row>
    <row r="46" spans="1:3">
      <c r="A46" s="5" t="s">
        <v>12</v>
      </c>
      <c r="B46" s="6" t="s">
        <v>679</v>
      </c>
      <c r="C46" s="28">
        <v>3175</v>
      </c>
    </row>
    <row r="47" spans="1:3">
      <c r="A47" s="5" t="s">
        <v>12</v>
      </c>
      <c r="B47" s="6" t="s">
        <v>680</v>
      </c>
      <c r="C47" s="28">
        <v>1295</v>
      </c>
    </row>
    <row r="48" spans="1:3">
      <c r="A48" s="5" t="s">
        <v>12</v>
      </c>
      <c r="B48" s="6" t="s">
        <v>681</v>
      </c>
      <c r="C48" s="28">
        <v>80</v>
      </c>
    </row>
    <row r="49" spans="1:3">
      <c r="A49" s="5" t="s">
        <v>12</v>
      </c>
      <c r="B49" s="6" t="s">
        <v>682</v>
      </c>
      <c r="C49" s="28">
        <v>80</v>
      </c>
    </row>
    <row r="50" spans="1:3">
      <c r="A50" s="5" t="s">
        <v>12</v>
      </c>
      <c r="B50" s="6" t="s">
        <v>683</v>
      </c>
      <c r="C50" s="28">
        <v>710</v>
      </c>
    </row>
    <row r="51" spans="1:3">
      <c r="A51" s="5" t="s">
        <v>12</v>
      </c>
      <c r="B51" s="6" t="s">
        <v>684</v>
      </c>
      <c r="C51" s="28">
        <v>70</v>
      </c>
    </row>
    <row r="52" spans="1:3">
      <c r="A52" s="5" t="s">
        <v>12</v>
      </c>
      <c r="B52" s="6" t="s">
        <v>685</v>
      </c>
      <c r="C52" s="28">
        <v>260</v>
      </c>
    </row>
    <row r="53" spans="1:3">
      <c r="A53" s="5" t="s">
        <v>12</v>
      </c>
      <c r="B53" s="6" t="s">
        <v>686</v>
      </c>
      <c r="C53" s="28">
        <v>75</v>
      </c>
    </row>
    <row r="54" spans="1:3">
      <c r="A54" s="5" t="s">
        <v>12</v>
      </c>
      <c r="B54" s="6" t="s">
        <v>687</v>
      </c>
      <c r="C54" s="28">
        <v>60</v>
      </c>
    </row>
    <row r="55" spans="1:3">
      <c r="A55" s="5" t="s">
        <v>12</v>
      </c>
      <c r="B55" s="6" t="s">
        <v>688</v>
      </c>
      <c r="C55" s="28">
        <v>10</v>
      </c>
    </row>
    <row r="56" spans="1:3">
      <c r="A56" s="5" t="s">
        <v>12</v>
      </c>
      <c r="B56" s="6" t="s">
        <v>689</v>
      </c>
      <c r="C56" s="28">
        <v>15</v>
      </c>
    </row>
    <row r="57" spans="1:3">
      <c r="A57" s="5" t="s">
        <v>12</v>
      </c>
      <c r="B57" s="6" t="s">
        <v>690</v>
      </c>
      <c r="C57" s="28">
        <v>40</v>
      </c>
    </row>
    <row r="58" spans="1:3">
      <c r="A58" s="5" t="s">
        <v>12</v>
      </c>
      <c r="B58" s="6" t="s">
        <v>691</v>
      </c>
      <c r="C58" s="28">
        <v>760</v>
      </c>
    </row>
    <row r="59" spans="1:3">
      <c r="A59" s="5" t="s">
        <v>12</v>
      </c>
      <c r="B59" s="6" t="s">
        <v>692</v>
      </c>
      <c r="C59" s="28">
        <v>100</v>
      </c>
    </row>
    <row r="60" spans="1:3">
      <c r="A60" s="5" t="s">
        <v>12</v>
      </c>
      <c r="B60" s="6" t="s">
        <v>693</v>
      </c>
      <c r="C60" s="28">
        <v>720</v>
      </c>
    </row>
    <row r="61" spans="1:3">
      <c r="A61" s="5" t="s">
        <v>12</v>
      </c>
      <c r="B61" s="6" t="s">
        <v>694</v>
      </c>
      <c r="C61" s="28">
        <v>30</v>
      </c>
    </row>
    <row r="62" spans="1:3">
      <c r="A62" s="5" t="s">
        <v>12</v>
      </c>
      <c r="B62" s="6" t="s">
        <v>695</v>
      </c>
      <c r="C62" s="28">
        <v>10</v>
      </c>
    </row>
    <row r="63" spans="1:3">
      <c r="A63" s="5" t="s">
        <v>12</v>
      </c>
      <c r="B63" s="6" t="s">
        <v>696</v>
      </c>
      <c r="C63" s="28">
        <v>50</v>
      </c>
    </row>
    <row r="64" spans="1:3">
      <c r="A64" s="5" t="s">
        <v>12</v>
      </c>
      <c r="B64" s="6" t="s">
        <v>697</v>
      </c>
      <c r="C64" s="28">
        <v>60</v>
      </c>
    </row>
    <row r="65" spans="1:3">
      <c r="A65" s="5" t="s">
        <v>12</v>
      </c>
      <c r="B65" s="6" t="s">
        <v>698</v>
      </c>
      <c r="C65" s="28">
        <v>20</v>
      </c>
    </row>
    <row r="66" spans="1:3">
      <c r="A66" s="5" t="s">
        <v>12</v>
      </c>
      <c r="B66" s="6" t="s">
        <v>699</v>
      </c>
      <c r="C66" s="28">
        <v>15</v>
      </c>
    </row>
    <row r="67" spans="1:3">
      <c r="A67" s="5" t="s">
        <v>12</v>
      </c>
      <c r="B67" s="6" t="s">
        <v>700</v>
      </c>
      <c r="C67" s="28">
        <v>550</v>
      </c>
    </row>
    <row r="68" spans="1:3">
      <c r="A68" s="5" t="s">
        <v>12</v>
      </c>
      <c r="B68" s="6" t="s">
        <v>701</v>
      </c>
      <c r="C68" s="28">
        <v>15</v>
      </c>
    </row>
    <row r="69" spans="1:3">
      <c r="A69" s="5" t="s">
        <v>12</v>
      </c>
      <c r="B69" s="6" t="s">
        <v>702</v>
      </c>
      <c r="C69" s="28">
        <v>760</v>
      </c>
    </row>
    <row r="70" spans="1:3">
      <c r="A70" s="5" t="s">
        <v>12</v>
      </c>
      <c r="B70" s="6" t="s">
        <v>703</v>
      </c>
      <c r="C70" s="28">
        <v>185</v>
      </c>
    </row>
    <row r="71" spans="1:3">
      <c r="A71" s="5" t="s">
        <v>12</v>
      </c>
      <c r="B71" s="6" t="s">
        <v>560</v>
      </c>
      <c r="C71" s="28">
        <v>1040</v>
      </c>
    </row>
    <row r="72" spans="1:3">
      <c r="A72" s="5" t="s">
        <v>12</v>
      </c>
      <c r="B72" s="6">
        <v>400001</v>
      </c>
      <c r="C72" s="28">
        <v>415</v>
      </c>
    </row>
    <row r="73" spans="1:3">
      <c r="A73" s="5" t="s">
        <v>12</v>
      </c>
      <c r="B73" s="6">
        <v>400011</v>
      </c>
      <c r="C73" s="28">
        <v>15</v>
      </c>
    </row>
    <row r="74" spans="1:3">
      <c r="A74" s="5" t="s">
        <v>12</v>
      </c>
      <c r="B74" s="6">
        <v>400020</v>
      </c>
      <c r="C74" s="28">
        <v>10</v>
      </c>
    </row>
    <row r="75" spans="1:3">
      <c r="A75" s="5" t="s">
        <v>12</v>
      </c>
      <c r="B75" s="6">
        <v>400305</v>
      </c>
      <c r="C75" s="28">
        <v>10</v>
      </c>
    </row>
    <row r="76" spans="1:3">
      <c r="A76" s="5" t="s">
        <v>12</v>
      </c>
      <c r="B76" s="6">
        <v>400603</v>
      </c>
      <c r="C76" s="28">
        <v>15</v>
      </c>
    </row>
    <row r="77" spans="1:3">
      <c r="A77" s="5" t="s">
        <v>12</v>
      </c>
      <c r="B77" s="6">
        <v>401600</v>
      </c>
      <c r="C77" s="28">
        <v>35</v>
      </c>
    </row>
    <row r="78" spans="1:3">
      <c r="A78" s="5" t="s">
        <v>12</v>
      </c>
      <c r="B78" s="6">
        <v>401601</v>
      </c>
      <c r="C78" s="28">
        <v>190</v>
      </c>
    </row>
    <row r="79" spans="1:3">
      <c r="A79" s="5" t="s">
        <v>12</v>
      </c>
      <c r="B79" s="6">
        <v>401615</v>
      </c>
      <c r="C79" s="28">
        <v>80</v>
      </c>
    </row>
    <row r="80" spans="1:3">
      <c r="A80" s="5" t="s">
        <v>12</v>
      </c>
      <c r="B80" s="6">
        <v>401640</v>
      </c>
      <c r="C80" s="28">
        <v>15</v>
      </c>
    </row>
    <row r="81" spans="1:3">
      <c r="A81" s="5" t="s">
        <v>12</v>
      </c>
      <c r="B81" s="6">
        <v>401646</v>
      </c>
      <c r="C81" s="28">
        <v>140</v>
      </c>
    </row>
    <row r="82" spans="1:3">
      <c r="A82" s="5" t="s">
        <v>12</v>
      </c>
      <c r="B82" s="6">
        <v>401661</v>
      </c>
      <c r="C82" s="28">
        <v>420</v>
      </c>
    </row>
    <row r="83" spans="1:3">
      <c r="A83" s="5" t="s">
        <v>12</v>
      </c>
      <c r="B83" s="6">
        <v>401907</v>
      </c>
      <c r="C83" s="28">
        <v>30</v>
      </c>
    </row>
    <row r="84" spans="1:3">
      <c r="A84" s="5" t="s">
        <v>12</v>
      </c>
      <c r="B84" s="6">
        <v>402000</v>
      </c>
      <c r="C84" s="28">
        <v>30</v>
      </c>
    </row>
    <row r="85" spans="1:3">
      <c r="A85" s="5" t="s">
        <v>12</v>
      </c>
      <c r="B85" s="6">
        <v>402005</v>
      </c>
      <c r="C85" s="28">
        <v>10</v>
      </c>
    </row>
    <row r="86" spans="1:3">
      <c r="A86" s="5" t="s">
        <v>12</v>
      </c>
      <c r="B86" s="6">
        <v>402400</v>
      </c>
      <c r="C86" s="28">
        <v>520</v>
      </c>
    </row>
    <row r="87" spans="1:3">
      <c r="A87" s="5" t="s">
        <v>12</v>
      </c>
      <c r="B87" s="6">
        <v>402406</v>
      </c>
      <c r="C87" s="28">
        <v>10</v>
      </c>
    </row>
    <row r="88" spans="1:3">
      <c r="A88" s="5" t="s">
        <v>12</v>
      </c>
      <c r="B88" s="6">
        <v>402600</v>
      </c>
      <c r="C88" s="28">
        <v>55</v>
      </c>
    </row>
    <row r="89" spans="1:3">
      <c r="A89" s="5" t="s">
        <v>12</v>
      </c>
      <c r="B89" s="6">
        <v>403000</v>
      </c>
      <c r="C89" s="28">
        <v>15</v>
      </c>
    </row>
    <row r="90" spans="1:3">
      <c r="A90" s="5" t="s">
        <v>12</v>
      </c>
      <c r="B90" s="6">
        <v>403002</v>
      </c>
      <c r="C90" s="28">
        <v>40</v>
      </c>
    </row>
    <row r="91" spans="1:3">
      <c r="A91" s="5" t="s">
        <v>12</v>
      </c>
      <c r="B91" s="6">
        <v>403005</v>
      </c>
      <c r="C91" s="28">
        <v>1240</v>
      </c>
    </row>
    <row r="92" spans="1:3">
      <c r="A92" s="5" t="s">
        <v>12</v>
      </c>
      <c r="B92" s="6">
        <v>403100</v>
      </c>
      <c r="C92" s="28">
        <v>1135</v>
      </c>
    </row>
    <row r="93" spans="1:3">
      <c r="A93" s="5" t="s">
        <v>12</v>
      </c>
      <c r="B93" s="6">
        <v>403320</v>
      </c>
      <c r="C93" s="28">
        <v>290</v>
      </c>
    </row>
    <row r="94" spans="1:3">
      <c r="A94" s="5" t="s">
        <v>12</v>
      </c>
      <c r="B94" s="6">
        <v>403400</v>
      </c>
      <c r="C94" s="28">
        <v>15</v>
      </c>
    </row>
    <row r="95" spans="1:3">
      <c r="A95" s="5" t="s">
        <v>12</v>
      </c>
      <c r="B95" s="6">
        <v>403600</v>
      </c>
      <c r="C95" s="28">
        <v>6990</v>
      </c>
    </row>
    <row r="96" spans="1:3">
      <c r="A96" s="5" t="s">
        <v>12</v>
      </c>
      <c r="B96" s="6">
        <v>403601</v>
      </c>
      <c r="C96" s="28">
        <v>25</v>
      </c>
    </row>
    <row r="97" spans="1:3">
      <c r="A97" s="5" t="s">
        <v>12</v>
      </c>
      <c r="B97" s="6">
        <v>403606</v>
      </c>
      <c r="C97" s="28">
        <v>10</v>
      </c>
    </row>
    <row r="98" spans="1:3">
      <c r="A98" s="5" t="s">
        <v>12</v>
      </c>
      <c r="B98" s="6">
        <v>403608</v>
      </c>
      <c r="C98" s="28">
        <v>15</v>
      </c>
    </row>
    <row r="99" spans="1:3">
      <c r="A99" s="5" t="s">
        <v>12</v>
      </c>
      <c r="B99" s="6">
        <v>403615</v>
      </c>
      <c r="C99" s="28">
        <v>170</v>
      </c>
    </row>
    <row r="100" spans="1:3">
      <c r="A100" s="5" t="s">
        <v>12</v>
      </c>
      <c r="B100" s="6">
        <v>403660</v>
      </c>
      <c r="C100" s="28">
        <v>10</v>
      </c>
    </row>
    <row r="101" spans="1:3">
      <c r="A101" s="5" t="s">
        <v>12</v>
      </c>
      <c r="B101" s="6">
        <v>403700</v>
      </c>
      <c r="C101" s="28">
        <v>880</v>
      </c>
    </row>
    <row r="102" spans="1:3">
      <c r="A102" s="5" t="s">
        <v>12</v>
      </c>
      <c r="B102" s="6">
        <v>403900</v>
      </c>
      <c r="C102" s="28">
        <v>85</v>
      </c>
    </row>
    <row r="103" spans="1:3">
      <c r="A103" s="5" t="s">
        <v>12</v>
      </c>
      <c r="B103" s="6">
        <v>404002</v>
      </c>
      <c r="C103" s="28">
        <v>10</v>
      </c>
    </row>
    <row r="104" spans="1:3">
      <c r="A104" s="5" t="s">
        <v>12</v>
      </c>
      <c r="B104" s="6">
        <v>404510</v>
      </c>
      <c r="C104" s="28">
        <v>40</v>
      </c>
    </row>
    <row r="105" spans="1:3">
      <c r="A105" s="5" t="s">
        <v>12</v>
      </c>
      <c r="B105" s="6">
        <v>404701</v>
      </c>
      <c r="C105" s="28">
        <v>125</v>
      </c>
    </row>
    <row r="106" spans="1:3">
      <c r="A106" s="5" t="s">
        <v>12</v>
      </c>
      <c r="B106" s="6">
        <v>404708</v>
      </c>
      <c r="C106" s="28">
        <v>200</v>
      </c>
    </row>
    <row r="107" spans="1:3">
      <c r="A107" s="5" t="s">
        <v>12</v>
      </c>
      <c r="B107" s="6">
        <v>405003</v>
      </c>
      <c r="C107" s="28">
        <v>15</v>
      </c>
    </row>
    <row r="108" spans="1:3">
      <c r="A108" s="5" t="s">
        <v>12</v>
      </c>
      <c r="B108" s="6">
        <v>405300</v>
      </c>
      <c r="C108" s="28">
        <v>10</v>
      </c>
    </row>
    <row r="109" spans="1:3">
      <c r="A109" s="5" t="s">
        <v>12</v>
      </c>
      <c r="B109" s="6">
        <v>405600</v>
      </c>
      <c r="C109" s="28">
        <v>35</v>
      </c>
    </row>
    <row r="110" spans="1:3">
      <c r="A110" s="5" t="s">
        <v>12</v>
      </c>
      <c r="B110" s="6">
        <v>406001</v>
      </c>
      <c r="C110" s="28">
        <v>160</v>
      </c>
    </row>
    <row r="111" spans="1:3">
      <c r="A111" s="5" t="s">
        <v>12</v>
      </c>
      <c r="B111" s="6">
        <v>406250</v>
      </c>
      <c r="C111" s="28">
        <v>20</v>
      </c>
    </row>
    <row r="112" spans="1:3">
      <c r="A112" s="5" t="s">
        <v>12</v>
      </c>
      <c r="B112" s="6">
        <v>406250</v>
      </c>
      <c r="C112" s="28">
        <v>45</v>
      </c>
    </row>
    <row r="113" spans="1:3">
      <c r="A113" s="5" t="s">
        <v>12</v>
      </c>
      <c r="B113" s="6">
        <v>406300</v>
      </c>
      <c r="C113" s="28">
        <v>20</v>
      </c>
    </row>
    <row r="114" spans="1:3">
      <c r="A114" s="5" t="s">
        <v>12</v>
      </c>
      <c r="B114" s="6">
        <v>406400</v>
      </c>
      <c r="C114" s="28">
        <v>10</v>
      </c>
    </row>
    <row r="115" spans="1:3">
      <c r="A115" s="5" t="s">
        <v>12</v>
      </c>
      <c r="B115" s="6">
        <v>407002</v>
      </c>
      <c r="C115" s="28">
        <v>60</v>
      </c>
    </row>
    <row r="116" spans="1:3">
      <c r="A116" s="5" t="s">
        <v>12</v>
      </c>
      <c r="B116" s="6">
        <v>407003</v>
      </c>
      <c r="C116" s="28">
        <v>15</v>
      </c>
    </row>
    <row r="117" spans="1:3">
      <c r="A117" s="5" t="s">
        <v>12</v>
      </c>
      <c r="B117" s="6">
        <v>407005</v>
      </c>
      <c r="C117" s="28">
        <v>100</v>
      </c>
    </row>
    <row r="118" spans="1:3">
      <c r="A118" s="5" t="s">
        <v>12</v>
      </c>
      <c r="B118" s="6">
        <v>407006</v>
      </c>
      <c r="C118" s="28">
        <v>1960</v>
      </c>
    </row>
    <row r="119" spans="1:3">
      <c r="A119" s="5" t="s">
        <v>12</v>
      </c>
      <c r="B119" s="6">
        <v>407020</v>
      </c>
      <c r="C119" s="28">
        <v>1040</v>
      </c>
    </row>
    <row r="120" spans="1:3">
      <c r="A120" s="5" t="s">
        <v>12</v>
      </c>
      <c r="B120" s="6">
        <v>407050</v>
      </c>
      <c r="C120" s="28">
        <v>190</v>
      </c>
    </row>
    <row r="121" spans="1:3">
      <c r="A121" s="5" t="s">
        <v>12</v>
      </c>
      <c r="B121" s="6">
        <v>407060</v>
      </c>
      <c r="C121" s="28">
        <v>60</v>
      </c>
    </row>
    <row r="122" spans="1:3">
      <c r="A122" s="5" t="s">
        <v>12</v>
      </c>
      <c r="B122" s="6">
        <v>407100</v>
      </c>
      <c r="C122" s="28">
        <v>65</v>
      </c>
    </row>
    <row r="123" spans="1:3">
      <c r="A123" s="5" t="s">
        <v>12</v>
      </c>
      <c r="B123" s="6">
        <v>407300</v>
      </c>
      <c r="C123" s="28">
        <v>10</v>
      </c>
    </row>
    <row r="124" spans="1:3">
      <c r="A124" s="5" t="s">
        <v>12</v>
      </c>
      <c r="B124" s="6">
        <v>407400</v>
      </c>
      <c r="C124" s="28">
        <v>25</v>
      </c>
    </row>
    <row r="125" spans="1:3">
      <c r="A125" s="5" t="s">
        <v>12</v>
      </c>
      <c r="B125" s="6">
        <v>407550</v>
      </c>
      <c r="C125" s="28">
        <v>40</v>
      </c>
    </row>
    <row r="126" spans="1:3">
      <c r="A126" s="5" t="s">
        <v>12</v>
      </c>
      <c r="B126" s="6">
        <v>407600</v>
      </c>
      <c r="C126" s="28">
        <v>65</v>
      </c>
    </row>
    <row r="127" spans="1:3">
      <c r="A127" s="5" t="s">
        <v>12</v>
      </c>
      <c r="B127" s="6">
        <v>407750</v>
      </c>
      <c r="C127" s="28">
        <v>540</v>
      </c>
    </row>
    <row r="128" spans="1:3">
      <c r="A128" s="5" t="s">
        <v>12</v>
      </c>
      <c r="B128" s="6">
        <v>408005</v>
      </c>
      <c r="C128" s="28">
        <v>30</v>
      </c>
    </row>
    <row r="129" spans="1:3">
      <c r="A129" s="5" t="s">
        <v>12</v>
      </c>
      <c r="B129" s="6">
        <v>408200</v>
      </c>
      <c r="C129" s="28">
        <v>30</v>
      </c>
    </row>
    <row r="130" spans="1:3">
      <c r="A130" s="5" t="s">
        <v>12</v>
      </c>
      <c r="B130" s="6">
        <v>408600</v>
      </c>
      <c r="C130" s="28">
        <v>15</v>
      </c>
    </row>
    <row r="131" spans="1:3">
      <c r="A131" s="5" t="s">
        <v>12</v>
      </c>
      <c r="B131" s="6">
        <v>409001</v>
      </c>
      <c r="C131" s="28">
        <v>265</v>
      </c>
    </row>
    <row r="132" spans="1:3">
      <c r="A132" s="5" t="s">
        <v>12</v>
      </c>
      <c r="B132" s="6">
        <v>409200</v>
      </c>
      <c r="C132" s="28">
        <v>10</v>
      </c>
    </row>
    <row r="133" spans="1:3">
      <c r="A133" s="5" t="s">
        <v>12</v>
      </c>
      <c r="B133" s="6">
        <v>409250</v>
      </c>
      <c r="C133" s="28">
        <v>105</v>
      </c>
    </row>
    <row r="134" spans="1:3">
      <c r="A134" s="5" t="s">
        <v>12</v>
      </c>
      <c r="B134" s="6">
        <v>409300</v>
      </c>
      <c r="C134" s="28">
        <v>940</v>
      </c>
    </row>
    <row r="135" spans="1:3">
      <c r="A135" s="5" t="s">
        <v>12</v>
      </c>
      <c r="B135" s="6">
        <v>409305</v>
      </c>
      <c r="C135" s="28">
        <v>275</v>
      </c>
    </row>
    <row r="136" spans="1:3">
      <c r="A136" s="5" t="s">
        <v>12</v>
      </c>
      <c r="B136" s="6" t="s">
        <v>704</v>
      </c>
      <c r="C136" s="28">
        <v>10</v>
      </c>
    </row>
    <row r="137" spans="1:3">
      <c r="A137" s="5" t="s">
        <v>12</v>
      </c>
      <c r="B137" s="6">
        <v>401404</v>
      </c>
      <c r="C137" s="28">
        <v>20</v>
      </c>
    </row>
    <row r="138" spans="1:3" ht="15.75">
      <c r="A138" s="64" t="s">
        <v>21</v>
      </c>
      <c r="B138" s="64"/>
      <c r="C138" s="10">
        <f>SUM(C3:C137)</f>
        <v>36495</v>
      </c>
    </row>
    <row r="141" spans="1:3" ht="15.75">
      <c r="A141" s="62" t="s">
        <v>29</v>
      </c>
      <c r="B141" s="62"/>
      <c r="C141" s="62"/>
    </row>
    <row r="142" spans="1:3">
      <c r="A142" s="1" t="s">
        <v>1</v>
      </c>
      <c r="B142" s="2" t="s">
        <v>2</v>
      </c>
      <c r="C142" s="3" t="s">
        <v>3</v>
      </c>
    </row>
    <row r="143" spans="1:3">
      <c r="A143" s="5" t="s">
        <v>12</v>
      </c>
      <c r="B143" s="6">
        <v>402600</v>
      </c>
      <c r="C143" s="28">
        <v>26.5</v>
      </c>
    </row>
    <row r="144" spans="1:3">
      <c r="A144" s="5" t="s">
        <v>12</v>
      </c>
      <c r="B144" s="6">
        <v>403310</v>
      </c>
      <c r="C144" s="28">
        <v>32</v>
      </c>
    </row>
    <row r="145" spans="1:3">
      <c r="A145" s="5" t="s">
        <v>12</v>
      </c>
      <c r="B145" s="6">
        <v>403320</v>
      </c>
      <c r="C145" s="28">
        <v>336.42</v>
      </c>
    </row>
    <row r="146" spans="1:3" ht="15.75">
      <c r="A146" s="64" t="s">
        <v>20</v>
      </c>
      <c r="B146" s="64"/>
      <c r="C146" s="10">
        <f>SUM(C143:C145)</f>
        <v>394.92</v>
      </c>
    </row>
    <row r="147" spans="1:3" s="4" customFormat="1">
      <c r="A147" s="5"/>
      <c r="B147" s="8"/>
      <c r="C147" s="9"/>
    </row>
    <row r="148" spans="1:3" ht="15.75">
      <c r="A148" s="26" t="s">
        <v>28</v>
      </c>
      <c r="B148" s="26"/>
      <c r="C148" s="26"/>
    </row>
    <row r="149" spans="1:3">
      <c r="A149" s="1" t="s">
        <v>1</v>
      </c>
      <c r="B149" s="2" t="s">
        <v>2</v>
      </c>
      <c r="C149" s="3" t="s">
        <v>3</v>
      </c>
    </row>
    <row r="150" spans="1:3">
      <c r="A150" s="5" t="s">
        <v>12</v>
      </c>
      <c r="B150" s="6" t="s">
        <v>705</v>
      </c>
      <c r="C150" s="28">
        <v>10</v>
      </c>
    </row>
    <row r="151" spans="1:3">
      <c r="A151" s="5" t="s">
        <v>12</v>
      </c>
      <c r="B151" s="6" t="s">
        <v>706</v>
      </c>
      <c r="C151" s="28">
        <v>6.25</v>
      </c>
    </row>
    <row r="152" spans="1:3">
      <c r="A152" s="5" t="s">
        <v>12</v>
      </c>
      <c r="B152" s="6" t="s">
        <v>707</v>
      </c>
      <c r="C152" s="28">
        <v>10</v>
      </c>
    </row>
    <row r="153" spans="1:3">
      <c r="A153" s="5" t="s">
        <v>12</v>
      </c>
      <c r="B153" s="6" t="s">
        <v>708</v>
      </c>
      <c r="C153" s="28">
        <v>6.25</v>
      </c>
    </row>
    <row r="154" spans="1:3">
      <c r="A154" s="5" t="s">
        <v>12</v>
      </c>
      <c r="B154" s="6" t="s">
        <v>709</v>
      </c>
      <c r="C154" s="28">
        <v>581.25</v>
      </c>
    </row>
    <row r="155" spans="1:3">
      <c r="A155" s="5" t="s">
        <v>12</v>
      </c>
      <c r="B155" s="6" t="s">
        <v>710</v>
      </c>
      <c r="C155" s="28">
        <v>8.75</v>
      </c>
    </row>
    <row r="156" spans="1:3">
      <c r="A156" s="5" t="s">
        <v>12</v>
      </c>
      <c r="B156" s="6" t="s">
        <v>711</v>
      </c>
      <c r="C156" s="28">
        <v>71.25</v>
      </c>
    </row>
    <row r="157" spans="1:3">
      <c r="A157" s="5" t="s">
        <v>12</v>
      </c>
      <c r="B157" s="6" t="s">
        <v>712</v>
      </c>
      <c r="C157" s="28">
        <v>87.5</v>
      </c>
    </row>
    <row r="158" spans="1:3">
      <c r="A158" s="5" t="s">
        <v>12</v>
      </c>
      <c r="B158" s="6" t="s">
        <v>713</v>
      </c>
      <c r="C158" s="28">
        <v>2.5</v>
      </c>
    </row>
    <row r="159" spans="1:3">
      <c r="A159" s="5" t="s">
        <v>12</v>
      </c>
      <c r="B159" s="6" t="s">
        <v>714</v>
      </c>
      <c r="C159" s="28">
        <v>20</v>
      </c>
    </row>
    <row r="160" spans="1:3">
      <c r="A160" s="5" t="s">
        <v>12</v>
      </c>
      <c r="B160" s="6" t="s">
        <v>715</v>
      </c>
      <c r="C160" s="28">
        <v>22.5</v>
      </c>
    </row>
    <row r="161" spans="1:3">
      <c r="A161" s="5" t="s">
        <v>12</v>
      </c>
      <c r="B161" s="6" t="s">
        <v>716</v>
      </c>
      <c r="C161" s="28">
        <v>7.5</v>
      </c>
    </row>
    <row r="162" spans="1:3">
      <c r="A162" s="5" t="s">
        <v>12</v>
      </c>
      <c r="B162" s="6" t="s">
        <v>717</v>
      </c>
      <c r="C162" s="28">
        <v>15</v>
      </c>
    </row>
    <row r="163" spans="1:3">
      <c r="A163" s="5" t="s">
        <v>12</v>
      </c>
      <c r="B163" s="6" t="s">
        <v>718</v>
      </c>
      <c r="C163" s="28">
        <v>78.75</v>
      </c>
    </row>
    <row r="164" spans="1:3">
      <c r="A164" s="5" t="s">
        <v>12</v>
      </c>
      <c r="B164" s="6" t="s">
        <v>719</v>
      </c>
      <c r="C164" s="28">
        <v>3.75</v>
      </c>
    </row>
    <row r="165" spans="1:3">
      <c r="A165" s="5" t="s">
        <v>12</v>
      </c>
      <c r="B165" s="6" t="s">
        <v>720</v>
      </c>
      <c r="C165" s="28">
        <v>212.5</v>
      </c>
    </row>
    <row r="166" spans="1:3">
      <c r="A166" s="5" t="s">
        <v>12</v>
      </c>
      <c r="B166" s="6" t="s">
        <v>721</v>
      </c>
      <c r="C166" s="28">
        <v>13.75</v>
      </c>
    </row>
    <row r="167" spans="1:3">
      <c r="A167" s="5" t="s">
        <v>12</v>
      </c>
      <c r="B167" s="6" t="s">
        <v>722</v>
      </c>
      <c r="C167" s="28">
        <v>81.25</v>
      </c>
    </row>
    <row r="168" spans="1:3">
      <c r="A168" s="5" t="s">
        <v>12</v>
      </c>
      <c r="B168" s="6" t="s">
        <v>723</v>
      </c>
      <c r="C168" s="28">
        <v>2.5</v>
      </c>
    </row>
    <row r="169" spans="1:3">
      <c r="A169" s="5" t="s">
        <v>12</v>
      </c>
      <c r="B169" s="6" t="s">
        <v>724</v>
      </c>
      <c r="C169" s="28">
        <v>15</v>
      </c>
    </row>
    <row r="170" spans="1:3">
      <c r="A170" s="5" t="s">
        <v>12</v>
      </c>
      <c r="B170" s="6" t="s">
        <v>725</v>
      </c>
      <c r="C170" s="28">
        <v>18.75</v>
      </c>
    </row>
    <row r="171" spans="1:3">
      <c r="A171" s="5" t="s">
        <v>12</v>
      </c>
      <c r="B171" s="6" t="s">
        <v>726</v>
      </c>
      <c r="C171" s="28">
        <v>35</v>
      </c>
    </row>
    <row r="172" spans="1:3">
      <c r="A172" s="5" t="s">
        <v>12</v>
      </c>
      <c r="B172" s="6" t="s">
        <v>727</v>
      </c>
      <c r="C172" s="28">
        <v>50</v>
      </c>
    </row>
    <row r="173" spans="1:3">
      <c r="A173" s="5" t="s">
        <v>12</v>
      </c>
      <c r="B173" s="6" t="s">
        <v>728</v>
      </c>
      <c r="C173" s="28">
        <v>5</v>
      </c>
    </row>
    <row r="174" spans="1:3">
      <c r="A174" s="5" t="s">
        <v>12</v>
      </c>
      <c r="B174" s="6" t="s">
        <v>729</v>
      </c>
      <c r="C174" s="28">
        <v>35</v>
      </c>
    </row>
    <row r="175" spans="1:3">
      <c r="A175" s="5" t="s">
        <v>12</v>
      </c>
      <c r="B175" s="6" t="s">
        <v>730</v>
      </c>
      <c r="C175" s="28">
        <v>33.75</v>
      </c>
    </row>
    <row r="176" spans="1:3">
      <c r="A176" s="5" t="s">
        <v>12</v>
      </c>
      <c r="B176" s="6" t="s">
        <v>731</v>
      </c>
      <c r="C176" s="28">
        <v>6.25</v>
      </c>
    </row>
    <row r="177" spans="1:3">
      <c r="A177" s="5" t="s">
        <v>12</v>
      </c>
      <c r="B177" s="6" t="s">
        <v>732</v>
      </c>
      <c r="C177" s="28">
        <v>35</v>
      </c>
    </row>
    <row r="178" spans="1:3">
      <c r="A178" s="5" t="s">
        <v>12</v>
      </c>
      <c r="B178" s="6" t="s">
        <v>733</v>
      </c>
      <c r="C178" s="28">
        <v>7.5</v>
      </c>
    </row>
    <row r="179" spans="1:3">
      <c r="A179" s="5" t="s">
        <v>12</v>
      </c>
      <c r="B179" s="6" t="s">
        <v>734</v>
      </c>
      <c r="C179" s="28">
        <v>2.5</v>
      </c>
    </row>
    <row r="180" spans="1:3">
      <c r="A180" s="5" t="s">
        <v>12</v>
      </c>
      <c r="B180" s="6" t="s">
        <v>735</v>
      </c>
      <c r="C180" s="28">
        <v>56.25</v>
      </c>
    </row>
    <row r="181" spans="1:3">
      <c r="A181" s="5" t="s">
        <v>12</v>
      </c>
      <c r="B181" s="6" t="s">
        <v>736</v>
      </c>
      <c r="C181" s="28">
        <v>6.25</v>
      </c>
    </row>
    <row r="182" spans="1:3">
      <c r="A182" s="5" t="s">
        <v>12</v>
      </c>
      <c r="B182" s="6" t="s">
        <v>737</v>
      </c>
      <c r="C182" s="28">
        <v>46.25</v>
      </c>
    </row>
    <row r="183" spans="1:3">
      <c r="A183" s="5" t="s">
        <v>12</v>
      </c>
      <c r="B183" s="6" t="s">
        <v>738</v>
      </c>
      <c r="C183" s="28">
        <v>61.25</v>
      </c>
    </row>
    <row r="184" spans="1:3">
      <c r="A184" s="5" t="s">
        <v>12</v>
      </c>
      <c r="B184" s="6" t="s">
        <v>739</v>
      </c>
      <c r="C184" s="28">
        <v>6.25</v>
      </c>
    </row>
    <row r="185" spans="1:3">
      <c r="A185" s="5" t="s">
        <v>12</v>
      </c>
      <c r="B185" s="6" t="s">
        <v>740</v>
      </c>
      <c r="C185" s="28">
        <v>457.5</v>
      </c>
    </row>
    <row r="186" spans="1:3">
      <c r="A186" s="5" t="s">
        <v>12</v>
      </c>
      <c r="B186" s="6" t="s">
        <v>741</v>
      </c>
      <c r="C186" s="28">
        <v>28.75</v>
      </c>
    </row>
    <row r="187" spans="1:3">
      <c r="A187" s="5" t="s">
        <v>12</v>
      </c>
      <c r="B187" s="6" t="s">
        <v>742</v>
      </c>
      <c r="C187" s="28">
        <v>26.25</v>
      </c>
    </row>
    <row r="188" spans="1:3">
      <c r="A188" s="5" t="s">
        <v>12</v>
      </c>
      <c r="B188" s="6" t="s">
        <v>743</v>
      </c>
      <c r="C188" s="28">
        <v>5</v>
      </c>
    </row>
    <row r="189" spans="1:3">
      <c r="A189" s="5" t="s">
        <v>12</v>
      </c>
      <c r="B189" s="6" t="s">
        <v>744</v>
      </c>
      <c r="C189" s="28">
        <v>30</v>
      </c>
    </row>
    <row r="190" spans="1:3">
      <c r="A190" s="5" t="s">
        <v>12</v>
      </c>
      <c r="B190" s="6" t="s">
        <v>745</v>
      </c>
      <c r="C190" s="28">
        <v>62.5</v>
      </c>
    </row>
    <row r="191" spans="1:3">
      <c r="A191" s="5" t="s">
        <v>12</v>
      </c>
      <c r="B191" s="6" t="s">
        <v>746</v>
      </c>
      <c r="C191" s="28">
        <v>198.75</v>
      </c>
    </row>
    <row r="192" spans="1:3">
      <c r="A192" s="5" t="s">
        <v>12</v>
      </c>
      <c r="B192" s="6" t="s">
        <v>747</v>
      </c>
      <c r="C192" s="28">
        <v>10</v>
      </c>
    </row>
    <row r="193" spans="1:3">
      <c r="A193" s="5" t="s">
        <v>12</v>
      </c>
      <c r="B193" s="6" t="s">
        <v>748</v>
      </c>
      <c r="C193" s="28">
        <v>6.25</v>
      </c>
    </row>
    <row r="194" spans="1:3">
      <c r="A194" s="5" t="s">
        <v>12</v>
      </c>
      <c r="B194" s="6" t="s">
        <v>749</v>
      </c>
      <c r="C194" s="28">
        <v>8.75</v>
      </c>
    </row>
    <row r="195" spans="1:3">
      <c r="A195" s="5" t="s">
        <v>12</v>
      </c>
      <c r="B195" s="6" t="s">
        <v>750</v>
      </c>
      <c r="C195" s="28">
        <v>10</v>
      </c>
    </row>
    <row r="196" spans="1:3">
      <c r="A196" s="5" t="s">
        <v>12</v>
      </c>
      <c r="B196" s="6" t="s">
        <v>751</v>
      </c>
      <c r="C196" s="28">
        <v>28.75</v>
      </c>
    </row>
    <row r="197" spans="1:3">
      <c r="A197" s="5" t="s">
        <v>12</v>
      </c>
      <c r="B197" s="6" t="s">
        <v>752</v>
      </c>
      <c r="C197" s="28">
        <v>125</v>
      </c>
    </row>
    <row r="198" spans="1:3">
      <c r="A198" s="5" t="s">
        <v>12</v>
      </c>
      <c r="B198" s="6" t="s">
        <v>753</v>
      </c>
      <c r="C198" s="28">
        <v>5</v>
      </c>
    </row>
    <row r="199" spans="1:3">
      <c r="A199" s="5" t="s">
        <v>12</v>
      </c>
      <c r="B199" s="6" t="s">
        <v>754</v>
      </c>
      <c r="C199" s="28">
        <v>5</v>
      </c>
    </row>
    <row r="200" spans="1:3">
      <c r="A200" s="5" t="s">
        <v>12</v>
      </c>
      <c r="B200" s="6" t="s">
        <v>755</v>
      </c>
      <c r="C200" s="28">
        <v>2.5</v>
      </c>
    </row>
    <row r="201" spans="1:3">
      <c r="A201" s="5" t="s">
        <v>12</v>
      </c>
      <c r="B201" s="6" t="s">
        <v>643</v>
      </c>
      <c r="C201" s="28">
        <v>5</v>
      </c>
    </row>
    <row r="202" spans="1:3">
      <c r="A202" s="5" t="s">
        <v>12</v>
      </c>
      <c r="B202" s="6" t="s">
        <v>645</v>
      </c>
      <c r="C202" s="28">
        <v>58.75</v>
      </c>
    </row>
    <row r="203" spans="1:3">
      <c r="A203" s="5" t="s">
        <v>12</v>
      </c>
      <c r="B203" s="6" t="s">
        <v>647</v>
      </c>
      <c r="C203" s="28">
        <v>23.75</v>
      </c>
    </row>
    <row r="204" spans="1:3">
      <c r="A204" s="5" t="s">
        <v>12</v>
      </c>
      <c r="B204" s="6" t="s">
        <v>648</v>
      </c>
      <c r="C204" s="28">
        <v>5</v>
      </c>
    </row>
    <row r="205" spans="1:3">
      <c r="A205" s="5" t="s">
        <v>12</v>
      </c>
      <c r="B205" s="6" t="s">
        <v>756</v>
      </c>
      <c r="C205" s="28">
        <v>2.5</v>
      </c>
    </row>
    <row r="206" spans="1:3">
      <c r="A206" s="5" t="s">
        <v>12</v>
      </c>
      <c r="B206" s="6" t="s">
        <v>757</v>
      </c>
      <c r="C206" s="28">
        <v>5</v>
      </c>
    </row>
    <row r="207" spans="1:3">
      <c r="A207" s="5" t="s">
        <v>12</v>
      </c>
      <c r="B207" s="6" t="s">
        <v>649</v>
      </c>
      <c r="C207" s="28">
        <v>3.75</v>
      </c>
    </row>
    <row r="208" spans="1:3">
      <c r="A208" s="5" t="s">
        <v>12</v>
      </c>
      <c r="B208" s="6" t="s">
        <v>650</v>
      </c>
      <c r="C208" s="28">
        <v>212.5</v>
      </c>
    </row>
    <row r="209" spans="1:3">
      <c r="A209" s="5" t="s">
        <v>12</v>
      </c>
      <c r="B209" s="6" t="s">
        <v>651</v>
      </c>
      <c r="C209" s="28">
        <v>2.5</v>
      </c>
    </row>
    <row r="210" spans="1:3">
      <c r="A210" s="5" t="s">
        <v>12</v>
      </c>
      <c r="B210" s="6" t="s">
        <v>758</v>
      </c>
      <c r="C210" s="28">
        <v>2.5</v>
      </c>
    </row>
    <row r="211" spans="1:3">
      <c r="A211" s="5" t="s">
        <v>12</v>
      </c>
      <c r="B211" s="6" t="s">
        <v>759</v>
      </c>
      <c r="C211" s="28">
        <v>6.25</v>
      </c>
    </row>
    <row r="212" spans="1:3">
      <c r="A212" s="5" t="s">
        <v>12</v>
      </c>
      <c r="B212" s="6" t="s">
        <v>760</v>
      </c>
      <c r="C212" s="28">
        <v>8.75</v>
      </c>
    </row>
    <row r="213" spans="1:3">
      <c r="A213" s="5" t="s">
        <v>12</v>
      </c>
      <c r="B213" s="6" t="s">
        <v>761</v>
      </c>
      <c r="C213" s="28">
        <v>3.75</v>
      </c>
    </row>
    <row r="214" spans="1:3">
      <c r="A214" s="5" t="s">
        <v>12</v>
      </c>
      <c r="B214" s="6" t="s">
        <v>658</v>
      </c>
      <c r="C214" s="28">
        <v>5</v>
      </c>
    </row>
    <row r="215" spans="1:3">
      <c r="A215" s="5" t="s">
        <v>12</v>
      </c>
      <c r="B215" s="6" t="s">
        <v>762</v>
      </c>
      <c r="C215" s="28">
        <v>17.5</v>
      </c>
    </row>
    <row r="216" spans="1:3">
      <c r="A216" s="5" t="s">
        <v>12</v>
      </c>
      <c r="B216" s="6" t="s">
        <v>660</v>
      </c>
      <c r="C216" s="28">
        <v>250</v>
      </c>
    </row>
    <row r="217" spans="1:3">
      <c r="A217" s="5" t="s">
        <v>12</v>
      </c>
      <c r="B217" s="6" t="s">
        <v>763</v>
      </c>
      <c r="C217" s="28">
        <v>7.5</v>
      </c>
    </row>
    <row r="218" spans="1:3">
      <c r="A218" s="5" t="s">
        <v>12</v>
      </c>
      <c r="B218" s="6" t="s">
        <v>662</v>
      </c>
      <c r="C218" s="28">
        <v>2.5</v>
      </c>
    </row>
    <row r="219" spans="1:3">
      <c r="A219" s="5" t="s">
        <v>12</v>
      </c>
      <c r="B219" s="6" t="s">
        <v>764</v>
      </c>
      <c r="C219" s="28">
        <v>142.5</v>
      </c>
    </row>
    <row r="220" spans="1:3">
      <c r="A220" s="5" t="s">
        <v>12</v>
      </c>
      <c r="B220" s="6" t="s">
        <v>765</v>
      </c>
      <c r="C220" s="28">
        <v>12.5</v>
      </c>
    </row>
    <row r="221" spans="1:3">
      <c r="A221" s="5" t="s">
        <v>12</v>
      </c>
      <c r="B221" s="6" t="s">
        <v>766</v>
      </c>
      <c r="C221" s="28">
        <v>66.25</v>
      </c>
    </row>
    <row r="222" spans="1:3">
      <c r="A222" s="5" t="s">
        <v>12</v>
      </c>
      <c r="B222" s="6" t="s">
        <v>767</v>
      </c>
      <c r="C222" s="28">
        <v>2.5</v>
      </c>
    </row>
    <row r="223" spans="1:3">
      <c r="A223" s="5" t="s">
        <v>12</v>
      </c>
      <c r="B223" s="6" t="s">
        <v>768</v>
      </c>
      <c r="C223" s="28">
        <v>6.25</v>
      </c>
    </row>
    <row r="224" spans="1:3">
      <c r="A224" s="5" t="s">
        <v>12</v>
      </c>
      <c r="B224" s="6" t="s">
        <v>685</v>
      </c>
      <c r="C224" s="28">
        <v>7.5</v>
      </c>
    </row>
    <row r="225" spans="1:3">
      <c r="A225" s="5" t="s">
        <v>12</v>
      </c>
      <c r="B225" s="6" t="s">
        <v>686</v>
      </c>
      <c r="C225" s="28">
        <v>57.5</v>
      </c>
    </row>
    <row r="226" spans="1:3">
      <c r="A226" s="5" t="s">
        <v>12</v>
      </c>
      <c r="B226" s="6" t="s">
        <v>769</v>
      </c>
      <c r="C226" s="28">
        <v>7.5</v>
      </c>
    </row>
    <row r="227" spans="1:3">
      <c r="A227" s="5" t="s">
        <v>12</v>
      </c>
      <c r="B227" s="6" t="s">
        <v>770</v>
      </c>
      <c r="C227" s="28">
        <v>11.25</v>
      </c>
    </row>
    <row r="228" spans="1:3">
      <c r="A228" s="5" t="s">
        <v>12</v>
      </c>
      <c r="B228" s="6" t="s">
        <v>687</v>
      </c>
      <c r="C228" s="28">
        <v>77.5</v>
      </c>
    </row>
    <row r="229" spans="1:3">
      <c r="A229" s="5" t="s">
        <v>12</v>
      </c>
      <c r="B229" s="6" t="s">
        <v>771</v>
      </c>
      <c r="C229" s="28">
        <v>8.75</v>
      </c>
    </row>
    <row r="230" spans="1:3">
      <c r="A230" s="5" t="s">
        <v>12</v>
      </c>
      <c r="B230" s="6" t="s">
        <v>772</v>
      </c>
      <c r="C230" s="28">
        <v>5</v>
      </c>
    </row>
    <row r="231" spans="1:3">
      <c r="A231" s="5" t="s">
        <v>12</v>
      </c>
      <c r="B231" s="6" t="s">
        <v>688</v>
      </c>
      <c r="C231" s="28">
        <v>253.75</v>
      </c>
    </row>
    <row r="232" spans="1:3">
      <c r="A232" s="5" t="s">
        <v>12</v>
      </c>
      <c r="B232" s="6" t="s">
        <v>13</v>
      </c>
      <c r="C232" s="28">
        <v>6.25</v>
      </c>
    </row>
    <row r="233" spans="1:3">
      <c r="A233" s="5" t="s">
        <v>12</v>
      </c>
      <c r="B233" s="6" t="s">
        <v>773</v>
      </c>
      <c r="C233" s="28">
        <v>106.25</v>
      </c>
    </row>
    <row r="234" spans="1:3">
      <c r="A234" s="5" t="s">
        <v>12</v>
      </c>
      <c r="B234" s="6" t="s">
        <v>774</v>
      </c>
      <c r="C234" s="28">
        <v>6.25</v>
      </c>
    </row>
    <row r="235" spans="1:3">
      <c r="A235" s="5" t="s">
        <v>12</v>
      </c>
      <c r="B235" s="6" t="s">
        <v>775</v>
      </c>
      <c r="C235" s="28">
        <v>1.25</v>
      </c>
    </row>
    <row r="236" spans="1:3">
      <c r="A236" s="5" t="s">
        <v>12</v>
      </c>
      <c r="B236" s="6" t="s">
        <v>851</v>
      </c>
      <c r="C236" s="7">
        <v>6.25</v>
      </c>
    </row>
    <row r="237" spans="1:3">
      <c r="A237" s="5" t="s">
        <v>12</v>
      </c>
      <c r="B237" s="6" t="s">
        <v>852</v>
      </c>
      <c r="C237" s="7">
        <v>5</v>
      </c>
    </row>
    <row r="238" spans="1:3" ht="15.75">
      <c r="A238" s="42" t="s">
        <v>22</v>
      </c>
      <c r="B238" s="27"/>
      <c r="C238" s="10">
        <f>SUM(C150:C237)</f>
        <v>4083.75</v>
      </c>
    </row>
    <row r="241" spans="1:3" ht="15.75">
      <c r="A241" s="26" t="s">
        <v>23</v>
      </c>
      <c r="B241" s="26"/>
      <c r="C241" s="26"/>
    </row>
    <row r="242" spans="1:3">
      <c r="A242" s="1" t="s">
        <v>1</v>
      </c>
      <c r="B242" s="2" t="s">
        <v>2</v>
      </c>
      <c r="C242" s="3" t="s">
        <v>3</v>
      </c>
    </row>
    <row r="243" spans="1:3">
      <c r="A243" s="5" t="s">
        <v>12</v>
      </c>
      <c r="B243" s="6">
        <v>400001</v>
      </c>
      <c r="C243" s="28">
        <v>1560</v>
      </c>
    </row>
    <row r="244" spans="1:3">
      <c r="A244" s="5" t="s">
        <v>12</v>
      </c>
      <c r="B244" s="6">
        <v>402100</v>
      </c>
      <c r="C244" s="28">
        <v>1560</v>
      </c>
    </row>
    <row r="245" spans="1:3">
      <c r="A245" s="5" t="s">
        <v>12</v>
      </c>
      <c r="B245" s="6">
        <v>403002</v>
      </c>
      <c r="C245" s="28">
        <v>1560</v>
      </c>
    </row>
    <row r="246" spans="1:3">
      <c r="A246" s="5" t="s">
        <v>12</v>
      </c>
      <c r="B246" s="6">
        <v>403600</v>
      </c>
      <c r="C246" s="28">
        <v>3120</v>
      </c>
    </row>
    <row r="247" spans="1:3">
      <c r="A247" s="5" t="s">
        <v>12</v>
      </c>
      <c r="B247" s="6">
        <v>404701</v>
      </c>
      <c r="C247" s="28">
        <v>1560</v>
      </c>
    </row>
    <row r="248" spans="1:3">
      <c r="A248" s="5" t="s">
        <v>12</v>
      </c>
      <c r="B248" s="6">
        <v>406001</v>
      </c>
      <c r="C248" s="28">
        <v>1560</v>
      </c>
    </row>
    <row r="249" spans="1:3">
      <c r="A249" s="5" t="s">
        <v>12</v>
      </c>
      <c r="B249" s="6">
        <v>407002</v>
      </c>
      <c r="C249" s="28">
        <v>1560</v>
      </c>
    </row>
    <row r="250" spans="1:3">
      <c r="A250" s="5" t="s">
        <v>12</v>
      </c>
      <c r="B250" s="6">
        <v>407006</v>
      </c>
      <c r="C250" s="28">
        <v>1560</v>
      </c>
    </row>
    <row r="251" spans="1:3">
      <c r="A251" s="5" t="s">
        <v>12</v>
      </c>
      <c r="B251" s="6">
        <v>407050</v>
      </c>
      <c r="C251" s="28">
        <v>3120</v>
      </c>
    </row>
    <row r="252" spans="1:3">
      <c r="A252" s="5" t="s">
        <v>12</v>
      </c>
      <c r="B252" s="6">
        <v>408200</v>
      </c>
      <c r="C252" s="28">
        <v>3120</v>
      </c>
    </row>
    <row r="253" spans="1:3" ht="15.75">
      <c r="A253" s="42" t="s">
        <v>0</v>
      </c>
      <c r="B253" s="27"/>
      <c r="C253" s="10">
        <f>SUM(C243:C252)</f>
        <v>20280</v>
      </c>
    </row>
  </sheetData>
  <mergeCells count="4">
    <mergeCell ref="A1:C1"/>
    <mergeCell ref="A138:B138"/>
    <mergeCell ref="A141:C141"/>
    <mergeCell ref="A146:B146"/>
  </mergeCells>
  <phoneticPr fontId="22" type="noConversion"/>
  <pageMargins left="0.5" right="0.5" top="0.5" bottom="0.25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Rate Changes</vt:lpstr>
      <vt:lpstr>SUMMARY</vt:lpstr>
      <vt:lpstr>DA</vt:lpstr>
      <vt:lpstr>DCA</vt:lpstr>
      <vt:lpstr>DCM</vt:lpstr>
      <vt:lpstr>DCHS</vt:lpstr>
      <vt:lpstr>DCJ</vt:lpstr>
      <vt:lpstr>DCS</vt:lpstr>
      <vt:lpstr>DOH</vt:lpstr>
      <vt:lpstr>LIB</vt:lpstr>
      <vt:lpstr>MCSO</vt:lpstr>
      <vt:lpstr>NonDept</vt:lpstr>
      <vt:lpstr>Sheet1</vt:lpstr>
      <vt:lpstr>DA!Print_Area</vt:lpstr>
      <vt:lpstr>DCA!Print_Area</vt:lpstr>
      <vt:lpstr>DCHS!Print_Area</vt:lpstr>
      <vt:lpstr>DCJ!Print_Area</vt:lpstr>
      <vt:lpstr>DCM!Print_Area</vt:lpstr>
      <vt:lpstr>DCS!Print_Area</vt:lpstr>
      <vt:lpstr>DOH!Print_Area</vt:lpstr>
      <vt:lpstr>LIB!Print_Area</vt:lpstr>
      <vt:lpstr>MCSO!Print_Area</vt:lpstr>
      <vt:lpstr>NonDept!Print_Area</vt:lpstr>
      <vt:lpstr>'Rate Changes'!Print_Area</vt:lpstr>
      <vt:lpstr>SUMMARY!Print_Area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aortiz</dc:creator>
  <cp:lastModifiedBy>neburkjz</cp:lastModifiedBy>
  <cp:lastPrinted>2012-12-14T18:46:13Z</cp:lastPrinted>
  <dcterms:created xsi:type="dcterms:W3CDTF">2011-12-07T22:10:04Z</dcterms:created>
  <dcterms:modified xsi:type="dcterms:W3CDTF">2012-12-14T19:10:34Z</dcterms:modified>
</cp:coreProperties>
</file>