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as3\dcm\DCA Director\Budget\FY 2018\Rate Setting\Published Rate Sheets\"/>
    </mc:Choice>
  </mc:AlternateContent>
  <bookViews>
    <workbookView xWindow="0" yWindow="0" windowWidth="25200" windowHeight="10935"/>
  </bookViews>
  <sheets>
    <sheet name="Workbook Overview" sheetId="5" r:id="rId1"/>
    <sheet name="Dept Allocations" sheetId="1" r:id="rId2"/>
    <sheet name="Rate Calculators" sheetId="2" r:id="rId3"/>
    <sheet name="IT Cost Center Allocations" sheetId="3" r:id="rId4"/>
    <sheet name="Rate Model Boxology" sheetId="4" r:id="rId5"/>
    <sheet name="ERP Project" sheetId="6"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101">#REF!</definedName>
    <definedName name="_106">#REF!</definedName>
    <definedName name="_111">#REF!</definedName>
    <definedName name="_119">#REF!</definedName>
    <definedName name="_145">#REF!</definedName>
    <definedName name="_155">#REF!</definedName>
    <definedName name="_160">#REF!</definedName>
    <definedName name="_161">#REF!</definedName>
    <definedName name="_311">#REF!</definedName>
    <definedName name="_313">#REF!</definedName>
    <definedName name="_314">#REF!</definedName>
    <definedName name="_322A">#REF!</definedName>
    <definedName name="_327">#REF!</definedName>
    <definedName name="_400">#REF!</definedName>
    <definedName name="_409">#REF!</definedName>
    <definedName name="_409A">#REF!</definedName>
    <definedName name="_412">#REF!</definedName>
    <definedName name="_420">#REF!</definedName>
    <definedName name="_421">#REF!</definedName>
    <definedName name="_425">#REF!</definedName>
    <definedName name="_425A">#REF!</definedName>
    <definedName name="_430">#REF!</definedName>
    <definedName name="_6TH">#REF!</definedName>
    <definedName name="_700">#REF!</definedName>
    <definedName name="_701">#REF!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Order1" hidden="1">255</definedName>
    <definedName name="_OT709120">#REF!</definedName>
    <definedName name="_OT709140">#REF!</definedName>
    <definedName name="_OT709155">#REF!</definedName>
    <definedName name="_OT709175">#REF!</definedName>
    <definedName name="_OT709200">#REF!</definedName>
    <definedName name="_OT709505">#REF!</definedName>
    <definedName name="_OT709510">#REF!</definedName>
    <definedName name="_OT709530">#REF!</definedName>
    <definedName name="_OT709535">#REF!</definedName>
    <definedName name="_OT709540">#REF!</definedName>
    <definedName name="_OT709609">#REF!</definedName>
    <definedName name="_Sort" localSheetId="0" hidden="1">[1]DOH!#REF!</definedName>
    <definedName name="_Sort" hidden="1">[1]DOH!#REF!</definedName>
    <definedName name="Budget">#REF!</definedName>
    <definedName name="CCGroup">#REF!</definedName>
    <definedName name="Circuit">#REF!</definedName>
    <definedName name="Codes">#REF!</definedName>
    <definedName name="Cost_Center">'[2]Drop Down Lists'!$A$1:$A$19</definedName>
    <definedName name="Cost_Centers">#REF!</definedName>
    <definedName name="CostCenter">'[3]Look Ups &amp; Drop Downs'!$D$1:$D$20</definedName>
    <definedName name="Costcenters">'[4]IT Cost Centers'!$A$1:$L$135</definedName>
    <definedName name="CYE">#REF!</definedName>
    <definedName name="DATA10">[5]Interest.50270!#REF!</definedName>
    <definedName name="DATA11">'[6]SAP download'!#REF!</definedName>
    <definedName name="DATA12">'[7]WBS Recon'!#REF!</definedName>
    <definedName name="DATA13">'[7]WBS Recon'!#REF!</definedName>
    <definedName name="DATA14">'[7]WBS Recon'!#REF!</definedName>
    <definedName name="DATA15">'[7]WBS Recon'!#REF!</definedName>
    <definedName name="DATA7">[5]Interest.50270!#REF!</definedName>
    <definedName name="DATA8">[5]Interest.50270!#REF!</definedName>
    <definedName name="DATA9">'[6]SAP download'!#REF!</definedName>
    <definedName name="DHS">#REF!</definedName>
    <definedName name="DHSS">#REF!</definedName>
    <definedName name="DHSSUR">#REF!</definedName>
    <definedName name="EmpDetails">#REF!</definedName>
    <definedName name="ExpBud">#REF!</definedName>
    <definedName name="FTE">#REF!</definedName>
    <definedName name="JCN">'[3]Look Ups &amp; Drop Downs'!$G$1:$G$61</definedName>
    <definedName name="JCN_List">'[2]Drop Down Lists'!$D$1:$D$340</definedName>
    <definedName name="P1_">#REF!</definedName>
    <definedName name="P2_">#REF!</definedName>
    <definedName name="PARK">'[8]119'!#REF!</definedName>
    <definedName name="park1">'[9]119'!#REF!</definedName>
    <definedName name="PDX">#REF!</definedName>
    <definedName name="Position_Numbers">'[2]Drop Down Lists'!$G$1:$G$101</definedName>
    <definedName name="PosNum">'[3]Look Ups &amp; Drop Downs'!$J$1:$J$110</definedName>
    <definedName name="_xlnm.Print_Area" localSheetId="1">'Dept Allocations'!$A$1:$Q$82</definedName>
    <definedName name="_xlnm.Print_Area" localSheetId="3">'IT Cost Center Allocations'!$A$1:$AO$36</definedName>
    <definedName name="_xlnm.Print_Area" localSheetId="2" xml:space="preserve">  'Rate Calculators'!$A$1:$X$71</definedName>
    <definedName name="_xlnm.Print_Titles" localSheetId="3">'IT Cost Center Allocations'!$A:$B,'IT Cost Center Allocations'!$6:$14</definedName>
    <definedName name="ProjSal">#REF!</definedName>
    <definedName name="ProjSal709000">#REF!</definedName>
    <definedName name="ProjSal709120">#REF!</definedName>
    <definedName name="ProjSal709125">#REF!</definedName>
    <definedName name="ProjSal709127">#REF!</definedName>
    <definedName name="ProjSal709128">#REF!</definedName>
    <definedName name="ProjSal709130">#REF!</definedName>
    <definedName name="ProjSal709140">#REF!</definedName>
    <definedName name="ProjSal709151">#REF!</definedName>
    <definedName name="ProjSal709155">#REF!</definedName>
    <definedName name="ProjSal709175">#REF!</definedName>
    <definedName name="ProjSal709200">#REF!</definedName>
    <definedName name="ProjSal709500">#REF!</definedName>
    <definedName name="ProjSal709505">#REF!</definedName>
    <definedName name="ProjSal709510">#REF!</definedName>
    <definedName name="ProjSal709525">#REF!</definedName>
    <definedName name="ProjSal709530">#REF!</definedName>
    <definedName name="ProjSal709535">#REF!</definedName>
    <definedName name="ProjSal709540">#REF!</definedName>
    <definedName name="ProjSal709599">#REF!</definedName>
    <definedName name="ProjSal709600">#REF!</definedName>
    <definedName name="ProjSal709604">#REF!</definedName>
    <definedName name="ProjSal709607">#REF!</definedName>
    <definedName name="ProjSal709609">#REF!</definedName>
    <definedName name="ProjSal709616">#REF!</definedName>
    <definedName name="ProjSal709655">#REF!</definedName>
    <definedName name="ProjSal709656">#REF!</definedName>
    <definedName name="ProjSalEMR">#REF!</definedName>
    <definedName name="ProjSalSQL">#REF!</definedName>
    <definedName name="ProjSalWEB">#REF!</definedName>
    <definedName name="qryAnnual_circuit_report_for_budget_10_11">#REF!</definedName>
    <definedName name="SAL">#REF!</definedName>
    <definedName name="SalProj709000.60000">#REF!</definedName>
    <definedName name="SalProj709000.60100">#REF!</definedName>
    <definedName name="SalProj709000.60110">#REF!</definedName>
    <definedName name="SalProj709000.60120">#REF!</definedName>
    <definedName name="SalProj709000.60130">#REF!</definedName>
    <definedName name="SalProj709000.60135">#REF!</definedName>
    <definedName name="SalProj709000.60140">#REF!</definedName>
    <definedName name="SalProj709000.60145">#REF!</definedName>
    <definedName name="SalProj709100.60000">#REF!</definedName>
    <definedName name="SalProj709100.60100">#REF!</definedName>
    <definedName name="SalProj709100.60110">#REF!</definedName>
    <definedName name="SalProj709100.60120">#REF!</definedName>
    <definedName name="SalProj709100.60130">#REF!</definedName>
    <definedName name="SalProj709100.60135">#REF!</definedName>
    <definedName name="SalProj709100.60140">#REF!</definedName>
    <definedName name="SalProj709100.60145">#REF!</definedName>
    <definedName name="SalProj709105.60000">#REF!</definedName>
    <definedName name="SalProj709105.60100">#REF!</definedName>
    <definedName name="SalProj709105.60110">#REF!</definedName>
    <definedName name="SalProj709105.60120">#REF!</definedName>
    <definedName name="SalProj709105.60130">#REF!</definedName>
    <definedName name="SalProj709105.60135">#REF!</definedName>
    <definedName name="SalProj709105.60140">#REF!</definedName>
    <definedName name="SalProj709105.60145">#REF!</definedName>
    <definedName name="SalProj709120.60000">#REF!</definedName>
    <definedName name="SalProj709120.60100">#REF!</definedName>
    <definedName name="SalProj709120.60110">#REF!</definedName>
    <definedName name="SalProj709120.60120">#REF!</definedName>
    <definedName name="SalProj709120.60130">#REF!</definedName>
    <definedName name="SalProj709120.60135">#REF!</definedName>
    <definedName name="SalProj709120.60140">#REF!</definedName>
    <definedName name="SalProj709120.60145">#REF!</definedName>
    <definedName name="SalProj709127.60000">#REF!</definedName>
    <definedName name="SalProj709127.60100">#REF!</definedName>
    <definedName name="SalProj709127.60110">#REF!</definedName>
    <definedName name="SalProj709127.60120">#REF!</definedName>
    <definedName name="SalProj709127.60130">#REF!</definedName>
    <definedName name="SalProj709127.60135">#REF!</definedName>
    <definedName name="SalProj709127.60140">#REF!</definedName>
    <definedName name="SalProj709127.60145">#REF!</definedName>
    <definedName name="SalProj709128.60000">#REF!</definedName>
    <definedName name="SalProj709128.60100">#REF!</definedName>
    <definedName name="SalProj709128.60110">#REF!</definedName>
    <definedName name="SalProj709128.60120">#REF!</definedName>
    <definedName name="SalProj709128.60130">#REF!</definedName>
    <definedName name="SalProj709128.60135">#REF!</definedName>
    <definedName name="SalProj709128.60140">#REF!</definedName>
    <definedName name="SalProj709128.60145">#REF!</definedName>
    <definedName name="SalProj709130.60000">#REF!</definedName>
    <definedName name="SalProj709130.60100">#REF!</definedName>
    <definedName name="SalProj709130.60110">#REF!</definedName>
    <definedName name="SalProj709130.60120">#REF!</definedName>
    <definedName name="SalProj709130.60130">#REF!</definedName>
    <definedName name="SalProj709130.60135">#REF!</definedName>
    <definedName name="SalProj709130.60140">#REF!</definedName>
    <definedName name="SalProj709130.60145">#REF!</definedName>
    <definedName name="SalProj709140.60000">#REF!</definedName>
    <definedName name="SalProj709140.60100">#REF!</definedName>
    <definedName name="SalProj709140.60110">#REF!</definedName>
    <definedName name="SalProj709140.60120">#REF!</definedName>
    <definedName name="SalProj709140.60130">#REF!</definedName>
    <definedName name="SalProj709140.60135">#REF!</definedName>
    <definedName name="SalProj709140.60140">#REF!</definedName>
    <definedName name="SalProj709140.60145">#REF!</definedName>
    <definedName name="SalProj709151.60000">#REF!</definedName>
    <definedName name="SalProj709151.60100">#REF!</definedName>
    <definedName name="SalProj709151.60110">#REF!</definedName>
    <definedName name="SalProj709151.60120">#REF!</definedName>
    <definedName name="SalProj709151.60130">#REF!</definedName>
    <definedName name="SalProj709151.60135">#REF!</definedName>
    <definedName name="SalProj709151.60140">#REF!</definedName>
    <definedName name="SalProj709151.60145">#REF!</definedName>
    <definedName name="SalProj709155.60000">#REF!</definedName>
    <definedName name="SalProj709155.60100">#REF!</definedName>
    <definedName name="SalProj709155.60110">#REF!</definedName>
    <definedName name="SalProj709155.60120">#REF!</definedName>
    <definedName name="SalProj709155.60130">#REF!</definedName>
    <definedName name="SalProj709155.60135">#REF!</definedName>
    <definedName name="SalProj709155.60140">#REF!</definedName>
    <definedName name="SalProj709155.60145">#REF!</definedName>
    <definedName name="SalProj709175.60000">#REF!</definedName>
    <definedName name="SalProj709175.60100">#REF!</definedName>
    <definedName name="SalProj709175.60110">#REF!</definedName>
    <definedName name="SalProj709175.60120">#REF!</definedName>
    <definedName name="SalProj709175.60130">#REF!</definedName>
    <definedName name="SalProj709175.60135">#REF!</definedName>
    <definedName name="SalProj709175.60140">#REF!</definedName>
    <definedName name="SalProj709175.60145">#REF!</definedName>
    <definedName name="SalProj709186.60000">#REF!</definedName>
    <definedName name="SalProj709186.60100">#REF!</definedName>
    <definedName name="SalProj709186.60110">#REF!</definedName>
    <definedName name="SalProj709186.60120">#REF!</definedName>
    <definedName name="SalProj709186.60130">#REF!</definedName>
    <definedName name="SalProj709186.60135">#REF!</definedName>
    <definedName name="SalProj709186.60140">#REF!</definedName>
    <definedName name="SalProj709186.60145">#REF!</definedName>
    <definedName name="SalProj709191.60000">#REF!</definedName>
    <definedName name="SalProj709191.60100">#REF!</definedName>
    <definedName name="SalProj709191.60110">#REF!</definedName>
    <definedName name="SalProj709191.60120">#REF!</definedName>
    <definedName name="SalProj709191.60130">#REF!</definedName>
    <definedName name="SalProj709191.60135">#REF!</definedName>
    <definedName name="SalProj709191.60140">#REF!</definedName>
    <definedName name="SalProj709191.60145">#REF!</definedName>
    <definedName name="SalProj709500.60000">#REF!</definedName>
    <definedName name="SalProj709500.60100">#REF!</definedName>
    <definedName name="SalProj709500.60110">#REF!</definedName>
    <definedName name="SalProj709500.60120">#REF!</definedName>
    <definedName name="SalProj709500.60130">#REF!</definedName>
    <definedName name="SalProj709500.60135">#REF!</definedName>
    <definedName name="SalProj709500.60140">#REF!</definedName>
    <definedName name="SalProj709500.60145">#REF!</definedName>
    <definedName name="SalProj709505.60000">#REF!</definedName>
    <definedName name="SalProj709505.60100">#REF!</definedName>
    <definedName name="SalProj709505.60110">#REF!</definedName>
    <definedName name="SalProj709505.60120">#REF!</definedName>
    <definedName name="SalProj709505.60130">#REF!</definedName>
    <definedName name="SalProj709505.60135">#REF!</definedName>
    <definedName name="SalProj709505.60140">#REF!</definedName>
    <definedName name="SalProj709505.60145">#REF!</definedName>
    <definedName name="SalProj709510.60000">#REF!</definedName>
    <definedName name="SalProj709510.60100">#REF!</definedName>
    <definedName name="SalProj709510.60110">#REF!</definedName>
    <definedName name="SalProj709510.60120">#REF!</definedName>
    <definedName name="SalProj709510.60130">#REF!</definedName>
    <definedName name="SalProj709510.60135">#REF!</definedName>
    <definedName name="SalProj709510.60140">#REF!</definedName>
    <definedName name="SalProj709510.60145">#REF!</definedName>
    <definedName name="SalProj709525.60000">#REF!</definedName>
    <definedName name="SalProj709525.60100">#REF!</definedName>
    <definedName name="SalProj709525.60110">#REF!</definedName>
    <definedName name="SalProj709525.60120">#REF!</definedName>
    <definedName name="SalProj709525.60130">#REF!</definedName>
    <definedName name="SalProj709525.60135">#REF!</definedName>
    <definedName name="SalProj709525.60140">#REF!</definedName>
    <definedName name="SalProj709525.60145">#REF!</definedName>
    <definedName name="SalProj709530.60000">#REF!</definedName>
    <definedName name="SalProj709530.60100">#REF!</definedName>
    <definedName name="SalProj709530.60110">#REF!</definedName>
    <definedName name="SalProj709530.60120">#REF!</definedName>
    <definedName name="SalProj709530.60130">#REF!</definedName>
    <definedName name="SalProj709530.60135">#REF!</definedName>
    <definedName name="SalProj709530.60140">#REF!</definedName>
    <definedName name="SalProj709530.60145">#REF!</definedName>
    <definedName name="SalProj709531.60000">#REF!</definedName>
    <definedName name="SalProj709531.60100">#REF!</definedName>
    <definedName name="SalProj709531.60110">#REF!</definedName>
    <definedName name="SalProj709531.60120">#REF!</definedName>
    <definedName name="SalProj709531.60130">#REF!</definedName>
    <definedName name="SalProj709531.60135">#REF!</definedName>
    <definedName name="SalProj709531.60140">#REF!</definedName>
    <definedName name="SalProj709531.60145">#REF!</definedName>
    <definedName name="SalProj709532.60000">#REF!</definedName>
    <definedName name="SalProj709532.60100">#REF!</definedName>
    <definedName name="SalProj709532.60110">#REF!</definedName>
    <definedName name="SalProj709532.60120">#REF!</definedName>
    <definedName name="SalProj709532.60130">#REF!</definedName>
    <definedName name="SalProj709532.60135">#REF!</definedName>
    <definedName name="SalProj709532.60140">#REF!</definedName>
    <definedName name="SalProj709532.60145">#REF!</definedName>
    <definedName name="SalProj709535.60000">#REF!</definedName>
    <definedName name="SalProj709535.60100">#REF!</definedName>
    <definedName name="SalProj709535.60110">#REF!</definedName>
    <definedName name="SalProj709535.60120">#REF!</definedName>
    <definedName name="SalProj709535.60130">#REF!</definedName>
    <definedName name="SalProj709535.60135">#REF!</definedName>
    <definedName name="SalProj709535.60140">#REF!</definedName>
    <definedName name="SalProj709535.60145">#REF!</definedName>
    <definedName name="SalProj709540.60000">#REF!</definedName>
    <definedName name="SalProj709540.60100">#REF!</definedName>
    <definedName name="SalProj709540.60110">#REF!</definedName>
    <definedName name="SalProj709540.60120">#REF!</definedName>
    <definedName name="SalProj709540.60130">#REF!</definedName>
    <definedName name="SalProj709540.60135">#REF!</definedName>
    <definedName name="SalProj709540.60140">#REF!</definedName>
    <definedName name="SalProj709540.60145">#REF!</definedName>
    <definedName name="SalProj709599.60000">#REF!</definedName>
    <definedName name="SalProj709599.60100">#REF!</definedName>
    <definedName name="SalProj709599.60110">#REF!</definedName>
    <definedName name="SalProj709599.60120">#REF!</definedName>
    <definedName name="SalProj709599.60130">#REF!</definedName>
    <definedName name="SalProj709599.60135">#REF!</definedName>
    <definedName name="SalProj709599.60140">#REF!</definedName>
    <definedName name="SalProj709599.60145">#REF!</definedName>
    <definedName name="SalProj709600.60000">#REF!</definedName>
    <definedName name="SalProj709600.60100">#REF!</definedName>
    <definedName name="SalProj709600.60110">#REF!</definedName>
    <definedName name="SalProj709600.60120">#REF!</definedName>
    <definedName name="SalProj709600.60130">#REF!</definedName>
    <definedName name="SalProj709600.60135">#REF!</definedName>
    <definedName name="SalProj709600.60140">#REF!</definedName>
    <definedName name="SalProj709600.60145">#REF!</definedName>
    <definedName name="SalProj709604.60000">#REF!</definedName>
    <definedName name="SalProj709604.60100">#REF!</definedName>
    <definedName name="SalProj709604.60110">#REF!</definedName>
    <definedName name="SalProj709604.60120">#REF!</definedName>
    <definedName name="SalProj709604.60130">#REF!</definedName>
    <definedName name="SalProj709604.60135">#REF!</definedName>
    <definedName name="SalProj709604.60140">#REF!</definedName>
    <definedName name="SalProj709604.60145">#REF!</definedName>
    <definedName name="SalProj709609.60000">#REF!</definedName>
    <definedName name="SalProj709609.60100">#REF!</definedName>
    <definedName name="SalProj709609.60110">#REF!</definedName>
    <definedName name="SalProj709609.60120">#REF!</definedName>
    <definedName name="SalProj709609.60130">#REF!</definedName>
    <definedName name="SalProj709609.60135">#REF!</definedName>
    <definedName name="SalProj709609.60140">#REF!</definedName>
    <definedName name="SalProj709609.60145">#REF!</definedName>
    <definedName name="SalProj709616.60000">#REF!</definedName>
    <definedName name="SalProj709616.60100">#REF!</definedName>
    <definedName name="SalProj709616.60110">#REF!</definedName>
    <definedName name="SalProj709616.60120">#REF!</definedName>
    <definedName name="SalProj709616.60130">#REF!</definedName>
    <definedName name="SalProj709616.60135">#REF!</definedName>
    <definedName name="SalProj709616.60140">#REF!</definedName>
    <definedName name="SalProj709616.60145">#REF!</definedName>
    <definedName name="SalProj709656.60000">#REF!</definedName>
    <definedName name="SalProj709656.60100">#REF!</definedName>
    <definedName name="SalProj709656.60110">#REF!</definedName>
    <definedName name="SalProj709656.60120">#REF!</definedName>
    <definedName name="SalProj709656.60130">#REF!</definedName>
    <definedName name="SalProj709656.60135">#REF!</definedName>
    <definedName name="SalProj709656.60140">#REF!</definedName>
    <definedName name="SalProj709656.60145">#REF!</definedName>
    <definedName name="SalProjBdConv.60000">#REF!</definedName>
    <definedName name="SalProjBdConv.60100">#REF!</definedName>
    <definedName name="SalProjBdConv.60110">#REF!</definedName>
    <definedName name="SalProjBdConv.60120">#REF!</definedName>
    <definedName name="SalProjBdConv.60130">#REF!</definedName>
    <definedName name="SalProjBdConv.60135">#REF!</definedName>
    <definedName name="SalProjBdConv.60140">#REF!</definedName>
    <definedName name="SalProjBdConv.60145">#REF!</definedName>
    <definedName name="SalProjCDM.60000">#REF!</definedName>
    <definedName name="SalProjCDM.60100">#REF!</definedName>
    <definedName name="SalProjCDM.60110">#REF!</definedName>
    <definedName name="SalProjCDM.60120">#REF!</definedName>
    <definedName name="SalProjCDM.60130">#REF!</definedName>
    <definedName name="SalProjCDM.60135">#REF!</definedName>
    <definedName name="SalProjCDM.60140">#REF!</definedName>
    <definedName name="SalProjCDM.60145">#REF!</definedName>
    <definedName name="SalProjGoogle.60000">#REF!</definedName>
    <definedName name="SalProjGoogle.60100">#REF!</definedName>
    <definedName name="SalProjGoogle.60110">#REF!</definedName>
    <definedName name="SalProjGoogle.60120">#REF!</definedName>
    <definedName name="SalProjGoogle.60130">#REF!</definedName>
    <definedName name="SalProjGoogle.60135">#REF!</definedName>
    <definedName name="SalProjGoogle.60140">#REF!</definedName>
    <definedName name="SalProjGoogle.60145">#REF!</definedName>
    <definedName name="SalProjWEB.60000">#REF!</definedName>
    <definedName name="SalProjWEB.60100">#REF!</definedName>
    <definedName name="SalProjWEB.60110">#REF!</definedName>
    <definedName name="SalProjWEB.60120">#REF!</definedName>
    <definedName name="SalProjWEB.60130">#REF!</definedName>
    <definedName name="SalProjWEB.60135">#REF!</definedName>
    <definedName name="SalProjWEB.60140">#REF!</definedName>
    <definedName name="SalProjWEB.60145">#REF!</definedName>
    <definedName name="SAPDATA">'[10]SAP DATA (PIVOT TABLE)'!$A$1:$L$500</definedName>
    <definedName name="Steps">'[11]10 Wage'!$A$1:$M$406</definedName>
    <definedName name="Temp709175">#REF!</definedName>
    <definedName name="Temp709616">#REF!</definedName>
    <definedName name="TEST0">#REF!</definedName>
    <definedName name="TESTHKEY">#REF!</definedName>
    <definedName name="TESTKEYS">#REF!</definedName>
    <definedName name="TESTVKEY">#REF!</definedName>
    <definedName name="Tim">#REF!</definedName>
    <definedName name="TSUP">#REF!</definedName>
    <definedName name="TSUPS">#REF!</definedName>
    <definedName name="TSUPSUR">#REF!</definedName>
    <definedName name="type">[12]Sheet1!$A$1:$A$4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81" i="1" l="1"/>
  <c r="E81" i="1"/>
  <c r="F81" i="1" l="1"/>
  <c r="G81" i="1"/>
  <c r="M81" i="1"/>
  <c r="H81" i="1"/>
  <c r="I81" i="1"/>
  <c r="J81" i="1"/>
  <c r="K81" i="1"/>
  <c r="C81" i="1"/>
  <c r="L81" i="1"/>
  <c r="D81" i="1"/>
  <c r="O81" i="1"/>
  <c r="Q81" i="1"/>
</calcChain>
</file>

<file path=xl/comments1.xml><?xml version="1.0" encoding="utf-8"?>
<comments xmlns="http://schemas.openxmlformats.org/spreadsheetml/2006/main">
  <authors>
    <author>BROWER Chris</author>
  </authors>
  <commentList>
    <comment ref="A79" authorId="0" shapeId="0">
      <text>
        <r>
          <rPr>
            <b/>
            <sz val="9"/>
            <color indexed="81"/>
            <rFont val="Tahoma"/>
            <family val="2"/>
          </rPr>
          <t>BROWER Chris:</t>
        </r>
        <r>
          <rPr>
            <sz val="9"/>
            <color indexed="81"/>
            <rFont val="Tahoma"/>
            <family val="2"/>
          </rPr>
          <t xml:space="preserve">
Figures provided by the Budget Office.  Allocated based on FY 2017 adopted FTE and assumes $1,323/FTE.</t>
        </r>
      </text>
    </comment>
  </commentList>
</comments>
</file>

<file path=xl/comments2.xml><?xml version="1.0" encoding="utf-8"?>
<comments xmlns="http://schemas.openxmlformats.org/spreadsheetml/2006/main">
  <authors>
    <author>boylant</author>
    <author>RFM</author>
    <author>newimage</author>
  </authors>
  <commentList>
    <comment ref="F3" authorId="0" shapeId="0">
      <text>
        <r>
          <rPr>
            <b/>
            <sz val="8"/>
            <color indexed="81"/>
            <rFont val="Tahoma"/>
            <family val="2"/>
          </rPr>
          <t>"Per Unit" values</t>
        </r>
      </text>
    </comment>
    <comment ref="T9" authorId="1" shapeId="0">
      <text>
        <r>
          <rPr>
            <b/>
            <sz val="8"/>
            <color indexed="81"/>
            <rFont val="Tahoma"/>
            <family val="2"/>
          </rPr>
          <t>Not included in total - per agreement not allowed to charge - ImpactNW (3 circuits)</t>
        </r>
      </text>
    </comment>
    <comment ref="H11" authorId="2" shapeId="0">
      <text>
        <r>
          <rPr>
            <b/>
            <sz val="8"/>
            <color indexed="81"/>
            <rFont val="Tahoma"/>
            <family val="2"/>
          </rPr>
          <t>new image:</t>
        </r>
        <r>
          <rPr>
            <sz val="8"/>
            <color indexed="81"/>
            <rFont val="Tahoma"/>
            <family val="2"/>
          </rPr>
          <t xml:space="preserve">
MCDA PC Count provided by MCDA IT dept (found in Software tab)</t>
        </r>
      </text>
    </comment>
    <comment ref="Q11" authorId="2" shapeId="0">
      <text>
        <r>
          <rPr>
            <b/>
            <sz val="8"/>
            <color indexed="81"/>
            <rFont val="Tahoma"/>
            <family val="2"/>
          </rPr>
          <t>new image:</t>
        </r>
        <r>
          <rPr>
            <sz val="8"/>
            <color indexed="81"/>
            <rFont val="Tahoma"/>
            <family val="2"/>
          </rPr>
          <t xml:space="preserve">
MCSO PC Count provided by MCSO IT dept (found in Software tab)</t>
        </r>
      </text>
    </comment>
    <comment ref="B23" authorId="1" shapeId="0">
      <text>
        <r>
          <rPr>
            <b/>
            <sz val="8"/>
            <color indexed="81"/>
            <rFont val="Tahoma"/>
            <family val="2"/>
          </rPr>
          <t>Excludes IT PCs</t>
        </r>
      </text>
    </comment>
    <comment ref="B24" authorId="1" shapeId="0">
      <text>
        <r>
          <rPr>
            <b/>
            <sz val="8"/>
            <color indexed="81"/>
            <rFont val="Tahoma"/>
            <family val="2"/>
          </rPr>
          <t>Excludes IT Laptops</t>
        </r>
      </text>
    </comment>
    <comment ref="U63" authorId="1" shapeId="0">
      <text>
        <r>
          <rPr>
            <b/>
            <sz val="8"/>
            <color indexed="81"/>
            <rFont val="Tahoma"/>
            <family val="2"/>
          </rPr>
          <t xml:space="preserve">Includes Enterprise, GIS, SAP and Hosted Environment. </t>
        </r>
      </text>
    </comment>
  </commentList>
</comments>
</file>

<file path=xl/comments3.xml><?xml version="1.0" encoding="utf-8"?>
<comments xmlns="http://schemas.openxmlformats.org/spreadsheetml/2006/main">
  <authors>
    <author>renfroj</author>
  </authors>
  <commentList>
    <comment ref="G31" authorId="0" shapeId="0">
      <text>
        <r>
          <rPr>
            <b/>
            <sz val="9"/>
            <color indexed="81"/>
            <rFont val="Tahoma"/>
            <family val="2"/>
          </rPr>
          <t>renfroj:</t>
        </r>
        <r>
          <rPr>
            <sz val="9"/>
            <color indexed="81"/>
            <rFont val="Tahoma"/>
            <family val="2"/>
          </rPr>
          <t xml:space="preserve">
1000: 468.08 $527,992 
10010: 263.68 $297,431
10020: 94.75 $106,878</t>
        </r>
      </text>
    </comment>
  </commentList>
</comments>
</file>

<file path=xl/sharedStrings.xml><?xml version="1.0" encoding="utf-8"?>
<sst xmlns="http://schemas.openxmlformats.org/spreadsheetml/2006/main" count="504" uniqueCount="301">
  <si>
    <t>DCHS</t>
  </si>
  <si>
    <t>DCJ</t>
  </si>
  <si>
    <t>DCM</t>
  </si>
  <si>
    <t>NOND</t>
  </si>
  <si>
    <t>DCS</t>
  </si>
  <si>
    <t>Lib - Staff</t>
  </si>
  <si>
    <t>Lib - Public</t>
  </si>
  <si>
    <t>MCSO</t>
  </si>
  <si>
    <t>DSS-J</t>
  </si>
  <si>
    <t>DCA</t>
  </si>
  <si>
    <t>External</t>
  </si>
  <si>
    <t>Total</t>
  </si>
  <si>
    <t>Application Services</t>
  </si>
  <si>
    <t>Help Desk</t>
  </si>
  <si>
    <t>Network Svcs - Direct Circuits</t>
  </si>
  <si>
    <t>Network Svcs - Indirect Circuits</t>
  </si>
  <si>
    <t>Network Svcs - Circuits</t>
  </si>
  <si>
    <t>Security</t>
  </si>
  <si>
    <t>Ent Apps - Projects &amp; Support</t>
  </si>
  <si>
    <t>Ent Apps - Mobile Services</t>
  </si>
  <si>
    <t>Ent Apps - Web, Email &amp; Tracking</t>
  </si>
  <si>
    <t>Ent Apps - Enterprise</t>
  </si>
  <si>
    <t>Ent Apps - Countywide Software</t>
  </si>
  <si>
    <t>Enterprise Application Services</t>
  </si>
  <si>
    <t>Desktop Service</t>
  </si>
  <si>
    <t>Desktop Devices</t>
  </si>
  <si>
    <t>PC</t>
  </si>
  <si>
    <t>Laptops/Tablets</t>
  </si>
  <si>
    <t>Other</t>
  </si>
  <si>
    <t>Total Devices:</t>
  </si>
  <si>
    <t>Software - Depts</t>
  </si>
  <si>
    <t>Software - Library Staff</t>
  </si>
  <si>
    <t>Software - Library Public</t>
  </si>
  <si>
    <t>Total Software:</t>
  </si>
  <si>
    <t>Total Desktop Rate</t>
  </si>
  <si>
    <t>SAP - Support Services</t>
  </si>
  <si>
    <t>SAP - Tech Services</t>
  </si>
  <si>
    <t>SAP Support</t>
  </si>
  <si>
    <t>Data &amp; Rep Svcs - Projects &amp; Support</t>
  </si>
  <si>
    <t>Data &amp; Rep Svcs - Enterprise</t>
  </si>
  <si>
    <t>Data &amp; Rep Svcs - Hosting</t>
  </si>
  <si>
    <t>DARS - Servers and Storage</t>
  </si>
  <si>
    <t>Data &amp; Reporting  Services</t>
  </si>
  <si>
    <t>GIS - Projects</t>
  </si>
  <si>
    <t>GIS - Hosting</t>
  </si>
  <si>
    <t>GIS - Enterprise</t>
  </si>
  <si>
    <t>GIS - Tech Services</t>
  </si>
  <si>
    <t>GIS Services</t>
  </si>
  <si>
    <t>PPM - Projects</t>
  </si>
  <si>
    <t>PPM - Enterprise</t>
  </si>
  <si>
    <t>PPM - Project Credit</t>
  </si>
  <si>
    <t>Project &amp; Portfolio Mgmt</t>
  </si>
  <si>
    <t>Server Allocation</t>
  </si>
  <si>
    <t>Storage Allocation</t>
  </si>
  <si>
    <t>Staff Allocation</t>
  </si>
  <si>
    <t>Enterprise Allocation</t>
  </si>
  <si>
    <t>Tech Services</t>
  </si>
  <si>
    <t>Total Data Processing Allocation (60380):</t>
  </si>
  <si>
    <t>IT Business Services:</t>
  </si>
  <si>
    <t>Other Adjustments:</t>
  </si>
  <si>
    <t>Total Data Processing + DSS-J:</t>
  </si>
  <si>
    <t>Telecom - Direct Personnel</t>
  </si>
  <si>
    <t>Telecom - Indirect</t>
  </si>
  <si>
    <t>Telecom - Enterprise</t>
  </si>
  <si>
    <t xml:space="preserve">Telecommunications (60370) </t>
  </si>
  <si>
    <t>Outside Agency Telecom Collection</t>
  </si>
  <si>
    <t>IT Operations Total (DP &amp; Telcom):</t>
  </si>
  <si>
    <t>Total IT including ERP Collection</t>
  </si>
  <si>
    <t>Driver</t>
  </si>
  <si>
    <t>Service
Rate</t>
  </si>
  <si>
    <t>IT and Enterprise</t>
  </si>
  <si>
    <t>Device Count</t>
  </si>
  <si>
    <t>Circuit Count</t>
  </si>
  <si>
    <t>Customer Apps</t>
  </si>
  <si>
    <t>Mobile Devices</t>
  </si>
  <si>
    <t>Various</t>
  </si>
  <si>
    <t>Device Rates</t>
  </si>
  <si>
    <t>Chromebooks</t>
  </si>
  <si>
    <t>Device Sub-total:</t>
  </si>
  <si>
    <t>Software Sub-total:</t>
  </si>
  <si>
    <t>County Headcount</t>
  </si>
  <si>
    <t>Project Hours</t>
  </si>
  <si>
    <t>Services Used</t>
  </si>
  <si>
    <t>Host &amp; Ent</t>
  </si>
  <si>
    <t>App Svc Cost Center FTE</t>
  </si>
  <si>
    <t>Project Hours Estimate</t>
  </si>
  <si>
    <t>Physical Servers</t>
  </si>
  <si>
    <t>Server Count</t>
  </si>
  <si>
    <t>Virtual Servers</t>
  </si>
  <si>
    <t>% total GB</t>
  </si>
  <si>
    <t>% of Various</t>
  </si>
  <si>
    <t>% Hours</t>
  </si>
  <si>
    <t>Phone Numbers</t>
  </si>
  <si>
    <t>Organization:</t>
  </si>
  <si>
    <t>Apps</t>
  </si>
  <si>
    <t>Infra</t>
  </si>
  <si>
    <t>SAP</t>
  </si>
  <si>
    <t>CIO</t>
  </si>
  <si>
    <t>Service Name:</t>
  </si>
  <si>
    <t>App Svcs</t>
  </si>
  <si>
    <t>GIS</t>
  </si>
  <si>
    <t>Data Svcs</t>
  </si>
  <si>
    <t>Desktop</t>
  </si>
  <si>
    <t>Network</t>
  </si>
  <si>
    <t>Asset Repl.</t>
  </si>
  <si>
    <t>Telecom</t>
  </si>
  <si>
    <t>Data Center</t>
  </si>
  <si>
    <t>Senior Mgmt</t>
  </si>
  <si>
    <t>Customer:</t>
  </si>
  <si>
    <t>Human Services</t>
  </si>
  <si>
    <t>Health App Support</t>
  </si>
  <si>
    <t>MCSO App Support</t>
  </si>
  <si>
    <t>DSS Justice  App Support</t>
  </si>
  <si>
    <t>DCJ  App Support</t>
  </si>
  <si>
    <t>DCA Support</t>
  </si>
  <si>
    <t>DCS App Support</t>
  </si>
  <si>
    <t>DCM Support</t>
  </si>
  <si>
    <t>Non-D Support</t>
  </si>
  <si>
    <t>Library</t>
  </si>
  <si>
    <t>Enterprise App Services</t>
  </si>
  <si>
    <t>DARS</t>
  </si>
  <si>
    <t>Desktop - Services</t>
  </si>
  <si>
    <t>WAN</t>
  </si>
  <si>
    <t>Telcom</t>
  </si>
  <si>
    <t>SAP Services</t>
  </si>
  <si>
    <t>Desktop - Hardware</t>
  </si>
  <si>
    <t>Desktop - Software</t>
  </si>
  <si>
    <t>Operations</t>
  </si>
  <si>
    <t>Server</t>
  </si>
  <si>
    <t>Application Management</t>
  </si>
  <si>
    <t>Infrastructure Management</t>
  </si>
  <si>
    <t>IT Admin</t>
  </si>
  <si>
    <t>Cost Center Number:</t>
  </si>
  <si>
    <t>709130
709615</t>
  </si>
  <si>
    <t>IT.WAN</t>
  </si>
  <si>
    <t>IT.TELECOM</t>
  </si>
  <si>
    <t>709186
709191
709500</t>
  </si>
  <si>
    <t>IT.HARDWARE</t>
  </si>
  <si>
    <t>IT.SOFTWARE</t>
  </si>
  <si>
    <t>IT.SERVER</t>
  </si>
  <si>
    <t>709000
709105
709625</t>
  </si>
  <si>
    <t>Offer Type:</t>
  </si>
  <si>
    <t>Direct</t>
  </si>
  <si>
    <t>Shared</t>
  </si>
  <si>
    <t>Management</t>
  </si>
  <si>
    <t>Manager Name:</t>
  </si>
  <si>
    <t>Debra Lee</t>
  </si>
  <si>
    <t>Mark Lyen</t>
  </si>
  <si>
    <t>Chris Clancy</t>
  </si>
  <si>
    <t>Tony Chandler</t>
  </si>
  <si>
    <t>Tony Chadler</t>
  </si>
  <si>
    <t>Dan Gorton</t>
  </si>
  <si>
    <t>Rodney Chin</t>
  </si>
  <si>
    <t>Dennis Tomlin</t>
  </si>
  <si>
    <t>Michelle Smith</t>
  </si>
  <si>
    <t>Tim Kurilo</t>
  </si>
  <si>
    <t>Kaleb Smith</t>
  </si>
  <si>
    <t>Bob Leek</t>
  </si>
  <si>
    <t>Gary Wohlers</t>
  </si>
  <si>
    <t>Tracey Massey</t>
  </si>
  <si>
    <t>FTE</t>
  </si>
  <si>
    <t>Represented:</t>
  </si>
  <si>
    <t>Direct Mgmt:</t>
  </si>
  <si>
    <t>Senior Mgmt:</t>
  </si>
  <si>
    <t>Costs ($)</t>
  </si>
  <si>
    <t>M&amp;S Expense:</t>
  </si>
  <si>
    <t>Personnel Expense:</t>
  </si>
  <si>
    <t>Senior Mgmt  Personnel:</t>
  </si>
  <si>
    <t>Capital Equipment:</t>
  </si>
  <si>
    <t>BWC:</t>
  </si>
  <si>
    <t>Subtotal:</t>
  </si>
  <si>
    <t>Allocation ($)</t>
  </si>
  <si>
    <t>Senior Management:</t>
  </si>
  <si>
    <t>Data Center (Servers)</t>
  </si>
  <si>
    <t>Application Svcs Total ($):</t>
  </si>
  <si>
    <t>Rate Model Boxology</t>
  </si>
  <si>
    <t>Rate Elements</t>
  </si>
  <si>
    <t>Allocation Calculation</t>
  </si>
  <si>
    <t>Application Support Services</t>
  </si>
  <si>
    <t>Plan budget (Cost Center estimated expenditure budget)</t>
  </si>
  <si>
    <t>Senior Management and Administration allocated by weighted FTEs</t>
  </si>
  <si>
    <t>None</t>
  </si>
  <si>
    <t>Application Services Cost Center budgets that support the respective Department.</t>
  </si>
  <si>
    <t>Desktop Device Count</t>
  </si>
  <si>
    <t xml:space="preserve">Help Desk budget divided by the total device count.  </t>
  </si>
  <si>
    <t>Network Services</t>
  </si>
  <si>
    <t>Circuits by Department</t>
  </si>
  <si>
    <t>Enterprise</t>
  </si>
  <si>
    <t>WAN budget less any Direct circuit costs, divided by the total number circuits, then multiplied by the total circuits for the respective Department.</t>
  </si>
  <si>
    <t>Department Direct</t>
  </si>
  <si>
    <t xml:space="preserve">The actual cost of the circuits directly attributable to each Department. </t>
  </si>
  <si>
    <t xml:space="preserve">Security budget allocated by the total desktop device count for the respective Department.  </t>
  </si>
  <si>
    <t xml:space="preserve">Rate times Unit Cost.  Rates are calculated for a variety of Applications and allocated by department usage. </t>
  </si>
  <si>
    <t>Desktop Services</t>
  </si>
  <si>
    <t xml:space="preserve">Desktop staff, PC asset replacement, and software maintenance budgets allocated by the total desktop count for the respective Department.  </t>
  </si>
  <si>
    <t>SAP Support Services</t>
  </si>
  <si>
    <t>Data Center plan budget allocated by number of servers</t>
  </si>
  <si>
    <t>SAP employee count by Dept</t>
  </si>
  <si>
    <t>Support Services</t>
  </si>
  <si>
    <t>Total budget by departmental headcount.</t>
  </si>
  <si>
    <t>SAP portion of server and storage costs as a percentage of total County staff headcount.</t>
  </si>
  <si>
    <t>Data and Reporting Services  (DARS)</t>
  </si>
  <si>
    <t>Planview Data</t>
  </si>
  <si>
    <t>Projects and Support</t>
  </si>
  <si>
    <t>Portion of the DARS budget allocated by the time expended for the respective Department.</t>
  </si>
  <si>
    <t>DARS budget allocated by the total device count for the respective Department plus IT overhead allocated by percentage of other DARS expenses.</t>
  </si>
  <si>
    <t>Web site count, data usage, storage</t>
  </si>
  <si>
    <t>Hosting</t>
  </si>
  <si>
    <t>DARS budget allocated by various drivers for the respective Department.</t>
  </si>
  <si>
    <t>Desktop Device Count and Usage</t>
  </si>
  <si>
    <t>Servers and Storage</t>
  </si>
  <si>
    <t>Total servers and storage costs as a percentage of the hosting and enterprise costs of the respective department.</t>
  </si>
  <si>
    <t>GIS - Enterprise and Project Work</t>
  </si>
  <si>
    <t>Projects</t>
  </si>
  <si>
    <t>GIS budget allocated by the time expended for the respective Department.</t>
  </si>
  <si>
    <t>Service Count</t>
  </si>
  <si>
    <t>GIS budget allocated by the number of measurable services used by a department.</t>
  </si>
  <si>
    <t>GIS budget divided by the total Device Count. GIS service rate multiplied by the number of devices for a Department.</t>
  </si>
  <si>
    <t>Project Management</t>
  </si>
  <si>
    <t>Planned Projects</t>
  </si>
  <si>
    <t>Direct Project Manager allocation based on demand by each Department.</t>
  </si>
  <si>
    <t>Supporting FTE</t>
  </si>
  <si>
    <t>PPM Enterprise budget allocated by Application Support Services staff of the respective department.</t>
  </si>
  <si>
    <t>Server and Support</t>
  </si>
  <si>
    <t>Server Device Count</t>
  </si>
  <si>
    <t xml:space="preserve">Data Center Department Direct plan Budget allocated by the number of physical and virtual servers directly attributable to the respective Department times staff, HW/SW maintenance, and asset replacement expenses. </t>
  </si>
  <si>
    <t>Gigabytes of Data</t>
  </si>
  <si>
    <t>Storage</t>
  </si>
  <si>
    <t xml:space="preserve">Percent of dedicated database, backup, home directory, and application data storage times staff, HW/SW maintenance, and asset replacement expenses.  </t>
  </si>
  <si>
    <t>Staff</t>
  </si>
  <si>
    <t>Tech Services budget allocated by the time expended for the respective Department.</t>
  </si>
  <si>
    <t xml:space="preserve">Data Center Enterprise plan budget allocated by the desktop device count for the respective department. </t>
  </si>
  <si>
    <t>Telecommunications</t>
  </si>
  <si>
    <t>Personnel - Direct</t>
  </si>
  <si>
    <t>Telecom budget allocated by the time expended for the respective Department.</t>
  </si>
  <si>
    <t>Phone Number</t>
  </si>
  <si>
    <t>Indirect</t>
  </si>
  <si>
    <t>Telecom non-direct personnel and non-personnel expenses allocated by phone number count..</t>
  </si>
  <si>
    <t>Telecom's portion of IT business administration costs.</t>
  </si>
  <si>
    <t>Overview</t>
  </si>
  <si>
    <t>Workbook Tab Contents</t>
  </si>
  <si>
    <r>
      <t xml:space="preserve">Please notify dca.budget@multco.us if you plan to budget a different amount and please provide some information to ensure the correct IT portfolio manager is informed.  </t>
    </r>
    <r>
      <rPr>
        <sz val="10"/>
        <rFont val="Arial"/>
        <family val="2"/>
      </rPr>
      <t>However, the DCA Budget Hub should be the initial point of contact to better align DCA and client departments' budgets in the final submissions to the Budget Office.</t>
    </r>
  </si>
  <si>
    <r>
      <rPr>
        <b/>
        <sz val="11"/>
        <color theme="1"/>
        <rFont val="Calibri"/>
        <family val="2"/>
        <scheme val="minor"/>
      </rPr>
      <t>Rate Calculators</t>
    </r>
    <r>
      <rPr>
        <sz val="10"/>
        <rFont val="Arial"/>
        <family val="2"/>
      </rPr>
      <t xml:space="preserve">
• Summary driver data used to allocate IT costs at a department level.</t>
    </r>
  </si>
  <si>
    <r>
      <t xml:space="preserve">Rate Model Boxology
</t>
    </r>
    <r>
      <rPr>
        <sz val="10"/>
        <rFont val="Arial"/>
        <family val="2"/>
      </rPr>
      <t>• A summary of the allocation methodology used for each portfolio.</t>
    </r>
  </si>
  <si>
    <r>
      <t>Department Allocations</t>
    </r>
    <r>
      <rPr>
        <sz val="10"/>
        <rFont val="Arial"/>
        <family val="2"/>
      </rPr>
      <t xml:space="preserve">
• Total figures that departments should budget for IT internal services in FY 2018 under Cost Element 60380 (IT Data) and 60370 (IT Telecom).  The information is sub-divided by IT portfolio for better understanding of value.
• The FY 2017 published rates may be found here for comparison:
    </t>
    </r>
    <r>
      <rPr>
        <b/>
        <sz val="10"/>
        <color theme="4" tint="-0.499984740745262"/>
        <rFont val="Arial"/>
        <family val="2"/>
      </rPr>
      <t>https://multco.us/budget/fy-2017-county-assets-service-rates-cost-allocations</t>
    </r>
  </si>
  <si>
    <t>DA</t>
  </si>
  <si>
    <t>LIB- Staff</t>
  </si>
  <si>
    <t>LIB - Public</t>
  </si>
  <si>
    <t xml:space="preserve">Departmental General Fund allocations will include an additional allocation to cover the General Fund’s share of project’s cost.  Costs attributable to non-General Fund resources will be need to be budgeted within those funds." </t>
  </si>
  <si>
    <r>
      <t xml:space="preserve">ERP Project
</t>
    </r>
    <r>
      <rPr>
        <sz val="10"/>
        <rFont val="Arial"/>
        <family val="2"/>
      </rPr>
      <t>• This tabs shows the ERP project allocation by department.</t>
    </r>
  </si>
  <si>
    <t>ERP Project (60380)</t>
  </si>
  <si>
    <t>FY 2018 Published IT Internal Service Charges</t>
  </si>
  <si>
    <t>FY 2018 IT Rate Drivers</t>
  </si>
  <si>
    <t>FY 2018 IT Portfolios</t>
  </si>
  <si>
    <t xml:space="preserve">Based on $195/FTE repurposed debt and $1,128 'additional' cost/FTE </t>
  </si>
  <si>
    <t>Department</t>
  </si>
  <si>
    <t>Fund</t>
  </si>
  <si>
    <t>FY 2017 Adopted FTE</t>
  </si>
  <si>
    <t>Existing, Repurposed Debt Payment Resource</t>
  </si>
  <si>
    <t>'Additional' Required ERP Resources</t>
  </si>
  <si>
    <t>Community Justice</t>
  </si>
  <si>
    <t>General Fund</t>
  </si>
  <si>
    <t>Federal/State Program Fund</t>
  </si>
  <si>
    <t>Justice Services Special Ops Fund</t>
  </si>
  <si>
    <t>Video Lottery Fund</t>
  </si>
  <si>
    <t>Community Justice Total</t>
  </si>
  <si>
    <t>Community Services</t>
  </si>
  <si>
    <t>Road Fund</t>
  </si>
  <si>
    <t>Animal Control Fund</t>
  </si>
  <si>
    <t>Willamette River Bridge Fund</t>
  </si>
  <si>
    <t>Land Corner Preservation Fund</t>
  </si>
  <si>
    <t>Community Services Total</t>
  </si>
  <si>
    <t>County Assets</t>
  </si>
  <si>
    <t>Fleet Management Fund</t>
  </si>
  <si>
    <t>Information Technology Fund</t>
  </si>
  <si>
    <t>Mail Distribution Fund</t>
  </si>
  <si>
    <t>Facilities Management Fund</t>
  </si>
  <si>
    <t>County Assets Total</t>
  </si>
  <si>
    <t>County Human Services</t>
  </si>
  <si>
    <t>County Human Services Total</t>
  </si>
  <si>
    <t>County Management</t>
  </si>
  <si>
    <t>Risk Management Fund</t>
  </si>
  <si>
    <t>County Management Total</t>
  </si>
  <si>
    <t>District Attorney</t>
  </si>
  <si>
    <t>District Attorney Total</t>
  </si>
  <si>
    <t>Health Department</t>
  </si>
  <si>
    <t>Behavioral Health Managed Care Fund</t>
  </si>
  <si>
    <t>Health Department Total</t>
  </si>
  <si>
    <t>Library Fund</t>
  </si>
  <si>
    <t>Library Total</t>
  </si>
  <si>
    <t>NonD</t>
  </si>
  <si>
    <t>NonD Total</t>
  </si>
  <si>
    <t>Sheriff</t>
  </si>
  <si>
    <t>Inmate Welfare Fund</t>
  </si>
  <si>
    <t>Sheriff Total</t>
  </si>
  <si>
    <t>Countywide Total</t>
  </si>
  <si>
    <t>ERP Project Cost Allocation &amp; Impact on Departments and Funds</t>
  </si>
  <si>
    <t>This workbook contains the Information Technology internal service charges for FY 2018 budget requests.</t>
  </si>
  <si>
    <t>HD</t>
  </si>
  <si>
    <r>
      <rPr>
        <b/>
        <sz val="11"/>
        <color theme="1"/>
        <rFont val="Calibri"/>
        <family val="2"/>
        <scheme val="minor"/>
      </rPr>
      <t>IT Cost Center Allocations</t>
    </r>
    <r>
      <rPr>
        <sz val="10"/>
        <rFont val="Arial"/>
        <family val="2"/>
      </rPr>
      <t xml:space="preserve">
• List of proposed IT expenses and FTE by cost center prior to allocation to departments.
• This tab shows you the total costs each portfolio is requesting in order to effectively service your needs in FY 2018.  Each cost center is color coded by portfolio for easy comparison to the Dept Allocations tab and lists the responsible cost center manager for questions and feedback.</t>
    </r>
  </si>
  <si>
    <r>
      <rPr>
        <sz val="8"/>
        <color theme="1"/>
        <rFont val="Calibri"/>
        <family val="2"/>
        <scheme val="minor"/>
      </rPr>
      <t xml:space="preserve">•   </t>
    </r>
    <r>
      <rPr>
        <sz val="11"/>
        <color theme="1"/>
        <rFont val="Calibri"/>
        <family val="2"/>
        <scheme val="minor"/>
      </rPr>
      <t xml:space="preserve">Below is the description around ERP Project which will be included in the Budget Manual.                                                                                                              </t>
    </r>
    <r>
      <rPr>
        <i/>
        <sz val="11"/>
        <color theme="1"/>
        <rFont val="Calibri"/>
        <family val="2"/>
        <scheme val="minor"/>
      </rPr>
      <t xml:space="preserve">  "The County is planning implementation of a new cloud-based enterprise resource planning (ERP) system called Workday. The cost of implementing the new system has been allocated based on departments’ Adopted FY 2017 FTE, similar to how SAP costs are recovered today.  Departments will need to budget for the allocated cost, which can be found with the IT internal service allocation worksheets. The allocation includes two components.  The first is an amount equal to the existing FY 2017 charge to cover the East County data center debt payment.  This debt has been paid off, and the amount has been pulled out of IT rates and will now be used to cover the ERP costs.  The second component is the additional cost.  While a flat, aggregate amount will be charged, the amount per FTE is $1,323.</t>
    </r>
  </si>
</sst>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6" formatCode="&quot;$&quot;#,##0_);[Red]\(&quot;$&quot;#,##0\)"/>
    <numFmt numFmtId="8" formatCode="&quot;$&quot;#,##0.00_);[Red]\(&quot;$&quot;#,##0.00\)"/>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_(* #,##0.0_);_(* \(#,##0.0\);_(* &quot;-&quot;??_);_(@_)"/>
    <numFmt numFmtId="168" formatCode="0.00_);[Red]\(0.00\)"/>
    <numFmt numFmtId="169" formatCode="_(* #,##0.0000_);_(* \(#,##0.0000\);_(* &quot;-&quot;??_);_(@_)"/>
  </numFmts>
  <fonts count="4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20"/>
      <color theme="0"/>
      <name val="Arial"/>
      <family val="2"/>
    </font>
    <font>
      <b/>
      <sz val="20"/>
      <color indexed="9"/>
      <name val="Arial"/>
      <family val="2"/>
    </font>
    <font>
      <b/>
      <sz val="10"/>
      <name val="Arial"/>
      <family val="2"/>
    </font>
    <font>
      <b/>
      <u/>
      <sz val="10"/>
      <name val="Arial"/>
      <family val="2"/>
    </font>
    <font>
      <sz val="10"/>
      <name val="Arial"/>
      <family val="2"/>
    </font>
    <font>
      <u/>
      <sz val="10"/>
      <name val="Arial"/>
      <family val="2"/>
    </font>
    <font>
      <b/>
      <sz val="10"/>
      <color indexed="9"/>
      <name val="Arial"/>
      <family val="2"/>
    </font>
    <font>
      <u val="singleAccounting"/>
      <sz val="10"/>
      <name val="Arial"/>
      <family val="2"/>
    </font>
    <font>
      <b/>
      <sz val="9"/>
      <name val="Arial"/>
      <family val="2"/>
    </font>
    <font>
      <b/>
      <sz val="9"/>
      <color indexed="81"/>
      <name val="Tahoma"/>
      <family val="2"/>
    </font>
    <font>
      <sz val="9"/>
      <color indexed="81"/>
      <name val="Tahoma"/>
      <family val="2"/>
    </font>
    <font>
      <b/>
      <sz val="14"/>
      <name val="Arial"/>
      <family val="2"/>
    </font>
    <font>
      <sz val="10"/>
      <color indexed="9"/>
      <name val="Arial"/>
      <family val="2"/>
    </font>
    <font>
      <b/>
      <sz val="8"/>
      <color indexed="81"/>
      <name val="Tahoma"/>
      <family val="2"/>
    </font>
    <font>
      <sz val="8"/>
      <color indexed="81"/>
      <name val="Tahoma"/>
      <family val="2"/>
    </font>
    <font>
      <b/>
      <sz val="16"/>
      <color indexed="9"/>
      <name val="Arial"/>
      <family val="2"/>
    </font>
    <font>
      <sz val="11"/>
      <name val="Arial"/>
      <family val="2"/>
    </font>
    <font>
      <b/>
      <sz val="11"/>
      <name val="Arial"/>
      <family val="2"/>
    </font>
    <font>
      <b/>
      <sz val="10"/>
      <color indexed="12"/>
      <name val="Arial"/>
      <family val="2"/>
    </font>
    <font>
      <sz val="8"/>
      <name val="Arial"/>
      <family val="2"/>
    </font>
    <font>
      <sz val="12"/>
      <name val="Arial"/>
      <family val="2"/>
    </font>
    <font>
      <b/>
      <sz val="12"/>
      <name val="Arial"/>
      <family val="2"/>
    </font>
    <font>
      <b/>
      <sz val="12"/>
      <color indexed="9"/>
      <name val="Arial"/>
      <family val="2"/>
    </font>
    <font>
      <b/>
      <sz val="12"/>
      <color theme="0"/>
      <name val="Arial"/>
      <family val="2"/>
    </font>
    <font>
      <sz val="10"/>
      <color theme="0"/>
      <name val="Arial"/>
      <family val="2"/>
    </font>
    <font>
      <b/>
      <sz val="11"/>
      <color theme="1"/>
      <name val="Calibri"/>
      <family val="2"/>
      <scheme val="minor"/>
    </font>
    <font>
      <b/>
      <sz val="16"/>
      <color theme="1"/>
      <name val="Calibri"/>
      <family val="2"/>
      <scheme val="minor"/>
    </font>
    <font>
      <sz val="11"/>
      <color rgb="FF222222"/>
      <name val="Calibri"/>
      <family val="2"/>
      <scheme val="minor"/>
    </font>
    <font>
      <b/>
      <sz val="10"/>
      <color theme="4" tint="-0.499984740745262"/>
      <name val="Arial"/>
      <family val="2"/>
    </font>
    <font>
      <b/>
      <sz val="13"/>
      <color theme="0"/>
      <name val="Arial"/>
      <family val="2"/>
    </font>
    <font>
      <b/>
      <sz val="14"/>
      <color theme="0"/>
      <name val="Arial"/>
      <family val="2"/>
    </font>
    <font>
      <b/>
      <sz val="11"/>
      <color theme="0"/>
      <name val="Arial"/>
      <family val="2"/>
    </font>
    <font>
      <i/>
      <sz val="11"/>
      <color theme="1"/>
      <name val="Calibri"/>
      <family val="2"/>
      <scheme val="minor"/>
    </font>
    <font>
      <b/>
      <sz val="14"/>
      <color theme="1"/>
      <name val="Calibri Light"/>
      <family val="2"/>
    </font>
    <font>
      <i/>
      <sz val="11"/>
      <color theme="1"/>
      <name val="Calibri Light"/>
      <family val="2"/>
    </font>
    <font>
      <i/>
      <sz val="13"/>
      <color theme="1"/>
      <name val="Calibri Light"/>
      <family val="2"/>
    </font>
    <font>
      <b/>
      <sz val="11"/>
      <name val="Calibri Light"/>
      <family val="2"/>
    </font>
    <font>
      <sz val="11"/>
      <name val="Calibri Light"/>
      <family val="2"/>
    </font>
    <font>
      <sz val="8"/>
      <color theme="1"/>
      <name val="Calibri"/>
      <family val="2"/>
      <scheme val="minor"/>
    </font>
  </fonts>
  <fills count="25">
    <fill>
      <patternFill patternType="none"/>
    </fill>
    <fill>
      <patternFill patternType="gray125"/>
    </fill>
    <fill>
      <patternFill patternType="solid">
        <fgColor indexed="8"/>
        <bgColor indexed="64"/>
      </patternFill>
    </fill>
    <fill>
      <patternFill patternType="solid">
        <fgColor indexed="42"/>
        <bgColor indexed="64"/>
      </patternFill>
    </fill>
    <fill>
      <patternFill patternType="solid">
        <fgColor indexed="47"/>
        <bgColor indexed="64"/>
      </patternFill>
    </fill>
    <fill>
      <patternFill patternType="solid">
        <fgColor indexed="45"/>
        <bgColor indexed="64"/>
      </patternFill>
    </fill>
    <fill>
      <patternFill patternType="solid">
        <fgColor indexed="51"/>
        <bgColor indexed="64"/>
      </patternFill>
    </fill>
    <fill>
      <patternFill patternType="solid">
        <fgColor indexed="22"/>
        <bgColor indexed="64"/>
      </patternFill>
    </fill>
    <fill>
      <patternFill patternType="solid">
        <fgColor indexed="52"/>
        <bgColor indexed="64"/>
      </patternFill>
    </fill>
    <fill>
      <patternFill patternType="solid">
        <fgColor indexed="48"/>
        <bgColor indexed="64"/>
      </patternFill>
    </fill>
    <fill>
      <patternFill patternType="solid">
        <fgColor indexed="61"/>
        <bgColor indexed="64"/>
      </patternFill>
    </fill>
    <fill>
      <patternFill patternType="solid">
        <fgColor indexed="46"/>
        <bgColor indexed="64"/>
      </patternFill>
    </fill>
    <fill>
      <patternFill patternType="solid">
        <fgColor indexed="50"/>
        <bgColor indexed="64"/>
      </patternFill>
    </fill>
    <fill>
      <patternFill patternType="solid">
        <fgColor indexed="44"/>
        <bgColor indexed="64"/>
      </patternFill>
    </fill>
    <fill>
      <patternFill patternType="solid">
        <fgColor indexed="43"/>
        <bgColor indexed="64"/>
      </patternFill>
    </fill>
    <fill>
      <patternFill patternType="solid">
        <fgColor indexed="41"/>
        <bgColor indexed="64"/>
      </patternFill>
    </fill>
    <fill>
      <patternFill patternType="solid">
        <fgColor indexed="19"/>
        <bgColor indexed="64"/>
      </patternFill>
    </fill>
    <fill>
      <patternFill patternType="solid">
        <fgColor theme="1"/>
        <bgColor indexed="64"/>
      </patternFill>
    </fill>
    <fill>
      <patternFill patternType="solid">
        <fgColor theme="0" tint="-0.249977111117893"/>
        <bgColor indexed="64"/>
      </patternFill>
    </fill>
    <fill>
      <patternFill patternType="solid">
        <fgColor indexed="53"/>
        <bgColor indexed="64"/>
      </patternFill>
    </fill>
    <fill>
      <patternFill patternType="lightUp"/>
    </fill>
    <fill>
      <patternFill patternType="solid">
        <fgColor rgb="FF808000"/>
        <bgColor indexed="64"/>
      </patternFill>
    </fill>
    <fill>
      <patternFill patternType="solid">
        <fgColor theme="0"/>
        <bgColor indexed="64"/>
      </patternFill>
    </fill>
    <fill>
      <patternFill patternType="solid">
        <fgColor theme="4" tint="-0.499984740745262"/>
        <bgColor indexed="64"/>
      </patternFill>
    </fill>
    <fill>
      <patternFill patternType="solid">
        <fgColor theme="0" tint="-0.14999847407452621"/>
        <bgColor indexed="64"/>
      </patternFill>
    </fill>
  </fills>
  <borders count="33">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double">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bottom style="thin">
        <color theme="4" tint="0.39997558519241921"/>
      </bottom>
      <diagonal/>
    </border>
    <border>
      <left style="thin">
        <color indexed="64"/>
      </left>
      <right/>
      <top/>
      <bottom style="thin">
        <color theme="4"/>
      </bottom>
      <diagonal/>
    </border>
    <border>
      <left/>
      <right/>
      <top style="thin">
        <color theme="4"/>
      </top>
      <bottom style="thin">
        <color theme="4"/>
      </bottom>
      <diagonal/>
    </border>
    <border>
      <left/>
      <right style="thin">
        <color indexed="64"/>
      </right>
      <top style="thin">
        <color theme="4"/>
      </top>
      <bottom style="thin">
        <color theme="4"/>
      </bottom>
      <diagonal/>
    </border>
    <border>
      <left/>
      <right/>
      <top style="thin">
        <color theme="4"/>
      </top>
      <bottom style="thin">
        <color indexed="64"/>
      </bottom>
      <diagonal/>
    </border>
    <border>
      <left/>
      <right style="thin">
        <color indexed="64"/>
      </right>
      <top style="thin">
        <color theme="4"/>
      </top>
      <bottom style="thin">
        <color indexed="64"/>
      </bottom>
      <diagonal/>
    </border>
  </borders>
  <cellStyleXfs count="6">
    <xf numFmtId="0" fontId="0" fillId="0" borderId="0"/>
    <xf numFmtId="43"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0" fontId="6" fillId="0" borderId="0"/>
    <xf numFmtId="0" fontId="5" fillId="0" borderId="0"/>
  </cellStyleXfs>
  <cellXfs count="508">
    <xf numFmtId="0" fontId="0" fillId="0" borderId="0" xfId="0"/>
    <xf numFmtId="0" fontId="0" fillId="0" borderId="0" xfId="0" applyBorder="1" applyAlignment="1">
      <alignment vertical="center" wrapText="1"/>
    </xf>
    <xf numFmtId="0" fontId="9" fillId="0" borderId="0" xfId="0" applyFont="1" applyFill="1" applyBorder="1" applyAlignment="1">
      <alignment horizontal="left"/>
    </xf>
    <xf numFmtId="0" fontId="9" fillId="0" borderId="0" xfId="0" applyFont="1" applyBorder="1"/>
    <xf numFmtId="0" fontId="9" fillId="0" borderId="0" xfId="0" applyFont="1" applyBorder="1" applyAlignment="1">
      <alignment horizontal="center"/>
    </xf>
    <xf numFmtId="0" fontId="9" fillId="4" borderId="0" xfId="0" applyFont="1" applyFill="1" applyBorder="1" applyAlignment="1">
      <alignment horizontal="right"/>
    </xf>
    <xf numFmtId="0" fontId="0" fillId="0" borderId="0" xfId="0" applyFill="1" applyBorder="1" applyAlignment="1">
      <alignment horizontal="right"/>
    </xf>
    <xf numFmtId="164" fontId="0" fillId="0" borderId="5" xfId="1" applyNumberFormat="1" applyFont="1" applyFill="1" applyBorder="1" applyAlignment="1">
      <alignment horizontal="right"/>
    </xf>
    <xf numFmtId="164" fontId="0" fillId="0" borderId="6" xfId="1" applyNumberFormat="1" applyFont="1" applyFill="1" applyBorder="1" applyAlignment="1">
      <alignment horizontal="right"/>
    </xf>
    <xf numFmtId="164" fontId="0" fillId="0" borderId="5" xfId="1" applyNumberFormat="1" applyFont="1" applyBorder="1" applyAlignment="1">
      <alignment horizontal="right"/>
    </xf>
    <xf numFmtId="164" fontId="0" fillId="0" borderId="0" xfId="1" applyNumberFormat="1" applyFont="1" applyBorder="1" applyAlignment="1">
      <alignment horizontal="right"/>
    </xf>
    <xf numFmtId="0" fontId="0" fillId="0" borderId="0" xfId="0" applyBorder="1"/>
    <xf numFmtId="0" fontId="0" fillId="0" borderId="0" xfId="0" applyBorder="1" applyAlignment="1">
      <alignment horizontal="right"/>
    </xf>
    <xf numFmtId="164" fontId="0" fillId="0" borderId="6" xfId="1" applyNumberFormat="1" applyFont="1" applyBorder="1" applyAlignment="1">
      <alignment horizontal="right"/>
    </xf>
    <xf numFmtId="0" fontId="9" fillId="5" borderId="0" xfId="0" applyFont="1" applyFill="1" applyBorder="1" applyAlignment="1">
      <alignment horizontal="right"/>
    </xf>
    <xf numFmtId="0" fontId="9" fillId="6" borderId="0" xfId="0" applyFont="1" applyFill="1" applyBorder="1" applyAlignment="1">
      <alignment horizontal="right"/>
    </xf>
    <xf numFmtId="164" fontId="0" fillId="7" borderId="5" xfId="1" applyNumberFormat="1" applyFont="1" applyFill="1" applyBorder="1" applyAlignment="1">
      <alignment horizontal="right"/>
    </xf>
    <xf numFmtId="164" fontId="0" fillId="7" borderId="6" xfId="1" applyNumberFormat="1" applyFont="1" applyFill="1" applyBorder="1" applyAlignment="1">
      <alignment horizontal="right"/>
    </xf>
    <xf numFmtId="0" fontId="12" fillId="0" borderId="0" xfId="0" applyFont="1" applyFill="1" applyBorder="1" applyAlignment="1">
      <alignment horizontal="right"/>
    </xf>
    <xf numFmtId="164" fontId="12" fillId="0" borderId="0" xfId="1" applyNumberFormat="1" applyFont="1" applyBorder="1" applyAlignment="1">
      <alignment horizontal="right"/>
    </xf>
    <xf numFmtId="164" fontId="12" fillId="0" borderId="6" xfId="1" applyNumberFormat="1" applyFont="1" applyFill="1" applyBorder="1" applyAlignment="1">
      <alignment horizontal="right"/>
    </xf>
    <xf numFmtId="0" fontId="12" fillId="0" borderId="0" xfId="0" applyFont="1" applyBorder="1"/>
    <xf numFmtId="0" fontId="9" fillId="0" borderId="0" xfId="0" applyFont="1" applyFill="1" applyBorder="1" applyAlignment="1">
      <alignment horizontal="right"/>
    </xf>
    <xf numFmtId="164" fontId="11" fillId="0" borderId="5" xfId="1" applyNumberFormat="1" applyFont="1" applyFill="1" applyBorder="1" applyAlignment="1">
      <alignment horizontal="right"/>
    </xf>
    <xf numFmtId="164" fontId="11" fillId="0" borderId="6" xfId="1" applyNumberFormat="1" applyFont="1" applyFill="1" applyBorder="1" applyAlignment="1">
      <alignment horizontal="right"/>
    </xf>
    <xf numFmtId="164" fontId="11" fillId="0" borderId="0" xfId="1" applyNumberFormat="1" applyFont="1" applyFill="1" applyBorder="1" applyAlignment="1">
      <alignment horizontal="right"/>
    </xf>
    <xf numFmtId="0" fontId="9" fillId="0" borderId="0" xfId="0" applyFont="1" applyFill="1" applyBorder="1" applyAlignment="1">
      <alignment horizontal="center"/>
    </xf>
    <xf numFmtId="38" fontId="9" fillId="0" borderId="0" xfId="0" applyNumberFormat="1" applyFont="1" applyFill="1" applyBorder="1"/>
    <xf numFmtId="0" fontId="9" fillId="0" borderId="0" xfId="0" applyFont="1" applyFill="1" applyBorder="1"/>
    <xf numFmtId="0" fontId="9" fillId="8" borderId="0" xfId="0" applyFont="1" applyFill="1" applyBorder="1" applyAlignment="1">
      <alignment horizontal="right" wrapText="1"/>
    </xf>
    <xf numFmtId="0" fontId="9" fillId="0" borderId="0" xfId="0" applyFont="1" applyFill="1" applyBorder="1" applyAlignment="1">
      <alignment wrapText="1"/>
    </xf>
    <xf numFmtId="164" fontId="0" fillId="0" borderId="0" xfId="0" applyNumberFormat="1" applyFill="1" applyBorder="1" applyAlignment="1">
      <alignment horizontal="right"/>
    </xf>
    <xf numFmtId="164" fontId="0" fillId="0" borderId="8" xfId="1" applyNumberFormat="1" applyFont="1" applyFill="1" applyBorder="1" applyAlignment="1">
      <alignment horizontal="right"/>
    </xf>
    <xf numFmtId="0" fontId="0" fillId="0" borderId="0" xfId="0" applyFill="1" applyBorder="1"/>
    <xf numFmtId="38" fontId="0" fillId="0" borderId="0" xfId="0" applyNumberFormat="1" applyFill="1" applyBorder="1"/>
    <xf numFmtId="0" fontId="13" fillId="9" borderId="0" xfId="0" applyFont="1" applyFill="1" applyBorder="1" applyAlignment="1">
      <alignment horizontal="right" vertical="center" wrapText="1"/>
    </xf>
    <xf numFmtId="164" fontId="11" fillId="0" borderId="5" xfId="1" applyNumberFormat="1" applyFont="1" applyBorder="1" applyAlignment="1">
      <alignment horizontal="right"/>
    </xf>
    <xf numFmtId="164" fontId="11" fillId="0" borderId="0" xfId="1" applyNumberFormat="1" applyFont="1" applyBorder="1" applyAlignment="1">
      <alignment horizontal="right"/>
    </xf>
    <xf numFmtId="164" fontId="14" fillId="0" borderId="5" xfId="1" applyNumberFormat="1" applyFont="1" applyBorder="1" applyAlignment="1">
      <alignment horizontal="right"/>
    </xf>
    <xf numFmtId="164" fontId="14" fillId="0" borderId="6" xfId="1" applyNumberFormat="1" applyFont="1" applyFill="1" applyBorder="1" applyAlignment="1">
      <alignment horizontal="right"/>
    </xf>
    <xf numFmtId="0" fontId="13" fillId="10" borderId="0" xfId="0" applyFont="1" applyFill="1" applyBorder="1" applyAlignment="1">
      <alignment horizontal="right"/>
    </xf>
    <xf numFmtId="164" fontId="0" fillId="0" borderId="2" xfId="1" applyNumberFormat="1" applyFont="1" applyFill="1" applyBorder="1" applyAlignment="1">
      <alignment horizontal="right"/>
    </xf>
    <xf numFmtId="0" fontId="13" fillId="0" borderId="0" xfId="0" applyFont="1" applyFill="1" applyBorder="1" applyAlignment="1">
      <alignment horizontal="right"/>
    </xf>
    <xf numFmtId="164" fontId="0" fillId="0" borderId="0" xfId="1" applyNumberFormat="1" applyFont="1" applyFill="1" applyBorder="1" applyAlignment="1">
      <alignment horizontal="right"/>
    </xf>
    <xf numFmtId="0" fontId="0" fillId="0" borderId="0" xfId="0" applyFill="1" applyBorder="1" applyAlignment="1">
      <alignment horizontal="center"/>
    </xf>
    <xf numFmtId="164" fontId="9" fillId="0" borderId="6" xfId="1" applyNumberFormat="1" applyFont="1" applyFill="1" applyBorder="1" applyAlignment="1">
      <alignment horizontal="right"/>
    </xf>
    <xf numFmtId="164" fontId="9" fillId="0" borderId="0" xfId="1" applyNumberFormat="1" applyFont="1" applyBorder="1" applyAlignment="1">
      <alignment horizontal="right"/>
    </xf>
    <xf numFmtId="164" fontId="9" fillId="0" borderId="6" xfId="1" applyNumberFormat="1" applyFont="1" applyBorder="1" applyAlignment="1">
      <alignment horizontal="right"/>
    </xf>
    <xf numFmtId="164" fontId="11" fillId="0" borderId="9" xfId="1" applyNumberFormat="1" applyFont="1" applyFill="1" applyBorder="1" applyAlignment="1">
      <alignment horizontal="right"/>
    </xf>
    <xf numFmtId="164" fontId="0" fillId="0" borderId="2" xfId="1" applyNumberFormat="1" applyFont="1" applyBorder="1" applyAlignment="1">
      <alignment horizontal="right"/>
    </xf>
    <xf numFmtId="0" fontId="9" fillId="11" borderId="0" xfId="0" applyFont="1" applyFill="1" applyBorder="1" applyAlignment="1">
      <alignment horizontal="right"/>
    </xf>
    <xf numFmtId="0" fontId="9" fillId="0" borderId="0" xfId="0" applyFont="1" applyFill="1" applyBorder="1" applyAlignment="1"/>
    <xf numFmtId="164" fontId="0" fillId="0" borderId="9" xfId="0" applyNumberFormat="1" applyBorder="1"/>
    <xf numFmtId="0" fontId="9" fillId="0" borderId="0" xfId="0" applyFont="1" applyFill="1" applyBorder="1" applyAlignment="1">
      <alignment horizontal="left" wrapText="1"/>
    </xf>
    <xf numFmtId="10" fontId="9" fillId="0" borderId="0" xfId="0" applyNumberFormat="1" applyFont="1" applyFill="1" applyBorder="1" applyAlignment="1">
      <alignment horizontal="left" wrapText="1"/>
    </xf>
    <xf numFmtId="164" fontId="0" fillId="0" borderId="2" xfId="0" applyNumberFormat="1" applyFill="1" applyBorder="1" applyAlignment="1">
      <alignment horizontal="right"/>
    </xf>
    <xf numFmtId="164" fontId="0" fillId="0" borderId="2" xfId="3" applyNumberFormat="1" applyFont="1" applyFill="1" applyBorder="1" applyAlignment="1">
      <alignment horizontal="right" indent="1"/>
    </xf>
    <xf numFmtId="0" fontId="9" fillId="12" borderId="0" xfId="0" applyFont="1" applyFill="1" applyBorder="1" applyAlignment="1">
      <alignment horizontal="right" wrapText="1"/>
    </xf>
    <xf numFmtId="0" fontId="9" fillId="0" borderId="0" xfId="0" applyFont="1"/>
    <xf numFmtId="0" fontId="9" fillId="12" borderId="0" xfId="0" applyFont="1" applyFill="1" applyBorder="1" applyAlignment="1">
      <alignment horizontal="right" vertical="center" wrapText="1"/>
    </xf>
    <xf numFmtId="0" fontId="9" fillId="13" borderId="0" xfId="0" applyFont="1" applyFill="1" applyBorder="1" applyAlignment="1">
      <alignment horizontal="right"/>
    </xf>
    <xf numFmtId="0" fontId="9" fillId="14" borderId="0" xfId="0" applyFont="1" applyFill="1" applyBorder="1" applyAlignment="1">
      <alignment horizontal="right" wrapText="1"/>
    </xf>
    <xf numFmtId="164" fontId="11" fillId="0" borderId="6" xfId="1" applyNumberFormat="1" applyFont="1" applyBorder="1" applyAlignment="1">
      <alignment horizontal="right"/>
    </xf>
    <xf numFmtId="0" fontId="9" fillId="14" borderId="0" xfId="0" applyFont="1" applyFill="1" applyBorder="1" applyAlignment="1">
      <alignment horizontal="right" vertical="center" wrapText="1"/>
    </xf>
    <xf numFmtId="38" fontId="11" fillId="0" borderId="0" xfId="1" applyNumberFormat="1" applyFont="1" applyBorder="1" applyAlignment="1">
      <alignment horizontal="right"/>
    </xf>
    <xf numFmtId="38" fontId="11" fillId="0" borderId="9" xfId="1" applyNumberFormat="1" applyFont="1" applyFill="1" applyBorder="1" applyAlignment="1">
      <alignment horizontal="right"/>
    </xf>
    <xf numFmtId="0" fontId="9" fillId="15" borderId="0" xfId="0" applyFont="1" applyFill="1" applyBorder="1" applyAlignment="1">
      <alignment horizontal="right"/>
    </xf>
    <xf numFmtId="0" fontId="15" fillId="0" borderId="0" xfId="0" applyFont="1" applyBorder="1" applyAlignment="1">
      <alignment horizontal="right"/>
    </xf>
    <xf numFmtId="0" fontId="0" fillId="0" borderId="0" xfId="0" applyBorder="1" applyAlignment="1">
      <alignment horizontal="left"/>
    </xf>
    <xf numFmtId="0" fontId="0" fillId="0" borderId="0" xfId="0" applyFill="1" applyBorder="1" applyAlignment="1">
      <alignment horizontal="left"/>
    </xf>
    <xf numFmtId="164" fontId="0" fillId="0" borderId="0" xfId="0" applyNumberFormat="1" applyBorder="1" applyAlignment="1">
      <alignment horizontal="right"/>
    </xf>
    <xf numFmtId="164" fontId="0" fillId="0" borderId="6" xfId="0" applyNumberFormat="1" applyBorder="1" applyAlignment="1">
      <alignment horizontal="right"/>
    </xf>
    <xf numFmtId="0" fontId="12" fillId="0" borderId="0" xfId="0" applyFont="1" applyBorder="1" applyAlignment="1">
      <alignment horizontal="right"/>
    </xf>
    <xf numFmtId="0" fontId="12" fillId="0" borderId="0" xfId="0" applyFont="1" applyFill="1" applyBorder="1" applyAlignment="1">
      <alignment horizontal="left"/>
    </xf>
    <xf numFmtId="164" fontId="11" fillId="7" borderId="6" xfId="1" applyNumberFormat="1" applyFont="1" applyFill="1" applyBorder="1" applyAlignment="1">
      <alignment horizontal="right"/>
    </xf>
    <xf numFmtId="164" fontId="12" fillId="0" borderId="0" xfId="0" applyNumberFormat="1" applyFont="1" applyBorder="1" applyAlignment="1">
      <alignment horizontal="right"/>
    </xf>
    <xf numFmtId="164" fontId="0" fillId="0" borderId="6" xfId="0" applyNumberFormat="1" applyFill="1" applyBorder="1" applyAlignment="1">
      <alignment horizontal="right"/>
    </xf>
    <xf numFmtId="38" fontId="12" fillId="7" borderId="6" xfId="1" applyNumberFormat="1" applyFont="1" applyFill="1" applyBorder="1" applyAlignment="1">
      <alignment horizontal="right"/>
    </xf>
    <xf numFmtId="38" fontId="11" fillId="0" borderId="6" xfId="1" applyNumberFormat="1" applyFont="1" applyFill="1" applyBorder="1" applyAlignment="1">
      <alignment horizontal="right"/>
    </xf>
    <xf numFmtId="0" fontId="9" fillId="0" borderId="0" xfId="0" applyFont="1" applyBorder="1" applyAlignment="1">
      <alignment horizontal="right"/>
    </xf>
    <xf numFmtId="164" fontId="9" fillId="0" borderId="0" xfId="0" applyNumberFormat="1" applyFont="1" applyBorder="1" applyAlignment="1">
      <alignment horizontal="right"/>
    </xf>
    <xf numFmtId="164" fontId="9" fillId="0" borderId="9" xfId="1" applyNumberFormat="1" applyFont="1" applyBorder="1" applyAlignment="1">
      <alignment horizontal="right"/>
    </xf>
    <xf numFmtId="164" fontId="0" fillId="0" borderId="9" xfId="0" applyNumberFormat="1" applyBorder="1" applyAlignment="1">
      <alignment horizontal="right"/>
    </xf>
    <xf numFmtId="0" fontId="13" fillId="16" borderId="0" xfId="0" applyFont="1" applyFill="1" applyBorder="1" applyAlignment="1">
      <alignment horizontal="right"/>
    </xf>
    <xf numFmtId="164" fontId="11" fillId="0" borderId="10" xfId="1" applyNumberFormat="1" applyFont="1" applyBorder="1" applyAlignment="1">
      <alignment horizontal="right"/>
    </xf>
    <xf numFmtId="164" fontId="11" fillId="0" borderId="2" xfId="1" applyNumberFormat="1" applyFont="1" applyBorder="1" applyAlignment="1">
      <alignment horizontal="right"/>
    </xf>
    <xf numFmtId="164" fontId="14" fillId="0" borderId="6" xfId="1" applyNumberFormat="1" applyFont="1" applyBorder="1" applyAlignment="1">
      <alignment horizontal="right"/>
    </xf>
    <xf numFmtId="164" fontId="0" fillId="7" borderId="11" xfId="1" applyNumberFormat="1" applyFont="1" applyFill="1" applyBorder="1" applyAlignment="1">
      <alignment horizontal="right"/>
    </xf>
    <xf numFmtId="164" fontId="0" fillId="7" borderId="0" xfId="1" applyNumberFormat="1" applyFont="1" applyFill="1" applyBorder="1" applyAlignment="1">
      <alignment horizontal="right"/>
    </xf>
    <xf numFmtId="164" fontId="9" fillId="0" borderId="13" xfId="1" applyNumberFormat="1" applyFont="1" applyBorder="1" applyAlignment="1">
      <alignment horizontal="right"/>
    </xf>
    <xf numFmtId="164" fontId="11" fillId="18" borderId="14" xfId="1" applyNumberFormat="1" applyFont="1" applyFill="1" applyBorder="1" applyAlignment="1">
      <alignment horizontal="right"/>
    </xf>
    <xf numFmtId="164" fontId="11" fillId="18" borderId="8" xfId="1" applyNumberFormat="1" applyFont="1" applyFill="1" applyBorder="1" applyAlignment="1">
      <alignment horizontal="right"/>
    </xf>
    <xf numFmtId="43" fontId="0" fillId="0" borderId="0" xfId="1" applyFont="1" applyBorder="1" applyAlignment="1">
      <alignment horizontal="center"/>
    </xf>
    <xf numFmtId="165" fontId="0" fillId="0" borderId="8" xfId="3" applyNumberFormat="1" applyFont="1" applyFill="1" applyBorder="1" applyAlignment="1">
      <alignment horizontal="right"/>
    </xf>
    <xf numFmtId="0" fontId="0" fillId="0" borderId="0" xfId="0" applyFill="1"/>
    <xf numFmtId="0" fontId="0" fillId="0" borderId="0" xfId="0" applyFill="1" applyAlignment="1">
      <alignment horizontal="left" indent="1"/>
    </xf>
    <xf numFmtId="0" fontId="0" fillId="0" borderId="0" xfId="0" applyFill="1" applyBorder="1" applyAlignment="1">
      <alignment horizontal="left" indent="1"/>
    </xf>
    <xf numFmtId="0" fontId="18" fillId="0" borderId="0" xfId="0" applyFont="1" applyFill="1" applyBorder="1" applyAlignment="1">
      <alignment horizontal="center" vertical="center"/>
    </xf>
    <xf numFmtId="0" fontId="0" fillId="0" borderId="0" xfId="0" applyFill="1" applyBorder="1" applyAlignment="1">
      <alignment horizontal="right" indent="1"/>
    </xf>
    <xf numFmtId="0" fontId="9" fillId="4" borderId="0" xfId="0" applyFont="1" applyFill="1" applyBorder="1" applyAlignment="1"/>
    <xf numFmtId="10" fontId="0" fillId="2" borderId="8" xfId="0" applyNumberFormat="1" applyFill="1" applyBorder="1"/>
    <xf numFmtId="9" fontId="0" fillId="0" borderId="6" xfId="0" applyNumberFormat="1" applyFill="1" applyBorder="1"/>
    <xf numFmtId="9" fontId="0" fillId="0" borderId="8" xfId="3" applyFont="1" applyFill="1" applyBorder="1" applyAlignment="1">
      <alignment horizontal="right"/>
    </xf>
    <xf numFmtId="0" fontId="0" fillId="0" borderId="0" xfId="0" applyFill="1" applyAlignment="1">
      <alignment horizontal="right"/>
    </xf>
    <xf numFmtId="0" fontId="9" fillId="5" borderId="0" xfId="0" applyFont="1" applyFill="1" applyBorder="1" applyAlignment="1"/>
    <xf numFmtId="6" fontId="0" fillId="0" borderId="0" xfId="2" applyNumberFormat="1" applyFont="1" applyFill="1" applyBorder="1" applyAlignment="1">
      <alignment horizontal="center"/>
    </xf>
    <xf numFmtId="6" fontId="0" fillId="0" borderId="0" xfId="2" applyNumberFormat="1" applyFont="1" applyFill="1" applyBorder="1" applyAlignment="1">
      <alignment horizontal="right"/>
    </xf>
    <xf numFmtId="166" fontId="0" fillId="0" borderId="8" xfId="0" applyNumberFormat="1" applyFill="1" applyBorder="1"/>
    <xf numFmtId="9" fontId="0" fillId="0" borderId="5" xfId="0" applyNumberFormat="1" applyFill="1" applyBorder="1"/>
    <xf numFmtId="166" fontId="0" fillId="0" borderId="8" xfId="1" applyNumberFormat="1" applyFont="1" applyFill="1" applyBorder="1" applyAlignment="1">
      <alignment horizontal="right"/>
    </xf>
    <xf numFmtId="6" fontId="0" fillId="0" borderId="0" xfId="0" applyNumberFormat="1" applyFill="1" applyAlignment="1">
      <alignment horizontal="center"/>
    </xf>
    <xf numFmtId="6" fontId="0" fillId="0" borderId="0" xfId="0" applyNumberFormat="1" applyFill="1" applyAlignment="1">
      <alignment horizontal="right"/>
    </xf>
    <xf numFmtId="0" fontId="9" fillId="6" borderId="0" xfId="0" applyFont="1" applyFill="1" applyBorder="1" applyAlignment="1"/>
    <xf numFmtId="43" fontId="0" fillId="7" borderId="8" xfId="0" applyNumberFormat="1" applyFill="1" applyBorder="1"/>
    <xf numFmtId="6" fontId="0" fillId="0" borderId="0" xfId="1" applyNumberFormat="1" applyFont="1" applyFill="1" applyBorder="1" applyAlignment="1">
      <alignment horizontal="center"/>
    </xf>
    <xf numFmtId="6" fontId="0" fillId="0" borderId="0" xfId="1" applyNumberFormat="1" applyFont="1" applyFill="1" applyBorder="1" applyAlignment="1">
      <alignment horizontal="right"/>
    </xf>
    <xf numFmtId="9" fontId="0" fillId="0" borderId="0" xfId="0" applyNumberFormat="1" applyFill="1" applyBorder="1"/>
    <xf numFmtId="9" fontId="0" fillId="0" borderId="0" xfId="3" applyFont="1" applyFill="1" applyBorder="1" applyAlignment="1">
      <alignment horizontal="left" indent="1"/>
    </xf>
    <xf numFmtId="0" fontId="9" fillId="8" borderId="0" xfId="0" applyFont="1" applyFill="1" applyBorder="1" applyAlignment="1">
      <alignment wrapText="1"/>
    </xf>
    <xf numFmtId="9" fontId="11" fillId="0" borderId="0" xfId="0" applyNumberFormat="1" applyFont="1" applyFill="1" applyBorder="1" applyAlignment="1">
      <alignment wrapText="1"/>
    </xf>
    <xf numFmtId="166" fontId="0" fillId="0" borderId="8" xfId="1" applyNumberFormat="1" applyFont="1" applyFill="1" applyBorder="1"/>
    <xf numFmtId="1" fontId="0" fillId="0" borderId="6" xfId="0" applyNumberFormat="1" applyFill="1" applyBorder="1"/>
    <xf numFmtId="1" fontId="0" fillId="0" borderId="8" xfId="3" applyNumberFormat="1" applyFont="1" applyFill="1" applyBorder="1" applyAlignment="1">
      <alignment horizontal="right"/>
    </xf>
    <xf numFmtId="6" fontId="0" fillId="0" borderId="0" xfId="0" applyNumberFormat="1" applyFill="1" applyAlignment="1">
      <alignment horizontal="left" indent="1"/>
    </xf>
    <xf numFmtId="0" fontId="13" fillId="9" borderId="0" xfId="0" applyFont="1" applyFill="1" applyBorder="1" applyAlignment="1"/>
    <xf numFmtId="10" fontId="0" fillId="0" borderId="2" xfId="0" applyNumberFormat="1" applyFill="1" applyBorder="1"/>
    <xf numFmtId="9" fontId="0" fillId="0" borderId="2" xfId="3" applyFont="1" applyFill="1" applyBorder="1" applyAlignment="1">
      <alignment horizontal="right"/>
    </xf>
    <xf numFmtId="10" fontId="0" fillId="0" borderId="6" xfId="0" applyNumberFormat="1" applyFill="1" applyBorder="1"/>
    <xf numFmtId="9" fontId="0" fillId="0" borderId="6" xfId="3" applyFont="1" applyFill="1" applyBorder="1" applyAlignment="1">
      <alignment horizontal="right"/>
    </xf>
    <xf numFmtId="10" fontId="0" fillId="0" borderId="9" xfId="0" applyNumberFormat="1" applyFill="1" applyBorder="1"/>
    <xf numFmtId="9" fontId="0" fillId="0" borderId="9" xfId="3" applyFont="1" applyFill="1" applyBorder="1" applyAlignment="1">
      <alignment horizontal="right"/>
    </xf>
    <xf numFmtId="9" fontId="11" fillId="0" borderId="0" xfId="0" applyNumberFormat="1" applyFont="1" applyFill="1" applyBorder="1" applyAlignment="1">
      <alignment vertical="top" wrapText="1"/>
    </xf>
    <xf numFmtId="9" fontId="0" fillId="0" borderId="8" xfId="3" applyFont="1" applyFill="1" applyBorder="1"/>
    <xf numFmtId="9" fontId="0" fillId="0" borderId="13" xfId="3" applyFont="1" applyFill="1" applyBorder="1" applyAlignment="1">
      <alignment horizontal="right"/>
    </xf>
    <xf numFmtId="10" fontId="0" fillId="0" borderId="0" xfId="0" applyNumberFormat="1" applyFill="1"/>
    <xf numFmtId="0" fontId="13" fillId="10" borderId="0" xfId="0" applyFont="1" applyFill="1" applyBorder="1" applyAlignment="1"/>
    <xf numFmtId="6" fontId="0" fillId="0" borderId="0" xfId="0" applyNumberFormat="1" applyFill="1" applyBorder="1" applyAlignment="1">
      <alignment horizontal="right"/>
    </xf>
    <xf numFmtId="6" fontId="11" fillId="0" borderId="0" xfId="2" applyNumberFormat="1" applyFont="1" applyFill="1" applyBorder="1" applyAlignment="1"/>
    <xf numFmtId="166" fontId="0" fillId="0" borderId="0" xfId="1" applyNumberFormat="1" applyFont="1" applyFill="1" applyBorder="1" applyAlignment="1">
      <alignment horizontal="center"/>
    </xf>
    <xf numFmtId="38" fontId="0" fillId="0" borderId="0" xfId="0" applyNumberFormat="1" applyBorder="1" applyAlignment="1">
      <alignment horizontal="right"/>
    </xf>
    <xf numFmtId="0" fontId="13" fillId="10" borderId="0" xfId="0" applyFont="1" applyFill="1" applyAlignment="1">
      <alignment horizontal="left"/>
    </xf>
    <xf numFmtId="0" fontId="0" fillId="0" borderId="0" xfId="0" applyFill="1" applyAlignment="1">
      <alignment horizontal="center"/>
    </xf>
    <xf numFmtId="0" fontId="19" fillId="0" borderId="0" xfId="0" applyFont="1" applyFill="1" applyBorder="1"/>
    <xf numFmtId="6" fontId="11" fillId="0" borderId="0" xfId="2" applyNumberFormat="1" applyFont="1" applyFill="1" applyBorder="1" applyAlignment="1">
      <alignment horizontal="center"/>
    </xf>
    <xf numFmtId="38" fontId="0" fillId="7" borderId="2" xfId="0" applyNumberFormat="1" applyFill="1" applyBorder="1" applyAlignment="1">
      <alignment horizontal="right"/>
    </xf>
    <xf numFmtId="0" fontId="0" fillId="2" borderId="0" xfId="0" applyFill="1" applyBorder="1"/>
    <xf numFmtId="38" fontId="0" fillId="0" borderId="0" xfId="0" applyNumberFormat="1" applyFill="1" applyBorder="1" applyAlignment="1">
      <alignment horizontal="right"/>
    </xf>
    <xf numFmtId="6" fontId="0" fillId="0" borderId="0" xfId="0" applyNumberFormat="1" applyFill="1" applyBorder="1"/>
    <xf numFmtId="38" fontId="0" fillId="7" borderId="6" xfId="0" applyNumberFormat="1" applyFill="1" applyBorder="1" applyAlignment="1">
      <alignment horizontal="right"/>
    </xf>
    <xf numFmtId="38" fontId="0" fillId="0" borderId="9" xfId="0" applyNumberFormat="1" applyFill="1" applyBorder="1" applyAlignment="1">
      <alignment horizontal="right"/>
    </xf>
    <xf numFmtId="0" fontId="19" fillId="0" borderId="0" xfId="0" applyFont="1" applyFill="1" applyBorder="1" applyAlignment="1">
      <alignment horizontal="right"/>
    </xf>
    <xf numFmtId="6" fontId="11" fillId="0" borderId="0" xfId="2" applyNumberFormat="1" applyFont="1" applyFill="1" applyBorder="1" applyAlignment="1">
      <alignment horizontal="right"/>
    </xf>
    <xf numFmtId="38" fontId="0" fillId="0" borderId="13" xfId="0" applyNumberFormat="1" applyFill="1" applyBorder="1" applyAlignment="1">
      <alignment horizontal="right"/>
    </xf>
    <xf numFmtId="166" fontId="0" fillId="0" borderId="2" xfId="1" applyNumberFormat="1" applyFont="1" applyFill="1" applyBorder="1" applyAlignment="1">
      <alignment horizontal="center"/>
    </xf>
    <xf numFmtId="166" fontId="0" fillId="0" borderId="6" xfId="1" applyNumberFormat="1" applyFont="1" applyFill="1" applyBorder="1" applyAlignment="1">
      <alignment horizontal="center"/>
    </xf>
    <xf numFmtId="166" fontId="0" fillId="0" borderId="2" xfId="1" applyNumberFormat="1" applyFont="1" applyFill="1" applyBorder="1" applyAlignment="1">
      <alignment horizontal="right"/>
    </xf>
    <xf numFmtId="166" fontId="0" fillId="0" borderId="6" xfId="1" applyNumberFormat="1" applyFont="1" applyFill="1" applyBorder="1" applyAlignment="1">
      <alignment horizontal="right"/>
    </xf>
    <xf numFmtId="166" fontId="0" fillId="0" borderId="9" xfId="1" applyNumberFormat="1" applyFont="1" applyFill="1" applyBorder="1" applyAlignment="1">
      <alignment horizontal="center"/>
    </xf>
    <xf numFmtId="166" fontId="0" fillId="0" borderId="9" xfId="1" applyNumberFormat="1" applyFont="1" applyFill="1" applyBorder="1" applyAlignment="1">
      <alignment horizontal="right"/>
    </xf>
    <xf numFmtId="38" fontId="0" fillId="0" borderId="16" xfId="0" applyNumberFormat="1" applyFill="1" applyBorder="1" applyAlignment="1">
      <alignment horizontal="right"/>
    </xf>
    <xf numFmtId="0" fontId="9" fillId="11" borderId="0" xfId="0" applyFont="1" applyFill="1" applyBorder="1" applyAlignment="1">
      <alignment horizontal="left"/>
    </xf>
    <xf numFmtId="10" fontId="9" fillId="11" borderId="0" xfId="0" quotePrefix="1" applyNumberFormat="1" applyFont="1" applyFill="1" applyAlignment="1">
      <alignment vertical="top" wrapText="1"/>
    </xf>
    <xf numFmtId="6" fontId="0" fillId="0" borderId="0" xfId="2" applyNumberFormat="1" applyFont="1" applyFill="1" applyAlignment="1">
      <alignment horizontal="center"/>
    </xf>
    <xf numFmtId="6" fontId="0" fillId="0" borderId="0" xfId="2" applyNumberFormat="1" applyFont="1" applyFill="1" applyAlignment="1">
      <alignment horizontal="right"/>
    </xf>
    <xf numFmtId="166" fontId="0" fillId="7" borderId="8" xfId="1" applyNumberFormat="1" applyFont="1" applyFill="1" applyBorder="1"/>
    <xf numFmtId="166" fontId="0" fillId="0" borderId="6" xfId="1" applyNumberFormat="1" applyFont="1" applyFill="1" applyBorder="1"/>
    <xf numFmtId="10" fontId="9" fillId="11" borderId="0" xfId="0" applyNumberFormat="1" applyFont="1" applyFill="1" applyAlignment="1">
      <alignment vertical="top" wrapText="1"/>
    </xf>
    <xf numFmtId="0" fontId="9" fillId="12" borderId="0" xfId="0" applyFont="1" applyFill="1" applyBorder="1" applyAlignment="1">
      <alignment wrapText="1"/>
    </xf>
    <xf numFmtId="10" fontId="11" fillId="7" borderId="0" xfId="0" applyNumberFormat="1" applyFont="1" applyFill="1" applyAlignment="1">
      <alignment vertical="top" wrapText="1"/>
    </xf>
    <xf numFmtId="0" fontId="11" fillId="0" borderId="0" xfId="0" applyFont="1" applyFill="1" applyAlignment="1">
      <alignment horizontal="center"/>
    </xf>
    <xf numFmtId="6" fontId="11" fillId="0" borderId="0" xfId="1" applyNumberFormat="1" applyFont="1" applyFill="1" applyBorder="1" applyAlignment="1">
      <alignment horizontal="right"/>
    </xf>
    <xf numFmtId="165" fontId="0" fillId="7" borderId="8" xfId="0" applyNumberFormat="1" applyFill="1" applyBorder="1"/>
    <xf numFmtId="165" fontId="0" fillId="0" borderId="0" xfId="0" applyNumberFormat="1" applyFill="1"/>
    <xf numFmtId="165" fontId="0" fillId="0" borderId="0" xfId="0" applyNumberFormat="1" applyFill="1" applyAlignment="1">
      <alignment horizontal="left" indent="1"/>
    </xf>
    <xf numFmtId="10" fontId="11" fillId="7" borderId="0" xfId="0" applyNumberFormat="1" applyFont="1" applyFill="1" applyBorder="1" applyAlignment="1">
      <alignment wrapText="1"/>
    </xf>
    <xf numFmtId="165" fontId="0" fillId="0" borderId="8" xfId="3" applyNumberFormat="1" applyFont="1" applyFill="1" applyBorder="1"/>
    <xf numFmtId="37" fontId="0" fillId="0" borderId="6" xfId="0" applyNumberFormat="1" applyFill="1" applyBorder="1"/>
    <xf numFmtId="9" fontId="0" fillId="0" borderId="0" xfId="3" applyFont="1" applyFill="1" applyBorder="1" applyAlignment="1">
      <alignment horizontal="right"/>
    </xf>
    <xf numFmtId="0" fontId="9" fillId="13" borderId="0" xfId="0" applyFont="1" applyFill="1" applyBorder="1" applyAlignment="1"/>
    <xf numFmtId="165" fontId="0" fillId="7" borderId="8" xfId="3" applyNumberFormat="1" applyFont="1" applyFill="1" applyBorder="1"/>
    <xf numFmtId="165" fontId="0" fillId="0" borderId="0" xfId="3" applyNumberFormat="1" applyFont="1" applyFill="1"/>
    <xf numFmtId="165" fontId="0" fillId="0" borderId="0" xfId="3" applyNumberFormat="1" applyFont="1" applyFill="1" applyAlignment="1">
      <alignment horizontal="left" indent="1"/>
    </xf>
    <xf numFmtId="0" fontId="9" fillId="14" borderId="0" xfId="0" applyFont="1" applyFill="1" applyBorder="1" applyAlignment="1">
      <alignment horizontal="left" wrapText="1"/>
    </xf>
    <xf numFmtId="6" fontId="0" fillId="0" borderId="0" xfId="2" applyNumberFormat="1" applyFont="1" applyFill="1" applyAlignment="1">
      <alignment horizontal="center" wrapText="1"/>
    </xf>
    <xf numFmtId="43" fontId="0" fillId="0" borderId="8" xfId="1" applyNumberFormat="1" applyFont="1" applyFill="1" applyBorder="1" applyAlignment="1">
      <alignment horizontal="center"/>
    </xf>
    <xf numFmtId="43" fontId="0" fillId="0" borderId="0" xfId="0" applyNumberFormat="1" applyFill="1" applyBorder="1"/>
    <xf numFmtId="6" fontId="0" fillId="0" borderId="0" xfId="2" applyNumberFormat="1" applyFont="1" applyFill="1" applyBorder="1" applyAlignment="1">
      <alignment horizontal="center" wrapText="1"/>
    </xf>
    <xf numFmtId="0" fontId="9" fillId="0" borderId="0" xfId="0" applyFont="1" applyFill="1" applyAlignment="1">
      <alignment horizontal="right"/>
    </xf>
    <xf numFmtId="10" fontId="0" fillId="7" borderId="8" xfId="3" applyNumberFormat="1" applyFont="1" applyFill="1" applyBorder="1"/>
    <xf numFmtId="10" fontId="0" fillId="7" borderId="8" xfId="0" applyNumberFormat="1" applyFill="1" applyBorder="1"/>
    <xf numFmtId="10" fontId="0" fillId="7" borderId="8" xfId="1" applyNumberFormat="1" applyFont="1" applyFill="1" applyBorder="1"/>
    <xf numFmtId="10" fontId="0" fillId="0" borderId="8" xfId="3" applyNumberFormat="1" applyFont="1" applyFill="1" applyBorder="1" applyAlignment="1">
      <alignment horizontal="right"/>
    </xf>
    <xf numFmtId="10" fontId="0" fillId="0" borderId="0" xfId="0" applyNumberFormat="1" applyFill="1" applyBorder="1"/>
    <xf numFmtId="0" fontId="9" fillId="15" borderId="0" xfId="0" applyFont="1" applyFill="1" applyBorder="1"/>
    <xf numFmtId="0" fontId="0" fillId="15" borderId="0" xfId="0" applyFill="1" applyBorder="1"/>
    <xf numFmtId="43" fontId="0" fillId="0" borderId="6" xfId="1" applyNumberFormat="1" applyFont="1" applyFill="1" applyBorder="1" applyAlignment="1">
      <alignment horizontal="center"/>
    </xf>
    <xf numFmtId="166" fontId="0" fillId="0" borderId="0" xfId="1" applyNumberFormat="1" applyFont="1" applyFill="1" applyBorder="1"/>
    <xf numFmtId="166" fontId="0" fillId="0" borderId="4" xfId="1" applyNumberFormat="1" applyFont="1" applyFill="1" applyBorder="1" applyAlignment="1">
      <alignment horizontal="center"/>
    </xf>
    <xf numFmtId="166" fontId="0" fillId="0" borderId="4" xfId="1" applyNumberFormat="1" applyFont="1" applyFill="1" applyBorder="1" applyAlignment="1">
      <alignment horizontal="right"/>
    </xf>
    <xf numFmtId="167" fontId="0" fillId="0" borderId="8" xfId="1" applyNumberFormat="1" applyFont="1" applyFill="1" applyBorder="1" applyAlignment="1">
      <alignment horizontal="center"/>
    </xf>
    <xf numFmtId="43" fontId="0" fillId="0" borderId="4" xfId="1" applyNumberFormat="1" applyFont="1" applyFill="1" applyBorder="1" applyAlignment="1">
      <alignment horizontal="center"/>
    </xf>
    <xf numFmtId="43" fontId="0" fillId="0" borderId="4" xfId="0" applyNumberFormat="1" applyFill="1" applyBorder="1"/>
    <xf numFmtId="43" fontId="0" fillId="0" borderId="0" xfId="1" applyNumberFormat="1" applyFont="1" applyFill="1" applyBorder="1" applyAlignment="1">
      <alignment horizontal="center"/>
    </xf>
    <xf numFmtId="43" fontId="0" fillId="0" borderId="4" xfId="1" applyNumberFormat="1" applyFont="1" applyFill="1" applyBorder="1" applyAlignment="1">
      <alignment horizontal="right"/>
    </xf>
    <xf numFmtId="9" fontId="0" fillId="0" borderId="8" xfId="1" applyNumberFormat="1" applyFont="1" applyFill="1" applyBorder="1" applyAlignment="1">
      <alignment horizontal="right"/>
    </xf>
    <xf numFmtId="165" fontId="0" fillId="0" borderId="4" xfId="1" applyNumberFormat="1" applyFont="1" applyFill="1" applyBorder="1" applyAlignment="1">
      <alignment horizontal="center"/>
    </xf>
    <xf numFmtId="165" fontId="0" fillId="0" borderId="4" xfId="0" applyNumberFormat="1" applyFill="1" applyBorder="1"/>
    <xf numFmtId="9" fontId="0" fillId="0" borderId="4" xfId="1" applyNumberFormat="1" applyFont="1" applyFill="1" applyBorder="1" applyAlignment="1">
      <alignment horizontal="right"/>
    </xf>
    <xf numFmtId="0" fontId="0" fillId="0" borderId="0" xfId="0" applyAlignment="1">
      <alignment horizontal="center"/>
    </xf>
    <xf numFmtId="166" fontId="0" fillId="0" borderId="0" xfId="1" applyNumberFormat="1" applyFont="1" applyFill="1" applyBorder="1" applyAlignment="1">
      <alignment horizontal="left" indent="1"/>
    </xf>
    <xf numFmtId="43" fontId="0" fillId="0" borderId="0" xfId="1" applyFont="1" applyFill="1" applyBorder="1" applyAlignment="1">
      <alignment horizontal="left"/>
    </xf>
    <xf numFmtId="0" fontId="13" fillId="16" borderId="0" xfId="0" applyFont="1" applyFill="1" applyBorder="1" applyAlignment="1">
      <alignment horizontal="left"/>
    </xf>
    <xf numFmtId="9" fontId="0" fillId="0" borderId="8" xfId="0" applyNumberFormat="1" applyFill="1" applyBorder="1"/>
    <xf numFmtId="41" fontId="0" fillId="0" borderId="8" xfId="0" applyNumberFormat="1" applyFill="1" applyBorder="1"/>
    <xf numFmtId="38" fontId="0" fillId="0" borderId="0" xfId="0" applyNumberFormat="1" applyFill="1" applyAlignment="1">
      <alignment horizontal="left" indent="1"/>
    </xf>
    <xf numFmtId="3" fontId="0" fillId="0" borderId="0" xfId="0" applyNumberFormat="1" applyFill="1" applyAlignment="1">
      <alignment horizontal="left" indent="1"/>
    </xf>
    <xf numFmtId="43" fontId="0" fillId="0" borderId="0" xfId="1" applyFont="1" applyFill="1" applyBorder="1"/>
    <xf numFmtId="0" fontId="0" fillId="0" borderId="0" xfId="0" applyFill="1" applyAlignment="1">
      <alignment horizontal="left"/>
    </xf>
    <xf numFmtId="0" fontId="0" fillId="0" borderId="0" xfId="0" applyAlignment="1">
      <alignment horizontal="left"/>
    </xf>
    <xf numFmtId="0" fontId="23" fillId="0" borderId="0" xfId="0" applyFont="1" applyFill="1" applyAlignment="1">
      <alignment horizontal="left" indent="1"/>
    </xf>
    <xf numFmtId="0" fontId="24" fillId="0" borderId="0" xfId="0" applyFont="1" applyFill="1" applyAlignment="1">
      <alignment horizontal="right"/>
    </xf>
    <xf numFmtId="0" fontId="0" fillId="0" borderId="8" xfId="0" applyFill="1" applyBorder="1" applyAlignment="1">
      <alignment horizontal="center"/>
    </xf>
    <xf numFmtId="0" fontId="0" fillId="0" borderId="6" xfId="0" applyFill="1" applyBorder="1" applyAlignment="1">
      <alignment horizontal="center"/>
    </xf>
    <xf numFmtId="0" fontId="0" fillId="0" borderId="4" xfId="0" applyFill="1" applyBorder="1" applyAlignment="1">
      <alignment horizontal="center"/>
    </xf>
    <xf numFmtId="0" fontId="0" fillId="0" borderId="17" xfId="0" applyFill="1" applyBorder="1" applyAlignment="1">
      <alignment horizontal="center"/>
    </xf>
    <xf numFmtId="0" fontId="9" fillId="0" borderId="0" xfId="0" applyFont="1" applyFill="1" applyAlignment="1">
      <alignment horizontal="center"/>
    </xf>
    <xf numFmtId="0" fontId="24" fillId="0" borderId="0" xfId="0" applyFont="1" applyFill="1" applyBorder="1" applyAlignment="1">
      <alignment horizontal="right"/>
    </xf>
    <xf numFmtId="0" fontId="9" fillId="0" borderId="8" xfId="0" applyFont="1" applyFill="1" applyBorder="1" applyAlignment="1">
      <alignment horizontal="center"/>
    </xf>
    <xf numFmtId="0" fontId="9" fillId="0" borderId="5" xfId="0" applyFont="1" applyFill="1" applyBorder="1" applyAlignment="1">
      <alignment horizontal="center"/>
    </xf>
    <xf numFmtId="0" fontId="25" fillId="0" borderId="8" xfId="0" applyFont="1" applyFill="1" applyBorder="1" applyAlignment="1">
      <alignment horizontal="center"/>
    </xf>
    <xf numFmtId="0" fontId="0" fillId="0" borderId="0" xfId="0" applyFill="1" applyAlignment="1">
      <alignment vertical="center" wrapText="1"/>
    </xf>
    <xf numFmtId="0" fontId="23" fillId="0" borderId="0" xfId="0" applyFont="1" applyFill="1" applyBorder="1" applyAlignment="1">
      <alignment horizontal="right" vertical="center" wrapText="1"/>
    </xf>
    <xf numFmtId="0" fontId="0" fillId="0" borderId="5" xfId="0" applyFill="1" applyBorder="1" applyAlignment="1">
      <alignment horizontal="center" vertical="center" wrapText="1"/>
    </xf>
    <xf numFmtId="0" fontId="0" fillId="0" borderId="0" xfId="0" applyFill="1" applyBorder="1" applyAlignment="1">
      <alignment horizontal="center" vertical="center" wrapText="1"/>
    </xf>
    <xf numFmtId="0" fontId="0" fillId="15" borderId="8" xfId="0" applyFill="1" applyBorder="1" applyAlignment="1">
      <alignment horizontal="center" vertical="center" wrapText="1"/>
    </xf>
    <xf numFmtId="0" fontId="0" fillId="3" borderId="8" xfId="0" applyFill="1" applyBorder="1" applyAlignment="1">
      <alignment horizontal="center" vertical="center" wrapText="1"/>
    </xf>
    <xf numFmtId="0" fontId="0" fillId="14" borderId="8" xfId="0" applyFill="1" applyBorder="1" applyAlignment="1">
      <alignment horizontal="center" vertical="center" wrapText="1"/>
    </xf>
    <xf numFmtId="0" fontId="0" fillId="0" borderId="0" xfId="0" applyFill="1" applyBorder="1" applyAlignment="1">
      <alignment vertical="center" wrapText="1"/>
    </xf>
    <xf numFmtId="0" fontId="9" fillId="0" borderId="8" xfId="0" applyFont="1" applyFill="1" applyBorder="1" applyAlignment="1">
      <alignment horizontal="center" vertical="center" wrapText="1"/>
    </xf>
    <xf numFmtId="0" fontId="23" fillId="0" borderId="0" xfId="0" applyFont="1" applyFill="1" applyBorder="1" applyAlignment="1">
      <alignment horizontal="right"/>
    </xf>
    <xf numFmtId="0" fontId="0" fillId="14" borderId="8" xfId="0" applyFill="1" applyBorder="1" applyAlignment="1">
      <alignment horizontal="center"/>
    </xf>
    <xf numFmtId="0" fontId="0" fillId="0" borderId="5" xfId="0" applyFill="1" applyBorder="1" applyAlignment="1">
      <alignment horizontal="center"/>
    </xf>
    <xf numFmtId="0" fontId="0" fillId="14" borderId="8" xfId="0" applyFill="1" applyBorder="1" applyAlignment="1">
      <alignment horizontal="center" wrapText="1"/>
    </xf>
    <xf numFmtId="0" fontId="0" fillId="0" borderId="8" xfId="0" applyFill="1" applyBorder="1" applyAlignment="1">
      <alignment horizontal="center" wrapText="1"/>
    </xf>
    <xf numFmtId="166" fontId="0" fillId="0" borderId="17" xfId="1" applyNumberFormat="1" applyFont="1" applyFill="1" applyBorder="1" applyAlignment="1">
      <alignment horizontal="center"/>
    </xf>
    <xf numFmtId="0" fontId="0" fillId="4" borderId="8" xfId="0" applyFill="1" applyBorder="1" applyAlignment="1">
      <alignment horizontal="center" vertical="center" wrapText="1"/>
    </xf>
    <xf numFmtId="0" fontId="0" fillId="9" borderId="8" xfId="0" applyFill="1" applyBorder="1" applyAlignment="1">
      <alignment horizontal="center" vertical="center" wrapText="1"/>
    </xf>
    <xf numFmtId="0" fontId="0" fillId="13" borderId="8" xfId="0" applyFill="1" applyBorder="1" applyAlignment="1">
      <alignment horizontal="center" vertical="center" wrapText="1"/>
    </xf>
    <xf numFmtId="0" fontId="0" fillId="12" borderId="8" xfId="0" applyFill="1" applyBorder="1" applyAlignment="1">
      <alignment horizontal="center" vertical="center" wrapText="1"/>
    </xf>
    <xf numFmtId="0" fontId="0" fillId="10" borderId="8" xfId="0" applyFill="1" applyBorder="1" applyAlignment="1">
      <alignment horizontal="center" vertical="center" wrapText="1"/>
    </xf>
    <xf numFmtId="0" fontId="0" fillId="6" borderId="8" xfId="0" applyFill="1" applyBorder="1" applyAlignment="1">
      <alignment horizontal="center" vertical="center" wrapText="1"/>
    </xf>
    <xf numFmtId="0" fontId="0" fillId="19" borderId="8" xfId="0" applyFill="1" applyBorder="1" applyAlignment="1">
      <alignment horizontal="center" vertical="center" wrapText="1"/>
    </xf>
    <xf numFmtId="0" fontId="0" fillId="16" borderId="8" xfId="0" applyFill="1" applyBorder="1" applyAlignment="1">
      <alignment horizontal="center" vertical="center" wrapText="1"/>
    </xf>
    <xf numFmtId="0" fontId="0" fillId="5" borderId="8" xfId="0" applyFill="1" applyBorder="1" applyAlignment="1">
      <alignment horizontal="center" vertical="center" wrapText="1"/>
    </xf>
    <xf numFmtId="0" fontId="0" fillId="11" borderId="8" xfId="0" applyFill="1" applyBorder="1" applyAlignment="1">
      <alignment horizontal="center" vertical="center" wrapText="1"/>
    </xf>
    <xf numFmtId="166" fontId="0" fillId="0" borderId="0" xfId="1" applyNumberFormat="1" applyFont="1" applyFill="1" applyBorder="1" applyAlignment="1">
      <alignment horizontal="center" vertical="center" wrapText="1"/>
    </xf>
    <xf numFmtId="0" fontId="26" fillId="0" borderId="8" xfId="0" applyFont="1" applyFill="1" applyBorder="1" applyAlignment="1">
      <alignment horizontal="center"/>
    </xf>
    <xf numFmtId="0" fontId="26" fillId="0" borderId="5" xfId="0" applyFont="1" applyFill="1" applyBorder="1" applyAlignment="1">
      <alignment horizontal="center"/>
    </xf>
    <xf numFmtId="168" fontId="0" fillId="0" borderId="8" xfId="0" applyNumberFormat="1" applyFill="1" applyBorder="1" applyAlignment="1">
      <alignment horizontal="center"/>
    </xf>
    <xf numFmtId="168" fontId="0" fillId="0" borderId="5" xfId="0" applyNumberFormat="1" applyFill="1" applyBorder="1" applyAlignment="1">
      <alignment horizontal="center"/>
    </xf>
    <xf numFmtId="168" fontId="0" fillId="7" borderId="8" xfId="0" applyNumberFormat="1" applyFill="1" applyBorder="1" applyAlignment="1">
      <alignment horizontal="center"/>
    </xf>
    <xf numFmtId="168" fontId="0" fillId="2" borderId="8" xfId="0" applyNumberFormat="1" applyFill="1" applyBorder="1" applyAlignment="1">
      <alignment horizontal="center"/>
    </xf>
    <xf numFmtId="168" fontId="0" fillId="2" borderId="0" xfId="0" applyNumberFormat="1" applyFill="1" applyBorder="1" applyAlignment="1">
      <alignment horizontal="center"/>
    </xf>
    <xf numFmtId="0" fontId="0" fillId="2" borderId="0" xfId="0" applyFill="1" applyBorder="1" applyAlignment="1">
      <alignment horizontal="left"/>
    </xf>
    <xf numFmtId="0" fontId="0" fillId="2" borderId="0" xfId="0" applyFill="1" applyBorder="1" applyAlignment="1">
      <alignment horizontal="center"/>
    </xf>
    <xf numFmtId="168" fontId="0" fillId="0" borderId="0" xfId="0" applyNumberFormat="1" applyFill="1" applyBorder="1" applyAlignment="1">
      <alignment horizontal="center"/>
    </xf>
    <xf numFmtId="168" fontId="0" fillId="2" borderId="15" xfId="0" applyNumberFormat="1" applyFill="1" applyBorder="1" applyAlignment="1">
      <alignment horizontal="center"/>
    </xf>
    <xf numFmtId="0" fontId="23" fillId="0" borderId="3" xfId="0" applyFont="1" applyFill="1" applyBorder="1" applyAlignment="1">
      <alignment horizontal="right"/>
    </xf>
    <xf numFmtId="43" fontId="0" fillId="7" borderId="4" xfId="1" applyNumberFormat="1" applyFont="1" applyFill="1" applyBorder="1" applyAlignment="1">
      <alignment horizontal="center"/>
    </xf>
    <xf numFmtId="43" fontId="0" fillId="7" borderId="8" xfId="1" applyNumberFormat="1" applyFont="1" applyFill="1" applyBorder="1" applyAlignment="1">
      <alignment horizontal="center"/>
    </xf>
    <xf numFmtId="43" fontId="0" fillId="2" borderId="4" xfId="1" applyNumberFormat="1" applyFont="1" applyFill="1" applyBorder="1" applyAlignment="1">
      <alignment horizontal="center"/>
    </xf>
    <xf numFmtId="43" fontId="0" fillId="2" borderId="8" xfId="1" applyNumberFormat="1" applyFont="1" applyFill="1" applyBorder="1" applyAlignment="1">
      <alignment horizontal="center"/>
    </xf>
    <xf numFmtId="43" fontId="0" fillId="0" borderId="8" xfId="1" applyNumberFormat="1" applyFont="1" applyFill="1" applyBorder="1" applyAlignment="1">
      <alignment horizontal="right"/>
    </xf>
    <xf numFmtId="0" fontId="23" fillId="0" borderId="7" xfId="0" applyFont="1" applyFill="1" applyBorder="1" applyAlignment="1">
      <alignment horizontal="right"/>
    </xf>
    <xf numFmtId="43" fontId="0" fillId="7" borderId="15" xfId="1" applyNumberFormat="1" applyFont="1" applyFill="1" applyBorder="1" applyAlignment="1">
      <alignment horizontal="center"/>
    </xf>
    <xf numFmtId="43" fontId="0" fillId="2" borderId="12" xfId="1" applyNumberFormat="1" applyFont="1" applyFill="1" applyBorder="1" applyAlignment="1">
      <alignment horizontal="center"/>
    </xf>
    <xf numFmtId="43" fontId="0" fillId="2" borderId="15" xfId="1" applyNumberFormat="1" applyFont="1" applyFill="1" applyBorder="1" applyAlignment="1">
      <alignment horizontal="center"/>
    </xf>
    <xf numFmtId="43" fontId="0" fillId="0" borderId="8" xfId="1" applyFont="1" applyFill="1" applyBorder="1" applyAlignment="1">
      <alignment horizontal="right"/>
    </xf>
    <xf numFmtId="0" fontId="23" fillId="0" borderId="12" xfId="0" applyFont="1" applyFill="1" applyBorder="1" applyAlignment="1">
      <alignment horizontal="right"/>
    </xf>
    <xf numFmtId="169" fontId="0" fillId="2" borderId="8" xfId="1" applyNumberFormat="1" applyFont="1" applyFill="1" applyBorder="1" applyAlignment="1">
      <alignment horizontal="center"/>
    </xf>
    <xf numFmtId="169" fontId="0" fillId="2" borderId="15" xfId="1" applyNumberFormat="1" applyFont="1" applyFill="1" applyBorder="1" applyAlignment="1">
      <alignment horizontal="center"/>
    </xf>
    <xf numFmtId="169" fontId="0" fillId="0" borderId="5" xfId="1" applyNumberFormat="1" applyFont="1" applyFill="1" applyBorder="1" applyAlignment="1">
      <alignment horizontal="center"/>
    </xf>
    <xf numFmtId="169" fontId="0" fillId="0" borderId="0" xfId="1" applyNumberFormat="1" applyFont="1" applyFill="1" applyBorder="1" applyAlignment="1">
      <alignment horizontal="center"/>
    </xf>
    <xf numFmtId="41" fontId="0" fillId="0" borderId="0" xfId="0" applyNumberFormat="1" applyFill="1" applyBorder="1"/>
    <xf numFmtId="0" fontId="28" fillId="0" borderId="0" xfId="0" applyFont="1" applyFill="1" applyBorder="1"/>
    <xf numFmtId="0" fontId="24" fillId="0" borderId="0" xfId="0" applyFont="1" applyFill="1" applyBorder="1" applyAlignment="1">
      <alignment horizontal="center"/>
    </xf>
    <xf numFmtId="8" fontId="9" fillId="0" borderId="0" xfId="0" applyNumberFormat="1" applyFont="1" applyFill="1" applyBorder="1" applyAlignment="1">
      <alignment horizontal="right"/>
    </xf>
    <xf numFmtId="0" fontId="23" fillId="0" borderId="17" xfId="0" applyFont="1" applyFill="1" applyBorder="1" applyAlignment="1">
      <alignment horizontal="right"/>
    </xf>
    <xf numFmtId="38" fontId="11" fillId="7" borderId="8" xfId="0" applyNumberFormat="1" applyFont="1" applyFill="1" applyBorder="1"/>
    <xf numFmtId="38" fontId="11" fillId="0" borderId="5" xfId="0" applyNumberFormat="1" applyFont="1" applyFill="1" applyBorder="1"/>
    <xf numFmtId="8" fontId="0" fillId="0" borderId="0" xfId="0" applyNumberFormat="1" applyFill="1" applyBorder="1"/>
    <xf numFmtId="38" fontId="9" fillId="0" borderId="0" xfId="1" applyNumberFormat="1" applyFont="1" applyFill="1" applyBorder="1" applyAlignment="1">
      <alignment horizontal="right"/>
    </xf>
    <xf numFmtId="38" fontId="0" fillId="0" borderId="0" xfId="0" applyNumberFormat="1" applyFill="1" applyBorder="1" applyAlignment="1">
      <alignment vertical="center"/>
    </xf>
    <xf numFmtId="40" fontId="0" fillId="0" borderId="0" xfId="0" applyNumberFormat="1" applyFill="1" applyBorder="1"/>
    <xf numFmtId="38" fontId="11" fillId="2" borderId="8" xfId="0" applyNumberFormat="1" applyFont="1" applyFill="1" applyBorder="1"/>
    <xf numFmtId="0" fontId="23" fillId="0" borderId="1" xfId="0" applyFont="1" applyFill="1" applyBorder="1" applyAlignment="1">
      <alignment horizontal="right"/>
    </xf>
    <xf numFmtId="38" fontId="0" fillId="7" borderId="8" xfId="0" applyNumberFormat="1" applyFill="1" applyBorder="1"/>
    <xf numFmtId="0" fontId="27" fillId="0" borderId="0" xfId="0" applyFont="1" applyFill="1" applyBorder="1" applyAlignment="1">
      <alignment horizontal="center" vertical="center" textRotation="90" wrapText="1"/>
    </xf>
    <xf numFmtId="38" fontId="11" fillId="0" borderId="0" xfId="0" applyNumberFormat="1" applyFont="1" applyFill="1" applyBorder="1"/>
    <xf numFmtId="0" fontId="0" fillId="0" borderId="0" xfId="0" applyFill="1" applyBorder="1" applyAlignment="1">
      <alignment vertical="center"/>
    </xf>
    <xf numFmtId="0" fontId="27" fillId="0" borderId="14" xfId="0" applyFont="1" applyFill="1" applyBorder="1" applyAlignment="1">
      <alignment horizontal="center" vertical="center" textRotation="90" wrapText="1"/>
    </xf>
    <xf numFmtId="0" fontId="23" fillId="0" borderId="15" xfId="0" applyFont="1" applyFill="1" applyBorder="1" applyAlignment="1">
      <alignment horizontal="right"/>
    </xf>
    <xf numFmtId="38" fontId="11" fillId="2" borderId="0" xfId="0" applyNumberFormat="1" applyFont="1" applyFill="1" applyBorder="1"/>
    <xf numFmtId="38" fontId="11" fillId="2" borderId="5" xfId="0" applyNumberFormat="1" applyFont="1" applyFill="1" applyBorder="1"/>
    <xf numFmtId="38" fontId="0" fillId="2" borderId="0" xfId="0" applyNumberFormat="1" applyFill="1" applyBorder="1"/>
    <xf numFmtId="38" fontId="0" fillId="2" borderId="8" xfId="0" applyNumberFormat="1" applyFill="1" applyBorder="1"/>
    <xf numFmtId="38" fontId="11" fillId="2" borderId="14" xfId="0" applyNumberFormat="1" applyFont="1" applyFill="1" applyBorder="1"/>
    <xf numFmtId="38" fontId="11" fillId="2" borderId="4" xfId="0" applyNumberFormat="1" applyFont="1" applyFill="1" applyBorder="1"/>
    <xf numFmtId="38" fontId="11" fillId="7" borderId="4" xfId="0" applyNumberFormat="1" applyFont="1" applyFill="1" applyBorder="1"/>
    <xf numFmtId="38" fontId="11" fillId="0" borderId="8" xfId="0" applyNumberFormat="1" applyFont="1" applyFill="1" applyBorder="1"/>
    <xf numFmtId="38" fontId="0" fillId="0" borderId="8" xfId="0" applyNumberFormat="1" applyFill="1" applyBorder="1"/>
    <xf numFmtId="38" fontId="0" fillId="0" borderId="17" xfId="0" applyNumberFormat="1" applyFill="1" applyBorder="1"/>
    <xf numFmtId="8" fontId="9" fillId="0" borderId="0" xfId="0" applyNumberFormat="1" applyFont="1" applyFill="1" applyBorder="1"/>
    <xf numFmtId="38" fontId="9" fillId="14" borderId="0" xfId="0" applyNumberFormat="1" applyFont="1" applyFill="1" applyBorder="1"/>
    <xf numFmtId="8" fontId="0" fillId="0" borderId="1" xfId="0" applyNumberFormat="1" applyFill="1" applyBorder="1"/>
    <xf numFmtId="0" fontId="23" fillId="3" borderId="2" xfId="0" applyFont="1" applyFill="1" applyBorder="1" applyAlignment="1">
      <alignment horizontal="right"/>
    </xf>
    <xf numFmtId="38" fontId="0" fillId="3" borderId="8" xfId="0" applyNumberFormat="1" applyFill="1" applyBorder="1"/>
    <xf numFmtId="38" fontId="0" fillId="0" borderId="5" xfId="0" applyNumberFormat="1" applyFill="1" applyBorder="1"/>
    <xf numFmtId="38" fontId="9" fillId="3" borderId="6" xfId="1" applyNumberFormat="1" applyFont="1" applyFill="1" applyBorder="1" applyAlignment="1">
      <alignment horizontal="right"/>
    </xf>
    <xf numFmtId="0" fontId="0" fillId="2" borderId="0" xfId="0" applyFill="1"/>
    <xf numFmtId="0" fontId="23" fillId="14" borderId="6" xfId="0" applyFont="1" applyFill="1" applyBorder="1" applyAlignment="1">
      <alignment horizontal="right" wrapText="1"/>
    </xf>
    <xf numFmtId="166" fontId="0" fillId="14" borderId="8" xfId="1" applyNumberFormat="1" applyFont="1" applyFill="1" applyBorder="1"/>
    <xf numFmtId="38" fontId="9" fillId="14" borderId="6" xfId="1" applyNumberFormat="1" applyFont="1" applyFill="1" applyBorder="1" applyAlignment="1">
      <alignment horizontal="right"/>
    </xf>
    <xf numFmtId="8" fontId="0" fillId="2" borderId="0" xfId="0" applyNumberFormat="1" applyFill="1" applyBorder="1"/>
    <xf numFmtId="0" fontId="23" fillId="15" borderId="9" xfId="0" applyFont="1" applyFill="1" applyBorder="1" applyAlignment="1">
      <alignment horizontal="right"/>
    </xf>
    <xf numFmtId="38" fontId="0" fillId="15" borderId="8" xfId="0" applyNumberFormat="1" applyFill="1" applyBorder="1"/>
    <xf numFmtId="38" fontId="9" fillId="15" borderId="6" xfId="1" applyNumberFormat="1" applyFont="1" applyFill="1" applyBorder="1" applyAlignment="1">
      <alignment horizontal="right"/>
    </xf>
    <xf numFmtId="38" fontId="9" fillId="0" borderId="2" xfId="0" applyNumberFormat="1" applyFont="1" applyFill="1" applyBorder="1"/>
    <xf numFmtId="38" fontId="9" fillId="0" borderId="18" xfId="0" applyNumberFormat="1" applyFont="1" applyFill="1" applyBorder="1"/>
    <xf numFmtId="38" fontId="9" fillId="0" borderId="18" xfId="1" applyNumberFormat="1" applyFont="1" applyFill="1" applyBorder="1" applyAlignment="1">
      <alignment horizontal="right"/>
    </xf>
    <xf numFmtId="0" fontId="27" fillId="0" borderId="0" xfId="0" applyFont="1" applyFill="1" applyBorder="1"/>
    <xf numFmtId="0" fontId="23" fillId="0" borderId="0" xfId="0" applyFont="1" applyFill="1" applyBorder="1"/>
    <xf numFmtId="38" fontId="9" fillId="4" borderId="13" xfId="0" applyNumberFormat="1" applyFont="1" applyFill="1" applyBorder="1" applyAlignment="1">
      <alignment horizontal="centerContinuous"/>
    </xf>
    <xf numFmtId="38" fontId="9" fillId="0" borderId="0" xfId="0" applyNumberFormat="1" applyFont="1" applyFill="1" applyBorder="1" applyAlignment="1"/>
    <xf numFmtId="38" fontId="9" fillId="0" borderId="21" xfId="0" applyNumberFormat="1" applyFont="1" applyFill="1" applyBorder="1" applyAlignment="1"/>
    <xf numFmtId="40" fontId="0" fillId="0" borderId="0" xfId="0" applyNumberFormat="1" applyFill="1" applyBorder="1" applyAlignment="1">
      <alignment horizontal="center"/>
    </xf>
    <xf numFmtId="40" fontId="0" fillId="0" borderId="0" xfId="0" applyNumberFormat="1" applyFill="1" applyBorder="1" applyAlignment="1"/>
    <xf numFmtId="40" fontId="0" fillId="0" borderId="0" xfId="0" applyNumberFormat="1" applyFill="1" applyBorder="1" applyAlignment="1">
      <alignment horizontal="left"/>
    </xf>
    <xf numFmtId="8" fontId="0" fillId="0" borderId="0" xfId="0" applyNumberFormat="1" applyFill="1" applyBorder="1" applyAlignment="1">
      <alignment horizontal="center"/>
    </xf>
    <xf numFmtId="43" fontId="9" fillId="0" borderId="0" xfId="1" applyFont="1" applyFill="1" applyBorder="1"/>
    <xf numFmtId="8" fontId="9" fillId="0" borderId="0" xfId="0" applyNumberFormat="1" applyFont="1" applyFill="1" applyBorder="1" applyAlignment="1">
      <alignment horizontal="center"/>
    </xf>
    <xf numFmtId="8" fontId="10" fillId="0" borderId="0" xfId="0" applyNumberFormat="1" applyFont="1" applyFill="1" applyBorder="1" applyAlignment="1">
      <alignment horizontal="center"/>
    </xf>
    <xf numFmtId="166" fontId="9" fillId="0" borderId="0" xfId="0" applyNumberFormat="1" applyFont="1" applyFill="1" applyBorder="1"/>
    <xf numFmtId="0" fontId="28" fillId="0" borderId="0" xfId="0" applyFont="1"/>
    <xf numFmtId="0" fontId="27" fillId="0" borderId="0" xfId="0" applyFont="1"/>
    <xf numFmtId="0" fontId="28" fillId="20" borderId="3" xfId="0" applyFont="1" applyFill="1" applyBorder="1"/>
    <xf numFmtId="0" fontId="28" fillId="4" borderId="8" xfId="0" applyFont="1" applyFill="1" applyBorder="1" applyAlignment="1">
      <alignment horizontal="center" vertical="center" wrapText="1"/>
    </xf>
    <xf numFmtId="0" fontId="28" fillId="20" borderId="7" xfId="0" applyFont="1" applyFill="1" applyBorder="1"/>
    <xf numFmtId="0" fontId="28" fillId="5" borderId="8" xfId="0" applyFont="1" applyFill="1" applyBorder="1" applyAlignment="1">
      <alignment horizontal="center" vertical="center" wrapText="1"/>
    </xf>
    <xf numFmtId="0" fontId="28" fillId="6" borderId="8" xfId="0" applyFont="1" applyFill="1" applyBorder="1" applyAlignment="1">
      <alignment horizontal="center" vertical="center" wrapText="1"/>
    </xf>
    <xf numFmtId="0" fontId="28" fillId="8" borderId="8" xfId="0" applyFont="1" applyFill="1" applyBorder="1" applyAlignment="1">
      <alignment horizontal="center" vertical="center" wrapText="1"/>
    </xf>
    <xf numFmtId="0" fontId="29" fillId="9" borderId="8" xfId="0" applyFont="1" applyFill="1" applyBorder="1" applyAlignment="1">
      <alignment horizontal="center" vertical="center" wrapText="1"/>
    </xf>
    <xf numFmtId="0" fontId="29" fillId="10" borderId="8" xfId="0" applyFont="1" applyFill="1" applyBorder="1" applyAlignment="1">
      <alignment horizontal="center" vertical="center" wrapText="1"/>
    </xf>
    <xf numFmtId="0" fontId="28" fillId="11" borderId="8" xfId="0" applyFont="1" applyFill="1" applyBorder="1" applyAlignment="1">
      <alignment horizontal="center" vertical="center" wrapText="1"/>
    </xf>
    <xf numFmtId="0" fontId="28" fillId="12" borderId="8" xfId="0" applyFont="1" applyFill="1" applyBorder="1" applyAlignment="1">
      <alignment horizontal="center" vertical="center" wrapText="1"/>
    </xf>
    <xf numFmtId="0" fontId="28" fillId="13" borderId="8" xfId="0" applyFont="1" applyFill="1" applyBorder="1" applyAlignment="1">
      <alignment horizontal="center" vertical="center" wrapText="1"/>
    </xf>
    <xf numFmtId="0" fontId="28" fillId="14" borderId="8" xfId="0" applyFont="1" applyFill="1" applyBorder="1" applyAlignment="1">
      <alignment horizontal="center" vertical="center" wrapText="1"/>
    </xf>
    <xf numFmtId="0" fontId="28" fillId="14" borderId="10" xfId="0" applyFont="1" applyFill="1" applyBorder="1" applyAlignment="1">
      <alignment horizontal="center" vertical="center" wrapText="1"/>
    </xf>
    <xf numFmtId="0" fontId="28" fillId="15" borderId="7" xfId="0" applyFont="1" applyFill="1" applyBorder="1" applyAlignment="1">
      <alignment horizontal="center" vertical="center" textRotation="90" wrapText="1"/>
    </xf>
    <xf numFmtId="0" fontId="28" fillId="15" borderId="8" xfId="0" applyFont="1" applyFill="1" applyBorder="1" applyAlignment="1">
      <alignment horizontal="center" vertical="center" wrapText="1"/>
    </xf>
    <xf numFmtId="0" fontId="28" fillId="7" borderId="5" xfId="0" applyFont="1" applyFill="1" applyBorder="1" applyAlignment="1">
      <alignment horizontal="center" vertical="center" textRotation="90" wrapText="1"/>
    </xf>
    <xf numFmtId="0" fontId="28" fillId="14" borderId="0" xfId="0" applyFont="1" applyFill="1" applyBorder="1" applyAlignment="1">
      <alignment horizontal="center" vertical="center" textRotation="90" wrapText="1"/>
    </xf>
    <xf numFmtId="0" fontId="30" fillId="21" borderId="8" xfId="0" applyFont="1" applyFill="1" applyBorder="1" applyAlignment="1">
      <alignment horizontal="center" vertical="center" wrapText="1"/>
    </xf>
    <xf numFmtId="0" fontId="30" fillId="21" borderId="10" xfId="0" applyFont="1" applyFill="1" applyBorder="1" applyAlignment="1">
      <alignment horizontal="center" vertical="center" wrapText="1"/>
    </xf>
    <xf numFmtId="0" fontId="28" fillId="7" borderId="11" xfId="0" applyFont="1" applyFill="1" applyBorder="1" applyAlignment="1">
      <alignment horizontal="center" vertical="center" textRotation="90" wrapText="1"/>
    </xf>
    <xf numFmtId="0" fontId="28" fillId="14" borderId="1" xfId="0" applyFont="1" applyFill="1" applyBorder="1" applyAlignment="1">
      <alignment horizontal="center" vertical="center" textRotation="90" wrapText="1"/>
    </xf>
    <xf numFmtId="0" fontId="28" fillId="20" borderId="12" xfId="0" applyFont="1" applyFill="1" applyBorder="1"/>
    <xf numFmtId="0" fontId="9" fillId="0" borderId="0" xfId="0" applyFont="1" applyFill="1" applyBorder="1" applyAlignment="1">
      <alignment horizontal="right" vertical="center"/>
    </xf>
    <xf numFmtId="0" fontId="28" fillId="0" borderId="0" xfId="0" applyFont="1" applyFill="1" applyBorder="1" applyAlignment="1">
      <alignment vertical="center" wrapText="1"/>
    </xf>
    <xf numFmtId="0" fontId="28" fillId="0" borderId="0" xfId="0" applyFont="1" applyFill="1"/>
    <xf numFmtId="0" fontId="9" fillId="0" borderId="0"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33" fillId="22" borderId="0" xfId="4" applyFont="1" applyFill="1"/>
    <xf numFmtId="0" fontId="6" fillId="22" borderId="0" xfId="4" applyFill="1"/>
    <xf numFmtId="0" fontId="32" fillId="22" borderId="0" xfId="4" applyFont="1" applyFill="1" applyAlignment="1">
      <alignment vertical="top" wrapText="1"/>
    </xf>
    <xf numFmtId="0" fontId="34" fillId="22" borderId="0" xfId="4" applyFont="1" applyFill="1" applyAlignment="1">
      <alignment vertical="top" wrapText="1"/>
    </xf>
    <xf numFmtId="0" fontId="6" fillId="22" borderId="0" xfId="4" applyFill="1" applyAlignment="1">
      <alignment vertical="top"/>
    </xf>
    <xf numFmtId="0" fontId="6" fillId="22" borderId="0" xfId="4" applyFont="1" applyFill="1" applyAlignment="1">
      <alignment vertical="top" wrapText="1"/>
    </xf>
    <xf numFmtId="0" fontId="32" fillId="22" borderId="0" xfId="4" applyFont="1" applyFill="1" applyAlignment="1">
      <alignment wrapText="1"/>
    </xf>
    <xf numFmtId="0" fontId="6" fillId="22" borderId="0" xfId="4" applyFill="1" applyAlignment="1">
      <alignment wrapText="1"/>
    </xf>
    <xf numFmtId="164" fontId="0" fillId="0" borderId="0" xfId="0" applyNumberFormat="1" applyBorder="1"/>
    <xf numFmtId="38" fontId="0" fillId="14" borderId="8" xfId="1" applyNumberFormat="1" applyFont="1" applyFill="1" applyBorder="1"/>
    <xf numFmtId="0" fontId="7" fillId="23" borderId="0" xfId="0" applyFont="1" applyFill="1" applyBorder="1" applyAlignment="1">
      <alignment horizontal="centerContinuous" vertical="center" wrapText="1"/>
    </xf>
    <xf numFmtId="0" fontId="8" fillId="23" borderId="0" xfId="0" applyFont="1" applyFill="1" applyBorder="1" applyAlignment="1">
      <alignment horizontal="centerContinuous" vertical="center" wrapText="1"/>
    </xf>
    <xf numFmtId="0" fontId="37" fillId="23" borderId="15" xfId="0" applyFont="1" applyFill="1" applyBorder="1" applyAlignment="1">
      <alignment horizontal="centerContinuous" vertical="center"/>
    </xf>
    <xf numFmtId="0" fontId="31" fillId="23" borderId="8" xfId="0" applyFont="1" applyFill="1" applyBorder="1" applyAlignment="1">
      <alignment horizontal="center" vertical="center" wrapText="1"/>
    </xf>
    <xf numFmtId="9" fontId="0" fillId="17" borderId="8" xfId="3" applyFont="1" applyFill="1" applyBorder="1" applyAlignment="1">
      <alignment horizontal="right"/>
    </xf>
    <xf numFmtId="0" fontId="22" fillId="23" borderId="0" xfId="0" applyFont="1" applyFill="1" applyAlignment="1">
      <alignment horizontal="centerContinuous" vertical="center" wrapText="1"/>
    </xf>
    <xf numFmtId="164" fontId="11" fillId="0" borderId="7" xfId="1" applyNumberFormat="1" applyFont="1" applyBorder="1" applyAlignment="1">
      <alignment horizontal="right"/>
    </xf>
    <xf numFmtId="164" fontId="0" fillId="7" borderId="9" xfId="1" applyNumberFormat="1" applyFont="1" applyFill="1" applyBorder="1" applyAlignment="1">
      <alignment horizontal="right"/>
    </xf>
    <xf numFmtId="0" fontId="38" fillId="23" borderId="8" xfId="0" applyFont="1" applyFill="1" applyBorder="1" applyAlignment="1">
      <alignment horizontal="center" vertical="center" wrapText="1"/>
    </xf>
    <xf numFmtId="0" fontId="24" fillId="0" borderId="5" xfId="0" applyFont="1" applyFill="1" applyBorder="1" applyAlignment="1">
      <alignment horizontal="left" vertical="center"/>
    </xf>
    <xf numFmtId="9" fontId="23" fillId="0" borderId="6" xfId="0" applyNumberFormat="1" applyFont="1" applyFill="1" applyBorder="1" applyAlignment="1">
      <alignment vertical="center"/>
    </xf>
    <xf numFmtId="0" fontId="38" fillId="23" borderId="8" xfId="0" applyFont="1" applyFill="1" applyBorder="1" applyAlignment="1">
      <alignment horizontal="center" vertical="center"/>
    </xf>
    <xf numFmtId="0" fontId="37" fillId="23" borderId="8" xfId="0" applyFont="1" applyFill="1" applyBorder="1" applyAlignment="1">
      <alignment horizontal="center" vertical="center"/>
    </xf>
    <xf numFmtId="0" fontId="39" fillId="22" borderId="0" xfId="4" applyFont="1" applyFill="1" applyAlignment="1">
      <alignment wrapText="1"/>
    </xf>
    <xf numFmtId="0" fontId="0" fillId="22" borderId="0" xfId="0" applyFill="1"/>
    <xf numFmtId="0" fontId="36" fillId="23" borderId="1" xfId="5" applyFont="1" applyFill="1" applyBorder="1" applyAlignment="1">
      <alignment horizontal="center" wrapText="1"/>
    </xf>
    <xf numFmtId="0" fontId="40" fillId="0" borderId="0" xfId="0" applyFont="1"/>
    <xf numFmtId="166" fontId="40" fillId="0" borderId="0" xfId="0" applyNumberFormat="1" applyFont="1"/>
    <xf numFmtId="0" fontId="41" fillId="0" borderId="0" xfId="0" applyFont="1"/>
    <xf numFmtId="0" fontId="42" fillId="0" borderId="0" xfId="0" applyFont="1"/>
    <xf numFmtId="166" fontId="42" fillId="0" borderId="0" xfId="0" applyNumberFormat="1" applyFont="1"/>
    <xf numFmtId="0" fontId="44" fillId="0" borderId="5" xfId="0" applyFont="1" applyFill="1" applyBorder="1"/>
    <xf numFmtId="0" fontId="44" fillId="0" borderId="0" xfId="0" applyNumberFormat="1" applyFont="1" applyFill="1" applyBorder="1" applyAlignment="1">
      <alignment horizontal="left"/>
    </xf>
    <xf numFmtId="0" fontId="44" fillId="0" borderId="0" xfId="0" applyFont="1" applyFill="1" applyBorder="1"/>
    <xf numFmtId="43" fontId="44" fillId="0" borderId="0" xfId="0" applyNumberFormat="1" applyFont="1" applyFill="1" applyBorder="1"/>
    <xf numFmtId="166" fontId="44" fillId="0" borderId="0" xfId="0" applyNumberFormat="1" applyFont="1" applyFill="1" applyBorder="1"/>
    <xf numFmtId="166" fontId="44" fillId="0" borderId="7" xfId="0" applyNumberFormat="1" applyFont="1" applyFill="1" applyBorder="1"/>
    <xf numFmtId="0" fontId="44" fillId="0" borderId="27" xfId="0" applyFont="1" applyFill="1" applyBorder="1"/>
    <xf numFmtId="0" fontId="43" fillId="24" borderId="28" xfId="0" applyFont="1" applyFill="1" applyBorder="1"/>
    <xf numFmtId="0" fontId="43" fillId="24" borderId="29" xfId="0" applyFont="1" applyFill="1" applyBorder="1" applyAlignment="1">
      <alignment horizontal="left"/>
    </xf>
    <xf numFmtId="0" fontId="43" fillId="24" borderId="29" xfId="0" applyFont="1" applyFill="1" applyBorder="1"/>
    <xf numFmtId="43" fontId="43" fillId="24" borderId="29" xfId="0" applyNumberFormat="1" applyFont="1" applyFill="1" applyBorder="1"/>
    <xf numFmtId="166" fontId="43" fillId="24" borderId="29" xfId="0" applyNumberFormat="1" applyFont="1" applyFill="1" applyBorder="1"/>
    <xf numFmtId="166" fontId="43" fillId="24" borderId="30" xfId="0" applyNumberFormat="1" applyFont="1" applyFill="1" applyBorder="1"/>
    <xf numFmtId="0" fontId="43" fillId="24" borderId="11" xfId="0" applyFont="1" applyFill="1" applyBorder="1"/>
    <xf numFmtId="0" fontId="43" fillId="24" borderId="31" xfId="0" applyFont="1" applyFill="1" applyBorder="1" applyAlignment="1">
      <alignment horizontal="left"/>
    </xf>
    <xf numFmtId="0" fontId="43" fillId="24" borderId="31" xfId="0" applyFont="1" applyFill="1" applyBorder="1"/>
    <xf numFmtId="43" fontId="43" fillId="24" borderId="31" xfId="0" applyNumberFormat="1" applyFont="1" applyFill="1" applyBorder="1"/>
    <xf numFmtId="166" fontId="43" fillId="24" borderId="31" xfId="0" applyNumberFormat="1" applyFont="1" applyFill="1" applyBorder="1"/>
    <xf numFmtId="166" fontId="43" fillId="24" borderId="32" xfId="0" applyNumberFormat="1" applyFont="1" applyFill="1" applyBorder="1"/>
    <xf numFmtId="0" fontId="4" fillId="22" borderId="0" xfId="4" applyFont="1" applyFill="1"/>
    <xf numFmtId="0" fontId="3" fillId="22" borderId="0" xfId="4" applyFont="1" applyFill="1" applyAlignment="1">
      <alignment vertical="top" wrapText="1"/>
    </xf>
    <xf numFmtId="0" fontId="2" fillId="22" borderId="0" xfId="4" applyFont="1" applyFill="1" applyAlignment="1">
      <alignment wrapText="1"/>
    </xf>
    <xf numFmtId="38" fontId="9" fillId="14" borderId="25" xfId="0" applyNumberFormat="1" applyFont="1" applyFill="1" applyBorder="1" applyAlignment="1">
      <alignment horizontal="center"/>
    </xf>
    <xf numFmtId="38" fontId="9" fillId="14" borderId="26" xfId="0" applyNumberFormat="1" applyFont="1" applyFill="1" applyBorder="1" applyAlignment="1">
      <alignment horizontal="center"/>
    </xf>
    <xf numFmtId="0" fontId="9" fillId="0" borderId="1" xfId="0" applyFont="1" applyFill="1" applyBorder="1" applyAlignment="1">
      <alignment horizontal="center"/>
    </xf>
    <xf numFmtId="0" fontId="27" fillId="0" borderId="8" xfId="0" applyFont="1" applyFill="1" applyBorder="1" applyAlignment="1">
      <alignment horizontal="center" vertical="center" textRotation="90" wrapText="1"/>
    </xf>
    <xf numFmtId="0" fontId="27" fillId="0" borderId="2" xfId="0" applyFont="1" applyFill="1" applyBorder="1" applyAlignment="1">
      <alignment horizontal="center" vertical="center" textRotation="90" wrapText="1"/>
    </xf>
    <xf numFmtId="0" fontId="27" fillId="0" borderId="6" xfId="0" applyFont="1" applyFill="1" applyBorder="1" applyAlignment="1">
      <alignment horizontal="center" vertical="center" textRotation="90" wrapText="1"/>
    </xf>
    <xf numFmtId="0" fontId="27" fillId="0" borderId="9" xfId="0" applyFont="1" applyFill="1" applyBorder="1" applyAlignment="1">
      <alignment horizontal="center" vertical="center" textRotation="90" wrapText="1"/>
    </xf>
    <xf numFmtId="38" fontId="0" fillId="6" borderId="19" xfId="0" applyNumberFormat="1" applyFill="1" applyBorder="1" applyAlignment="1">
      <alignment horizontal="center"/>
    </xf>
    <xf numFmtId="0" fontId="0" fillId="6" borderId="20" xfId="0" applyFill="1" applyBorder="1" applyAlignment="1">
      <alignment horizontal="center"/>
    </xf>
    <xf numFmtId="38" fontId="0" fillId="0" borderId="19" xfId="0" applyNumberFormat="1" applyFill="1" applyBorder="1" applyAlignment="1">
      <alignment horizontal="center"/>
    </xf>
    <xf numFmtId="0" fontId="0" fillId="0" borderId="20" xfId="0" applyFill="1" applyBorder="1" applyAlignment="1">
      <alignment horizontal="center"/>
    </xf>
    <xf numFmtId="38" fontId="9" fillId="15" borderId="19" xfId="1" applyNumberFormat="1" applyFont="1" applyFill="1" applyBorder="1" applyAlignment="1">
      <alignment horizontal="center"/>
    </xf>
    <xf numFmtId="38" fontId="9" fillId="15" borderId="13" xfId="1" applyNumberFormat="1" applyFont="1" applyFill="1" applyBorder="1" applyAlignment="1">
      <alignment horizontal="center"/>
    </xf>
    <xf numFmtId="38" fontId="9" fillId="15" borderId="20" xfId="1" applyNumberFormat="1" applyFont="1" applyFill="1" applyBorder="1" applyAlignment="1">
      <alignment horizontal="center"/>
    </xf>
    <xf numFmtId="38" fontId="9" fillId="3" borderId="22" xfId="0" applyNumberFormat="1" applyFont="1" applyFill="1" applyBorder="1" applyAlignment="1">
      <alignment horizontal="center" vertical="center"/>
    </xf>
    <xf numFmtId="38" fontId="9" fillId="3" borderId="23" xfId="0" applyNumberFormat="1" applyFont="1" applyFill="1" applyBorder="1" applyAlignment="1">
      <alignment horizontal="center" vertical="center"/>
    </xf>
    <xf numFmtId="38" fontId="9" fillId="3" borderId="24" xfId="0" applyNumberFormat="1" applyFont="1" applyFill="1" applyBorder="1" applyAlignment="1">
      <alignment horizontal="center" vertical="center"/>
    </xf>
    <xf numFmtId="0" fontId="8" fillId="23" borderId="0" xfId="0" applyFont="1" applyFill="1" applyAlignment="1">
      <alignment horizontal="center" vertical="center" wrapText="1"/>
    </xf>
    <xf numFmtId="0" fontId="37" fillId="23" borderId="14" xfId="0" applyFont="1" applyFill="1" applyBorder="1" applyAlignment="1">
      <alignment horizontal="center" vertical="center"/>
    </xf>
    <xf numFmtId="0" fontId="37" fillId="23" borderId="15" xfId="0" applyFont="1" applyFill="1" applyBorder="1" applyAlignment="1">
      <alignment horizontal="center" vertical="center"/>
    </xf>
    <xf numFmtId="0" fontId="37" fillId="23" borderId="14" xfId="0" applyFont="1" applyFill="1" applyBorder="1" applyAlignment="1">
      <alignment horizontal="center"/>
    </xf>
    <xf numFmtId="0" fontId="37" fillId="23" borderId="4" xfId="0" applyFont="1" applyFill="1" applyBorder="1" applyAlignment="1">
      <alignment horizontal="center"/>
    </xf>
    <xf numFmtId="0" fontId="37" fillId="23" borderId="4" xfId="0" applyFont="1" applyFill="1" applyBorder="1" applyAlignment="1">
      <alignment horizontal="center" vertical="center"/>
    </xf>
    <xf numFmtId="0" fontId="28" fillId="4" borderId="8" xfId="0" applyFont="1" applyFill="1" applyBorder="1" applyAlignment="1">
      <alignment horizontal="center" vertical="center" wrapText="1"/>
    </xf>
    <xf numFmtId="0" fontId="28" fillId="7" borderId="10" xfId="0" applyFont="1" applyFill="1" applyBorder="1" applyAlignment="1">
      <alignment horizontal="center" vertical="center" textRotation="90" wrapText="1"/>
    </xf>
    <xf numFmtId="0" fontId="28" fillId="7" borderId="5" xfId="0" applyFont="1" applyFill="1" applyBorder="1" applyAlignment="1">
      <alignment horizontal="center" vertical="center" textRotation="90" wrapText="1"/>
    </xf>
    <xf numFmtId="0" fontId="28" fillId="14" borderId="17" xfId="0" applyFont="1" applyFill="1" applyBorder="1" applyAlignment="1">
      <alignment horizontal="center" vertical="center" textRotation="90" wrapText="1"/>
    </xf>
    <xf numFmtId="0" fontId="28" fillId="14" borderId="0" xfId="0" applyFont="1" applyFill="1" applyBorder="1" applyAlignment="1">
      <alignment horizontal="center" vertical="center" textRotation="90" wrapText="1"/>
    </xf>
    <xf numFmtId="0" fontId="28" fillId="4" borderId="8" xfId="0" applyFont="1" applyFill="1" applyBorder="1" applyAlignment="1">
      <alignment horizontal="left" vertical="center" wrapText="1"/>
    </xf>
    <xf numFmtId="0" fontId="28" fillId="5" borderId="8" xfId="0" applyFont="1" applyFill="1" applyBorder="1" applyAlignment="1">
      <alignment horizontal="center" vertical="center" wrapText="1"/>
    </xf>
    <xf numFmtId="0" fontId="28" fillId="5" borderId="8" xfId="0" applyFont="1" applyFill="1" applyBorder="1" applyAlignment="1">
      <alignment horizontal="left" vertical="center" wrapText="1"/>
    </xf>
    <xf numFmtId="0" fontId="28" fillId="6" borderId="10" xfId="0" applyFont="1" applyFill="1" applyBorder="1" applyAlignment="1">
      <alignment horizontal="center" vertical="center" wrapText="1"/>
    </xf>
    <xf numFmtId="0" fontId="28" fillId="6" borderId="3"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28" fillId="6" borderId="2" xfId="0" applyFont="1" applyFill="1" applyBorder="1" applyAlignment="1">
      <alignment horizontal="center" vertical="center" wrapText="1"/>
    </xf>
    <xf numFmtId="0" fontId="28" fillId="6" borderId="9" xfId="0" applyFont="1" applyFill="1" applyBorder="1" applyAlignment="1">
      <alignment horizontal="center" vertical="center" wrapText="1"/>
    </xf>
    <xf numFmtId="0" fontId="28" fillId="6" borderId="14" xfId="0" applyFont="1" applyFill="1" applyBorder="1" applyAlignment="1">
      <alignment horizontal="left" vertical="center" wrapText="1"/>
    </xf>
    <xf numFmtId="0" fontId="28" fillId="6" borderId="15" xfId="0" applyFont="1" applyFill="1" applyBorder="1" applyAlignment="1">
      <alignment horizontal="left" vertical="center" wrapText="1"/>
    </xf>
    <xf numFmtId="0" fontId="28" fillId="8" borderId="8" xfId="0" applyFont="1" applyFill="1" applyBorder="1" applyAlignment="1">
      <alignment horizontal="center" vertical="center" wrapText="1"/>
    </xf>
    <xf numFmtId="0" fontId="28" fillId="8" borderId="8" xfId="0" applyFont="1" applyFill="1" applyBorder="1" applyAlignment="1">
      <alignment horizontal="left" vertical="center" wrapText="1"/>
    </xf>
    <xf numFmtId="0" fontId="29" fillId="9" borderId="10" xfId="0" applyFont="1" applyFill="1" applyBorder="1" applyAlignment="1">
      <alignment horizontal="center" vertical="center" wrapText="1"/>
    </xf>
    <xf numFmtId="0" fontId="29" fillId="9" borderId="3" xfId="0" applyFont="1" applyFill="1" applyBorder="1" applyAlignment="1">
      <alignment horizontal="center" vertical="center" wrapText="1"/>
    </xf>
    <xf numFmtId="0" fontId="29" fillId="9" borderId="14" xfId="0" applyFont="1" applyFill="1" applyBorder="1" applyAlignment="1">
      <alignment horizontal="left" vertical="center" wrapText="1"/>
    </xf>
    <xf numFmtId="0" fontId="0" fillId="0" borderId="4" xfId="0" applyBorder="1" applyAlignment="1">
      <alignment vertical="center" wrapText="1"/>
    </xf>
    <xf numFmtId="0" fontId="0" fillId="0" borderId="15" xfId="0" applyBorder="1" applyAlignment="1">
      <alignment vertical="center" wrapText="1"/>
    </xf>
    <xf numFmtId="0" fontId="29" fillId="10" borderId="8" xfId="0" applyFont="1" applyFill="1" applyBorder="1" applyAlignment="1">
      <alignment horizontal="center" vertical="center" wrapText="1"/>
    </xf>
    <xf numFmtId="0" fontId="29" fillId="10" borderId="8" xfId="0" applyFont="1" applyFill="1" applyBorder="1" applyAlignment="1">
      <alignment horizontal="left" vertical="center" wrapText="1"/>
    </xf>
    <xf numFmtId="0" fontId="28" fillId="11" borderId="8" xfId="0" applyFont="1" applyFill="1" applyBorder="1" applyAlignment="1">
      <alignment horizontal="center" vertical="center" wrapText="1"/>
    </xf>
    <xf numFmtId="0" fontId="28" fillId="15" borderId="7" xfId="0" applyFont="1" applyFill="1" applyBorder="1" applyAlignment="1">
      <alignment horizontal="center" vertical="center" textRotation="90" wrapText="1"/>
    </xf>
    <xf numFmtId="0" fontId="28" fillId="11" borderId="8" xfId="0" applyFont="1" applyFill="1" applyBorder="1" applyAlignment="1">
      <alignment horizontal="left" vertical="center" wrapText="1"/>
    </xf>
    <xf numFmtId="0" fontId="28" fillId="11" borderId="14" xfId="0" applyFont="1" applyFill="1" applyBorder="1" applyAlignment="1">
      <alignment horizontal="left" vertical="center" wrapText="1"/>
    </xf>
    <xf numFmtId="0" fontId="28" fillId="11" borderId="15" xfId="0" applyFont="1" applyFill="1" applyBorder="1" applyAlignment="1">
      <alignment horizontal="left" vertical="center" wrapText="1"/>
    </xf>
    <xf numFmtId="0" fontId="28" fillId="12" borderId="10" xfId="0" applyFont="1" applyFill="1" applyBorder="1" applyAlignment="1">
      <alignment horizontal="center" vertical="center" wrapText="1"/>
    </xf>
    <xf numFmtId="0" fontId="28" fillId="12" borderId="3" xfId="0" applyFont="1" applyFill="1" applyBorder="1" applyAlignment="1">
      <alignment horizontal="center" vertical="center" wrapText="1"/>
    </xf>
    <xf numFmtId="0" fontId="28" fillId="12" borderId="5" xfId="0" applyFont="1" applyFill="1" applyBorder="1" applyAlignment="1">
      <alignment horizontal="center" vertical="center" wrapText="1"/>
    </xf>
    <xf numFmtId="0" fontId="28" fillId="12" borderId="7" xfId="0" applyFont="1" applyFill="1" applyBorder="1" applyAlignment="1">
      <alignment horizontal="center" vertical="center" wrapText="1"/>
    </xf>
    <xf numFmtId="0" fontId="28" fillId="12" borderId="11" xfId="0" applyFont="1" applyFill="1" applyBorder="1" applyAlignment="1">
      <alignment horizontal="center" vertical="center" wrapText="1"/>
    </xf>
    <xf numFmtId="0" fontId="28" fillId="12" borderId="12" xfId="0" applyFont="1" applyFill="1" applyBorder="1" applyAlignment="1">
      <alignment horizontal="center" vertical="center" wrapText="1"/>
    </xf>
    <xf numFmtId="0" fontId="28" fillId="12" borderId="14" xfId="0" applyFont="1" applyFill="1" applyBorder="1" applyAlignment="1">
      <alignment horizontal="left" vertical="center" wrapText="1"/>
    </xf>
    <xf numFmtId="0" fontId="0" fillId="0" borderId="15" xfId="0" applyBorder="1" applyAlignment="1">
      <alignment horizontal="left" vertical="center" wrapText="1"/>
    </xf>
    <xf numFmtId="0" fontId="28" fillId="13" borderId="8" xfId="0" applyFont="1" applyFill="1" applyBorder="1" applyAlignment="1">
      <alignment horizontal="center" vertical="center" wrapText="1"/>
    </xf>
    <xf numFmtId="0" fontId="28" fillId="13" borderId="8" xfId="0" applyFont="1" applyFill="1" applyBorder="1" applyAlignment="1">
      <alignment horizontal="left" vertical="center" wrapText="1"/>
    </xf>
    <xf numFmtId="0" fontId="29" fillId="16" borderId="10" xfId="0" applyFont="1" applyFill="1" applyBorder="1" applyAlignment="1">
      <alignment horizontal="center" vertical="center"/>
    </xf>
    <xf numFmtId="0" fontId="29" fillId="16" borderId="3" xfId="0" applyFont="1" applyFill="1" applyBorder="1" applyAlignment="1">
      <alignment horizontal="center" vertical="center"/>
    </xf>
    <xf numFmtId="0" fontId="29" fillId="16" borderId="5" xfId="0" applyFont="1" applyFill="1" applyBorder="1" applyAlignment="1">
      <alignment horizontal="center" vertical="center"/>
    </xf>
    <xf numFmtId="0" fontId="29" fillId="16" borderId="7" xfId="0" applyFont="1" applyFill="1" applyBorder="1" applyAlignment="1">
      <alignment horizontal="center" vertical="center"/>
    </xf>
    <xf numFmtId="0" fontId="29" fillId="16" borderId="11" xfId="0" applyFont="1" applyFill="1" applyBorder="1" applyAlignment="1">
      <alignment horizontal="center" vertical="center"/>
    </xf>
    <xf numFmtId="0" fontId="29" fillId="16" borderId="12" xfId="0" applyFont="1" applyFill="1" applyBorder="1" applyAlignment="1">
      <alignment horizontal="center" vertical="center"/>
    </xf>
    <xf numFmtId="0" fontId="30" fillId="21" borderId="14" xfId="0" applyFont="1" applyFill="1" applyBorder="1" applyAlignment="1">
      <alignment horizontal="left" vertical="center" wrapText="1"/>
    </xf>
    <xf numFmtId="0" fontId="31" fillId="21" borderId="15" xfId="0" applyFont="1" applyFill="1" applyBorder="1" applyAlignment="1">
      <alignment vertical="center"/>
    </xf>
    <xf numFmtId="0" fontId="28" fillId="14" borderId="10" xfId="0" applyFont="1" applyFill="1" applyBorder="1" applyAlignment="1">
      <alignment horizontal="center" vertical="center" wrapText="1"/>
    </xf>
    <xf numFmtId="0" fontId="0" fillId="0" borderId="3" xfId="0" applyBorder="1" applyAlignment="1">
      <alignment horizontal="center" vertical="center" wrapText="1"/>
    </xf>
    <xf numFmtId="0" fontId="28" fillId="14" borderId="14" xfId="0" applyFont="1" applyFill="1" applyBorder="1" applyAlignment="1">
      <alignment horizontal="left" vertical="center" wrapText="1"/>
    </xf>
    <xf numFmtId="0" fontId="0" fillId="0" borderId="15" xfId="0" applyBorder="1" applyAlignment="1">
      <alignment vertical="center"/>
    </xf>
    <xf numFmtId="0" fontId="28" fillId="15" borderId="10" xfId="0" applyFont="1" applyFill="1" applyBorder="1" applyAlignment="1">
      <alignment horizontal="center" vertical="center" wrapText="1"/>
    </xf>
    <xf numFmtId="0" fontId="28" fillId="15" borderId="3" xfId="0" applyFont="1" applyFill="1" applyBorder="1" applyAlignment="1">
      <alignment horizontal="center" vertical="center" wrapText="1"/>
    </xf>
    <xf numFmtId="0" fontId="28" fillId="15" borderId="5" xfId="0" applyFont="1" applyFill="1" applyBorder="1" applyAlignment="1">
      <alignment horizontal="center" vertical="center" wrapText="1"/>
    </xf>
    <xf numFmtId="0" fontId="28" fillId="15" borderId="7" xfId="0" applyFont="1" applyFill="1" applyBorder="1" applyAlignment="1">
      <alignment horizontal="center" vertical="center" wrapText="1"/>
    </xf>
    <xf numFmtId="0" fontId="28" fillId="15" borderId="11" xfId="0" applyFont="1" applyFill="1" applyBorder="1" applyAlignment="1">
      <alignment horizontal="center" vertical="center" wrapText="1"/>
    </xf>
    <xf numFmtId="0" fontId="28" fillId="15" borderId="12" xfId="0" applyFont="1" applyFill="1" applyBorder="1" applyAlignment="1">
      <alignment horizontal="center" vertical="center" wrapText="1"/>
    </xf>
    <xf numFmtId="0" fontId="28" fillId="15" borderId="14" xfId="0" applyFont="1" applyFill="1" applyBorder="1" applyAlignment="1">
      <alignment horizontal="left" vertical="center" wrapText="1"/>
    </xf>
    <xf numFmtId="0" fontId="28" fillId="15" borderId="15" xfId="0" applyFont="1" applyFill="1" applyBorder="1" applyAlignment="1">
      <alignment horizontal="left" vertical="center" wrapText="1"/>
    </xf>
  </cellXfs>
  <cellStyles count="6">
    <cellStyle name="Comma" xfId="1" builtinId="3"/>
    <cellStyle name="Currency" xfId="2" builtinId="4"/>
    <cellStyle name="Normal" xfId="0" builtinId="0"/>
    <cellStyle name="Normal 2" xfId="4"/>
    <cellStyle name="Normal 2 2" xfId="5"/>
    <cellStyle name="Percent" xfId="3" builtinId="5"/>
  </cellStyles>
  <dxfs count="1">
    <dxf>
      <fill>
        <patternFill>
          <bgColor indexed="4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10" Type="http://schemas.openxmlformats.org/officeDocument/2006/relationships/externalLink" Target="externalLinks/externalLink4.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23</xdr:col>
      <xdr:colOff>114300</xdr:colOff>
      <xdr:row>33</xdr:row>
      <xdr:rowOff>0</xdr:rowOff>
    </xdr:from>
    <xdr:to>
      <xdr:col>23</xdr:col>
      <xdr:colOff>895350</xdr:colOff>
      <xdr:row>35</xdr:row>
      <xdr:rowOff>114300</xdr:rowOff>
    </xdr:to>
    <xdr:sp macro="" textlink="">
      <xdr:nvSpPr>
        <xdr:cNvPr id="2" name="Text Box 23"/>
        <xdr:cNvSpPr txBox="1">
          <a:spLocks noChangeArrowheads="1"/>
        </xdr:cNvSpPr>
      </xdr:nvSpPr>
      <xdr:spPr bwMode="auto">
        <a:xfrm>
          <a:off x="21116925" y="6915150"/>
          <a:ext cx="781050" cy="552450"/>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County Staff Headcount</a:t>
          </a:r>
        </a:p>
      </xdr:txBody>
    </xdr:sp>
    <xdr:clientData/>
  </xdr:twoCellAnchor>
  <xdr:twoCellAnchor>
    <xdr:from>
      <xdr:col>16</xdr:col>
      <xdr:colOff>156633</xdr:colOff>
      <xdr:row>32</xdr:row>
      <xdr:rowOff>171450</xdr:rowOff>
    </xdr:from>
    <xdr:to>
      <xdr:col>16</xdr:col>
      <xdr:colOff>861483</xdr:colOff>
      <xdr:row>35</xdr:row>
      <xdr:rowOff>104775</xdr:rowOff>
    </xdr:to>
    <xdr:sp macro="" textlink="">
      <xdr:nvSpPr>
        <xdr:cNvPr id="3" name="Text Box 24"/>
        <xdr:cNvSpPr txBox="1">
          <a:spLocks noChangeArrowheads="1"/>
        </xdr:cNvSpPr>
      </xdr:nvSpPr>
      <xdr:spPr bwMode="auto">
        <a:xfrm>
          <a:off x="14558433" y="6867525"/>
          <a:ext cx="704850" cy="590550"/>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Device Count</a:t>
          </a:r>
        </a:p>
      </xdr:txBody>
    </xdr:sp>
    <xdr:clientData/>
  </xdr:twoCellAnchor>
  <xdr:twoCellAnchor>
    <xdr:from>
      <xdr:col>20</xdr:col>
      <xdr:colOff>209550</xdr:colOff>
      <xdr:row>33</xdr:row>
      <xdr:rowOff>133350</xdr:rowOff>
    </xdr:from>
    <xdr:to>
      <xdr:col>21</xdr:col>
      <xdr:colOff>733425</xdr:colOff>
      <xdr:row>35</xdr:row>
      <xdr:rowOff>76200</xdr:rowOff>
    </xdr:to>
    <xdr:sp macro="" textlink="">
      <xdr:nvSpPr>
        <xdr:cNvPr id="4" name="Text Box 33"/>
        <xdr:cNvSpPr txBox="1">
          <a:spLocks noChangeArrowheads="1"/>
        </xdr:cNvSpPr>
      </xdr:nvSpPr>
      <xdr:spPr bwMode="auto">
        <a:xfrm>
          <a:off x="18402300" y="7048500"/>
          <a:ext cx="1466850" cy="381000"/>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Various (see Telecom file)</a:t>
          </a:r>
        </a:p>
      </xdr:txBody>
    </xdr:sp>
    <xdr:clientData/>
  </xdr:twoCellAnchor>
  <xdr:twoCellAnchor>
    <xdr:from>
      <xdr:col>13</xdr:col>
      <xdr:colOff>160867</xdr:colOff>
      <xdr:row>32</xdr:row>
      <xdr:rowOff>161925</xdr:rowOff>
    </xdr:from>
    <xdr:to>
      <xdr:col>13</xdr:col>
      <xdr:colOff>818092</xdr:colOff>
      <xdr:row>35</xdr:row>
      <xdr:rowOff>104775</xdr:rowOff>
    </xdr:to>
    <xdr:sp macro="" textlink="">
      <xdr:nvSpPr>
        <xdr:cNvPr id="5" name="Text Box 38"/>
        <xdr:cNvSpPr txBox="1">
          <a:spLocks noChangeArrowheads="1"/>
        </xdr:cNvSpPr>
      </xdr:nvSpPr>
      <xdr:spPr bwMode="auto">
        <a:xfrm>
          <a:off x="11667067" y="6858000"/>
          <a:ext cx="657225" cy="600075"/>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Various</a:t>
          </a:r>
        </a:p>
      </xdr:txBody>
    </xdr:sp>
    <xdr:clientData/>
  </xdr:twoCellAnchor>
  <xdr:twoCellAnchor>
    <xdr:from>
      <xdr:col>22</xdr:col>
      <xdr:colOff>123825</xdr:colOff>
      <xdr:row>32</xdr:row>
      <xdr:rowOff>209550</xdr:rowOff>
    </xdr:from>
    <xdr:to>
      <xdr:col>22</xdr:col>
      <xdr:colOff>857250</xdr:colOff>
      <xdr:row>35</xdr:row>
      <xdr:rowOff>123825</xdr:rowOff>
    </xdr:to>
    <xdr:sp macro="" textlink="">
      <xdr:nvSpPr>
        <xdr:cNvPr id="6" name="Text Box 54"/>
        <xdr:cNvSpPr txBox="1">
          <a:spLocks noChangeArrowheads="1"/>
        </xdr:cNvSpPr>
      </xdr:nvSpPr>
      <xdr:spPr bwMode="auto">
        <a:xfrm>
          <a:off x="20173950" y="6905625"/>
          <a:ext cx="733425" cy="571500"/>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Device Count</a:t>
          </a:r>
        </a:p>
      </xdr:txBody>
    </xdr:sp>
    <xdr:clientData/>
  </xdr:twoCellAnchor>
  <xdr:twoCellAnchor>
    <xdr:from>
      <xdr:col>2</xdr:col>
      <xdr:colOff>0</xdr:colOff>
      <xdr:row>33</xdr:row>
      <xdr:rowOff>200025</xdr:rowOff>
    </xdr:from>
    <xdr:to>
      <xdr:col>12</xdr:col>
      <xdr:colOff>0</xdr:colOff>
      <xdr:row>35</xdr:row>
      <xdr:rowOff>95250</xdr:rowOff>
    </xdr:to>
    <xdr:sp macro="" textlink="">
      <xdr:nvSpPr>
        <xdr:cNvPr id="7" name="Text Box 56"/>
        <xdr:cNvSpPr txBox="1">
          <a:spLocks noChangeArrowheads="1"/>
        </xdr:cNvSpPr>
      </xdr:nvSpPr>
      <xdr:spPr bwMode="auto">
        <a:xfrm>
          <a:off x="2314575" y="7115175"/>
          <a:ext cx="8924925" cy="333375"/>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Direct Allocation</a:t>
          </a:r>
        </a:p>
      </xdr:txBody>
    </xdr:sp>
    <xdr:clientData/>
  </xdr:twoCellAnchor>
  <xdr:twoCellAnchor>
    <xdr:from>
      <xdr:col>17</xdr:col>
      <xdr:colOff>209550</xdr:colOff>
      <xdr:row>33</xdr:row>
      <xdr:rowOff>133350</xdr:rowOff>
    </xdr:from>
    <xdr:to>
      <xdr:col>18</xdr:col>
      <xdr:colOff>460254</xdr:colOff>
      <xdr:row>35</xdr:row>
      <xdr:rowOff>76200</xdr:rowOff>
    </xdr:to>
    <xdr:sp macro="" textlink="">
      <xdr:nvSpPr>
        <xdr:cNvPr id="8" name="Text Box 61"/>
        <xdr:cNvSpPr txBox="1">
          <a:spLocks noChangeArrowheads="1"/>
        </xdr:cNvSpPr>
      </xdr:nvSpPr>
      <xdr:spPr bwMode="auto">
        <a:xfrm>
          <a:off x="15601950" y="7048500"/>
          <a:ext cx="1222254" cy="38100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en-US" sz="900" b="0" i="0" u="none" strike="noStrike" baseline="0">
              <a:solidFill>
                <a:srgbClr val="000000"/>
              </a:solidFill>
              <a:latin typeface="Arial"/>
              <a:cs typeface="Arial"/>
            </a:rPr>
            <a:t>Direct Charges      + Per Circuit Count</a:t>
          </a:r>
        </a:p>
      </xdr:txBody>
    </xdr:sp>
    <xdr:clientData/>
  </xdr:twoCellAnchor>
  <xdr:twoCellAnchor>
    <xdr:from>
      <xdr:col>15</xdr:col>
      <xdr:colOff>161925</xdr:colOff>
      <xdr:row>32</xdr:row>
      <xdr:rowOff>161925</xdr:rowOff>
    </xdr:from>
    <xdr:to>
      <xdr:col>15</xdr:col>
      <xdr:colOff>895350</xdr:colOff>
      <xdr:row>35</xdr:row>
      <xdr:rowOff>104775</xdr:rowOff>
    </xdr:to>
    <xdr:sp macro="" textlink="">
      <xdr:nvSpPr>
        <xdr:cNvPr id="9" name="Text Box 103"/>
        <xdr:cNvSpPr txBox="1">
          <a:spLocks noChangeArrowheads="1"/>
        </xdr:cNvSpPr>
      </xdr:nvSpPr>
      <xdr:spPr bwMode="auto">
        <a:xfrm>
          <a:off x="13563600" y="6858000"/>
          <a:ext cx="733425" cy="600075"/>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Various</a:t>
          </a:r>
        </a:p>
      </xdr:txBody>
    </xdr:sp>
    <xdr:clientData/>
  </xdr:twoCellAnchor>
  <xdr:twoCellAnchor>
    <xdr:from>
      <xdr:col>14</xdr:col>
      <xdr:colOff>133350</xdr:colOff>
      <xdr:row>32</xdr:row>
      <xdr:rowOff>171450</xdr:rowOff>
    </xdr:from>
    <xdr:to>
      <xdr:col>14</xdr:col>
      <xdr:colOff>904875</xdr:colOff>
      <xdr:row>35</xdr:row>
      <xdr:rowOff>114300</xdr:rowOff>
    </xdr:to>
    <xdr:sp macro="" textlink="">
      <xdr:nvSpPr>
        <xdr:cNvPr id="10" name="Text Box 104"/>
        <xdr:cNvSpPr txBox="1">
          <a:spLocks noChangeArrowheads="1"/>
        </xdr:cNvSpPr>
      </xdr:nvSpPr>
      <xdr:spPr bwMode="auto">
        <a:xfrm>
          <a:off x="12582525" y="6867525"/>
          <a:ext cx="771525" cy="600075"/>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Planview Data/PC Count</a:t>
          </a:r>
        </a:p>
      </xdr:txBody>
    </xdr:sp>
    <xdr:clientData/>
  </xdr:twoCellAnchor>
  <xdr:twoCellAnchor>
    <xdr:from>
      <xdr:col>25</xdr:col>
      <xdr:colOff>152400</xdr:colOff>
      <xdr:row>33</xdr:row>
      <xdr:rowOff>9525</xdr:rowOff>
    </xdr:from>
    <xdr:to>
      <xdr:col>26</xdr:col>
      <xdr:colOff>800100</xdr:colOff>
      <xdr:row>35</xdr:row>
      <xdr:rowOff>104775</xdr:rowOff>
    </xdr:to>
    <xdr:sp macro="" textlink="">
      <xdr:nvSpPr>
        <xdr:cNvPr id="11" name="Text Box 107"/>
        <xdr:cNvSpPr txBox="1">
          <a:spLocks noChangeArrowheads="1"/>
        </xdr:cNvSpPr>
      </xdr:nvSpPr>
      <xdr:spPr bwMode="auto">
        <a:xfrm>
          <a:off x="22155150" y="6924675"/>
          <a:ext cx="1562100" cy="533400"/>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Device Count</a:t>
          </a:r>
        </a:p>
      </xdr:txBody>
    </xdr:sp>
    <xdr:clientData/>
  </xdr:twoCellAnchor>
  <xdr:twoCellAnchor>
    <xdr:from>
      <xdr:col>19</xdr:col>
      <xdr:colOff>68792</xdr:colOff>
      <xdr:row>32</xdr:row>
      <xdr:rowOff>200025</xdr:rowOff>
    </xdr:from>
    <xdr:to>
      <xdr:col>19</xdr:col>
      <xdr:colOff>773642</xdr:colOff>
      <xdr:row>35</xdr:row>
      <xdr:rowOff>133350</xdr:rowOff>
    </xdr:to>
    <xdr:sp macro="" textlink="">
      <xdr:nvSpPr>
        <xdr:cNvPr id="12" name="Text Box 108"/>
        <xdr:cNvSpPr txBox="1">
          <a:spLocks noChangeArrowheads="1"/>
        </xdr:cNvSpPr>
      </xdr:nvSpPr>
      <xdr:spPr bwMode="auto">
        <a:xfrm>
          <a:off x="17347142" y="6896100"/>
          <a:ext cx="704850" cy="590550"/>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PC Count</a:t>
          </a:r>
        </a:p>
      </xdr:txBody>
    </xdr:sp>
    <xdr:clientData/>
  </xdr:twoCellAnchor>
  <xdr:twoCellAnchor>
    <xdr:from>
      <xdr:col>27</xdr:col>
      <xdr:colOff>228600</xdr:colOff>
      <xdr:row>33</xdr:row>
      <xdr:rowOff>161925</xdr:rowOff>
    </xdr:from>
    <xdr:to>
      <xdr:col>29</xdr:col>
      <xdr:colOff>676275</xdr:colOff>
      <xdr:row>35</xdr:row>
      <xdr:rowOff>104775</xdr:rowOff>
    </xdr:to>
    <xdr:sp macro="" textlink="">
      <xdr:nvSpPr>
        <xdr:cNvPr id="13" name="Text Box 23"/>
        <xdr:cNvSpPr txBox="1">
          <a:spLocks noChangeArrowheads="1"/>
        </xdr:cNvSpPr>
      </xdr:nvSpPr>
      <xdr:spPr bwMode="auto">
        <a:xfrm>
          <a:off x="24060150" y="7077075"/>
          <a:ext cx="2686050" cy="381000"/>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Various</a:t>
          </a:r>
        </a:p>
      </xdr:txBody>
    </xdr:sp>
    <xdr:clientData/>
  </xdr:twoCellAnchor>
  <xdr:twoCellAnchor>
    <xdr:from>
      <xdr:col>33</xdr:col>
      <xdr:colOff>161925</xdr:colOff>
      <xdr:row>33</xdr:row>
      <xdr:rowOff>180975</xdr:rowOff>
    </xdr:from>
    <xdr:to>
      <xdr:col>35</xdr:col>
      <xdr:colOff>885825</xdr:colOff>
      <xdr:row>35</xdr:row>
      <xdr:rowOff>123825</xdr:rowOff>
    </xdr:to>
    <xdr:sp macro="" textlink="">
      <xdr:nvSpPr>
        <xdr:cNvPr id="14" name="Text Box 23"/>
        <xdr:cNvSpPr txBox="1">
          <a:spLocks noChangeArrowheads="1"/>
        </xdr:cNvSpPr>
      </xdr:nvSpPr>
      <xdr:spPr bwMode="auto">
        <a:xfrm>
          <a:off x="28374975" y="7096125"/>
          <a:ext cx="2686050" cy="381000"/>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IT Division FTE</a:t>
          </a:r>
        </a:p>
        <a:p>
          <a:pPr algn="ctr" rtl="0">
            <a:defRPr sz="1000"/>
          </a:pPr>
          <a:r>
            <a:rPr lang="en-US" sz="1000" b="0" i="0" u="none" strike="noStrike" baseline="0">
              <a:solidFill>
                <a:srgbClr val="000000"/>
              </a:solidFill>
              <a:latin typeface="Arial"/>
              <a:cs typeface="Arial"/>
            </a:rPr>
            <a:t>(Allocation: Senior Management)</a:t>
          </a:r>
        </a:p>
      </xdr:txBody>
    </xdr:sp>
    <xdr:clientData/>
  </xdr:twoCellAnchor>
  <xdr:twoCellAnchor>
    <xdr:from>
      <xdr:col>37</xdr:col>
      <xdr:colOff>76200</xdr:colOff>
      <xdr:row>33</xdr:row>
      <xdr:rowOff>66675</xdr:rowOff>
    </xdr:from>
    <xdr:to>
      <xdr:col>37</xdr:col>
      <xdr:colOff>942975</xdr:colOff>
      <xdr:row>35</xdr:row>
      <xdr:rowOff>152400</xdr:rowOff>
    </xdr:to>
    <xdr:sp macro="" textlink="">
      <xdr:nvSpPr>
        <xdr:cNvPr id="15" name="Text Box 24"/>
        <xdr:cNvSpPr txBox="1">
          <a:spLocks noChangeArrowheads="1"/>
        </xdr:cNvSpPr>
      </xdr:nvSpPr>
      <xdr:spPr bwMode="auto">
        <a:xfrm>
          <a:off x="31318200" y="6981825"/>
          <a:ext cx="866775" cy="523875"/>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Hours Estimate/ App CC FTE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3\dcs\Documents%20and%20Settings\mgardner\Local%20Settings\Temporary%20Internet%20Files\OLK24F\Sep%202001%20County%20Fleet%20Billin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IT%20Budget%20Review/FY11/Copy%20of%20FY11%20Current%20Year%20Estimates%20(CYEs)/Salary%20Projection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as3\Data\IT\ADMIN\Budget\2010\FY10%20Personnel%20Forecasting\FY10%20PCP%20DCM%20IT%20from%20Ching%202008%20Oct%2010%20Rev%200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Budget/FPM%20Ops%20Working%20Folder/2.%20Fiscal%20Year%20Specific%20(past%20practice%20under%20review)/In%20Development%20-%20FY18/Manager%20Submissions/2.%20Files%20Received/Lease%20Detail%20Workbook%20(Return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udget/FPM%20Ops%20Working%20Folder/FY17/Post%20Big%20Release/Fund%203505%20Request%20Wkng.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Budget/FPM%20Ops%20Working%20Folder/2.%20Fiscal%20Year%20Specific%20(past%20practice%20under%20review)/In%20Development%20-%20FY18/Manager%20Submissions/3.%20Manager%20Submission%20Versions/FY18%20Fund%203505%20Combined%20Submissions%2011.20.16%20Update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as3\Data\ADMINSTAFF\IT%20Budget%20Review\FY11\FY11%20Vacancies%20as%20of%202010%2028%20October%2001%20Rev%2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as3\Data\ITLT\Budget\FY12\05_FY12%20IT%20Mgr%20Submissions\Mgr%20Submissions%20by%20Cost%20Center\FY12%20-%20709000%20rev3.1213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as3\Data\IT%20Budget\2012\FY11.OutsideCty.Revenu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as3\Data\ITLT\Budget\FY12\Beginning%20Working%20Capital%20and%20WBS\FY12%20BWC%20v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MS1\VOL1\USERS\deirdre\Building_Revenue\1.2%20New%20JULY%2001%20Space%20Allocations%20bill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deirdre\Building_Revenue\JULY%2001\1.2%20New%20JULY%2001%20Space%20Allocations%20bill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SCD"/>
      <sheetName val="TRANS"/>
      <sheetName val="DSS"/>
      <sheetName val="LIB"/>
      <sheetName val="METRO"/>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Import &amp; Validation Instr."/>
      <sheetName val="Data Import &amp; Validation Inst-M"/>
      <sheetName val="Salary Projection WS Instruct."/>
      <sheetName val="MONTHLY COST DATA (SAP)"/>
      <sheetName val="SAP DATA (PIVOT TABLE)"/>
      <sheetName val="Salary Projections"/>
      <sheetName val="SPACER SHEET - UNUSED"/>
      <sheetName val="FY11 PCP-JULY 9-STATIC DATA"/>
      <sheetName val="FY11 Personnel Budget-Corrected"/>
      <sheetName val="PA20 - July 9, 2010"/>
      <sheetName val="Vacancies Report July 8, 2010 "/>
      <sheetName val="Vacancies Report July 14, 2010"/>
    </sheetNames>
    <sheetDataSet>
      <sheetData sheetId="0"/>
      <sheetData sheetId="1"/>
      <sheetData sheetId="2"/>
      <sheetData sheetId="3"/>
      <sheetData sheetId="4">
        <row r="3">
          <cell r="A3" t="str">
            <v>Sum of Amount in document</v>
          </cell>
          <cell r="B3" t="str">
            <v>Cost Element</v>
          </cell>
        </row>
        <row r="4">
          <cell r="A4" t="str">
            <v>Concatenated Value</v>
          </cell>
          <cell r="B4">
            <v>60000</v>
          </cell>
          <cell r="C4">
            <v>60100</v>
          </cell>
          <cell r="D4">
            <v>60110</v>
          </cell>
          <cell r="E4">
            <v>60120</v>
          </cell>
          <cell r="F4">
            <v>60130</v>
          </cell>
          <cell r="G4">
            <v>60135</v>
          </cell>
          <cell r="H4">
            <v>60140</v>
          </cell>
          <cell r="I4">
            <v>60145</v>
          </cell>
          <cell r="J4" t="str">
            <v>Grand Total</v>
          </cell>
        </row>
        <row r="5">
          <cell r="A5" t="str">
            <v>7090007004239078</v>
          </cell>
          <cell r="B5">
            <v>75757.56</v>
          </cell>
          <cell r="F5">
            <v>19870.02</v>
          </cell>
          <cell r="H5">
            <v>11718.86</v>
          </cell>
          <cell r="J5">
            <v>107346.44</v>
          </cell>
        </row>
        <row r="6">
          <cell r="A6" t="str">
            <v>70900071447913155</v>
          </cell>
          <cell r="B6">
            <v>2214.98</v>
          </cell>
          <cell r="C6">
            <v>26596.94</v>
          </cell>
          <cell r="F6">
            <v>177.33</v>
          </cell>
          <cell r="G6">
            <v>2172.46</v>
          </cell>
          <cell r="H6">
            <v>684.48</v>
          </cell>
          <cell r="I6">
            <v>7897.33</v>
          </cell>
          <cell r="J6">
            <v>39743.519999999997</v>
          </cell>
        </row>
        <row r="7">
          <cell r="A7" t="str">
            <v>70900071468613235</v>
          </cell>
          <cell r="C7">
            <v>8015.2</v>
          </cell>
          <cell r="D7">
            <v>223.68</v>
          </cell>
          <cell r="G7">
            <v>686.46</v>
          </cell>
          <cell r="I7">
            <v>327.43</v>
          </cell>
          <cell r="J7">
            <v>9252.77</v>
          </cell>
        </row>
        <row r="8">
          <cell r="A8" t="str">
            <v>70900071470113265</v>
          </cell>
          <cell r="C8">
            <v>9431.84</v>
          </cell>
          <cell r="G8">
            <v>785.96</v>
          </cell>
          <cell r="I8">
            <v>374.93</v>
          </cell>
          <cell r="J8">
            <v>10592.73</v>
          </cell>
        </row>
        <row r="9">
          <cell r="A9" t="str">
            <v>70900071473613263</v>
          </cell>
          <cell r="C9">
            <v>9124.2800000000007</v>
          </cell>
          <cell r="D9">
            <v>531.24</v>
          </cell>
          <cell r="G9">
            <v>804.62</v>
          </cell>
          <cell r="I9">
            <v>383.68</v>
          </cell>
          <cell r="J9">
            <v>10843.82</v>
          </cell>
        </row>
        <row r="10">
          <cell r="A10" t="str">
            <v>70900071477813280</v>
          </cell>
          <cell r="C10">
            <v>10457.040000000001</v>
          </cell>
          <cell r="D10">
            <v>363.48</v>
          </cell>
          <cell r="G10">
            <v>901.68</v>
          </cell>
          <cell r="I10">
            <v>430.04</v>
          </cell>
          <cell r="J10">
            <v>12152.24</v>
          </cell>
        </row>
        <row r="11">
          <cell r="A11" t="str">
            <v>7091007004121955</v>
          </cell>
          <cell r="B11">
            <v>10015.76</v>
          </cell>
          <cell r="F11">
            <v>3542.36</v>
          </cell>
          <cell r="H11">
            <v>2406.5100000000002</v>
          </cell>
          <cell r="J11">
            <v>15964.63</v>
          </cell>
        </row>
        <row r="12">
          <cell r="A12" t="str">
            <v>7091007066261955</v>
          </cell>
          <cell r="B12">
            <v>7996.62</v>
          </cell>
          <cell r="F12">
            <v>2366.12</v>
          </cell>
          <cell r="H12">
            <v>1711.69</v>
          </cell>
          <cell r="J12">
            <v>12074.43</v>
          </cell>
        </row>
        <row r="13">
          <cell r="A13" t="str">
            <v>70910071432912782</v>
          </cell>
          <cell r="C13">
            <v>31058.28</v>
          </cell>
          <cell r="G13">
            <v>9953.559999999994</v>
          </cell>
          <cell r="I13">
            <v>8997.18</v>
          </cell>
          <cell r="J13">
            <v>50009.02</v>
          </cell>
        </row>
        <row r="14">
          <cell r="A14" t="str">
            <v>70910071446813012</v>
          </cell>
          <cell r="C14">
            <v>7638.28</v>
          </cell>
          <cell r="G14">
            <v>1084.6500000000001</v>
          </cell>
          <cell r="I14">
            <v>305.57</v>
          </cell>
          <cell r="J14">
            <v>9028.5</v>
          </cell>
        </row>
        <row r="15">
          <cell r="A15" t="str">
            <v>70910570184510746</v>
          </cell>
          <cell r="B15">
            <v>21345.13</v>
          </cell>
          <cell r="F15">
            <v>6870.77</v>
          </cell>
          <cell r="H15">
            <v>8045.72</v>
          </cell>
          <cell r="J15">
            <v>36261.620000000003</v>
          </cell>
        </row>
        <row r="16">
          <cell r="A16" t="str">
            <v>709105702050475</v>
          </cell>
          <cell r="B16">
            <v>25204.92</v>
          </cell>
          <cell r="F16">
            <v>7330.66</v>
          </cell>
          <cell r="H16">
            <v>8351.77</v>
          </cell>
          <cell r="J16">
            <v>40887.35</v>
          </cell>
        </row>
        <row r="17">
          <cell r="A17" t="str">
            <v>7091057033115080</v>
          </cell>
          <cell r="B17">
            <v>24928.82</v>
          </cell>
          <cell r="F17">
            <v>7928.6</v>
          </cell>
          <cell r="H17">
            <v>8398.7800000000007</v>
          </cell>
          <cell r="J17">
            <v>41256.199999999997</v>
          </cell>
        </row>
        <row r="18">
          <cell r="A18" t="str">
            <v>70910570390812868</v>
          </cell>
          <cell r="B18">
            <v>15638.04</v>
          </cell>
          <cell r="D18">
            <v>304.92</v>
          </cell>
          <cell r="F18">
            <v>3883.98</v>
          </cell>
          <cell r="H18">
            <v>4391.8599999999997</v>
          </cell>
          <cell r="J18">
            <v>24218.799999999999</v>
          </cell>
        </row>
        <row r="19">
          <cell r="A19" t="str">
            <v>7091057062102515</v>
          </cell>
          <cell r="B19">
            <v>30924.799999999999</v>
          </cell>
          <cell r="D19">
            <v>1277.94</v>
          </cell>
          <cell r="F19">
            <v>9638.74</v>
          </cell>
          <cell r="H19">
            <v>8808.77</v>
          </cell>
          <cell r="J19">
            <v>50650.25</v>
          </cell>
        </row>
        <row r="20">
          <cell r="A20" t="str">
            <v>709105710367902</v>
          </cell>
          <cell r="B20">
            <v>28700.639999999999</v>
          </cell>
          <cell r="D20">
            <v>102.6</v>
          </cell>
          <cell r="F20">
            <v>8618.44</v>
          </cell>
          <cell r="H20">
            <v>8573.19</v>
          </cell>
          <cell r="J20">
            <v>45994.87</v>
          </cell>
        </row>
        <row r="21">
          <cell r="A21" t="str">
            <v>70910571095312081</v>
          </cell>
          <cell r="B21">
            <v>20899.259999999998</v>
          </cell>
          <cell r="F21">
            <v>5598.68</v>
          </cell>
          <cell r="H21">
            <v>4209.26</v>
          </cell>
          <cell r="J21">
            <v>30707.200000000001</v>
          </cell>
        </row>
        <row r="22">
          <cell r="A22" t="str">
            <v>7091057121219341</v>
          </cell>
          <cell r="B22">
            <v>21126.31</v>
          </cell>
          <cell r="D22">
            <v>142.1</v>
          </cell>
          <cell r="F22">
            <v>6808.8</v>
          </cell>
          <cell r="H22">
            <v>8037.03</v>
          </cell>
          <cell r="J22">
            <v>36114.239999999998</v>
          </cell>
        </row>
        <row r="23">
          <cell r="A23" t="str">
            <v>70910571263612912</v>
          </cell>
          <cell r="B23">
            <v>21931.68</v>
          </cell>
          <cell r="F23">
            <v>4290.3500000000004</v>
          </cell>
          <cell r="H23">
            <v>5932.09</v>
          </cell>
          <cell r="J23">
            <v>32154.12</v>
          </cell>
        </row>
        <row r="24">
          <cell r="A24" t="str">
            <v>70910571446813012</v>
          </cell>
          <cell r="C24">
            <v>1.1368683772161603E-13</v>
          </cell>
          <cell r="I24">
            <v>3.5527136788005009E-15</v>
          </cell>
          <cell r="J24">
            <v>1.1723955140041653E-13</v>
          </cell>
        </row>
        <row r="25">
          <cell r="A25" t="str">
            <v>70910571453212870</v>
          </cell>
          <cell r="B25">
            <v>7455.79</v>
          </cell>
          <cell r="F25">
            <v>2539.61</v>
          </cell>
          <cell r="H25">
            <v>3785.47</v>
          </cell>
          <cell r="J25">
            <v>13780.87</v>
          </cell>
        </row>
        <row r="26">
          <cell r="A26" t="str">
            <v>70910571453513095</v>
          </cell>
          <cell r="C26">
            <v>47814.27</v>
          </cell>
          <cell r="G26">
            <v>3795.16</v>
          </cell>
          <cell r="I26">
            <v>9904.31</v>
          </cell>
          <cell r="J26">
            <v>61513.74</v>
          </cell>
        </row>
        <row r="27">
          <cell r="A27" t="str">
            <v>7091057148792738</v>
          </cell>
          <cell r="C27">
            <v>1157.1199999999999</v>
          </cell>
          <cell r="G27">
            <v>96.47</v>
          </cell>
          <cell r="I27">
            <v>46.03</v>
          </cell>
          <cell r="J27">
            <v>1299.6199999999999</v>
          </cell>
        </row>
        <row r="28">
          <cell r="A28" t="str">
            <v>70910571493813416</v>
          </cell>
          <cell r="C28">
            <v>9275.0400000000009</v>
          </cell>
          <cell r="D28">
            <v>902.88</v>
          </cell>
          <cell r="G28">
            <v>848.24</v>
          </cell>
          <cell r="I28">
            <v>402.01</v>
          </cell>
          <cell r="J28">
            <v>11428.17</v>
          </cell>
        </row>
        <row r="29">
          <cell r="A29" t="str">
            <v>70912070051510906</v>
          </cell>
          <cell r="B29">
            <v>43090.96</v>
          </cell>
          <cell r="F29">
            <v>13971</v>
          </cell>
          <cell r="H29">
            <v>9569.7199999999993</v>
          </cell>
          <cell r="J29">
            <v>66631.679999999993</v>
          </cell>
        </row>
        <row r="30">
          <cell r="A30" t="str">
            <v>7091207011754200</v>
          </cell>
          <cell r="B30">
            <v>42790.9</v>
          </cell>
          <cell r="F30">
            <v>12820.79</v>
          </cell>
          <cell r="H30">
            <v>9549.18</v>
          </cell>
          <cell r="J30">
            <v>65160.87</v>
          </cell>
        </row>
        <row r="31">
          <cell r="A31" t="str">
            <v>7091207021017155</v>
          </cell>
          <cell r="B31">
            <v>36169.61</v>
          </cell>
          <cell r="F31">
            <v>10842.74</v>
          </cell>
          <cell r="H31">
            <v>9093.66</v>
          </cell>
          <cell r="J31">
            <v>56106.01</v>
          </cell>
        </row>
        <row r="32">
          <cell r="A32" t="str">
            <v>70912070317212995</v>
          </cell>
          <cell r="B32">
            <v>42461.79</v>
          </cell>
          <cell r="F32">
            <v>6968.65</v>
          </cell>
          <cell r="H32">
            <v>9528.9500000000007</v>
          </cell>
          <cell r="J32">
            <v>58959.39</v>
          </cell>
        </row>
        <row r="33">
          <cell r="A33" t="str">
            <v>7091207046263708</v>
          </cell>
          <cell r="B33">
            <v>58377.72</v>
          </cell>
          <cell r="F33">
            <v>16891.91</v>
          </cell>
          <cell r="H33">
            <v>10590.06</v>
          </cell>
          <cell r="J33">
            <v>85859.69</v>
          </cell>
        </row>
        <row r="34">
          <cell r="A34" t="str">
            <v>70912070591911453</v>
          </cell>
          <cell r="B34">
            <v>42220.480000000003</v>
          </cell>
          <cell r="F34">
            <v>13651.7</v>
          </cell>
          <cell r="H34">
            <v>9513.11</v>
          </cell>
          <cell r="J34">
            <v>65385.29</v>
          </cell>
        </row>
        <row r="35">
          <cell r="A35" t="str">
            <v>70912071318911664</v>
          </cell>
          <cell r="B35">
            <v>25533.35</v>
          </cell>
          <cell r="F35">
            <v>8264.4500000000007</v>
          </cell>
          <cell r="H35">
            <v>8412.4699999999993</v>
          </cell>
          <cell r="J35">
            <v>42210.27</v>
          </cell>
        </row>
        <row r="36">
          <cell r="A36" t="str">
            <v>7091277052735756</v>
          </cell>
          <cell r="B36">
            <v>42461.78</v>
          </cell>
          <cell r="D36">
            <v>341.1</v>
          </cell>
          <cell r="F36">
            <v>12833.26</v>
          </cell>
          <cell r="H36">
            <v>9550.11</v>
          </cell>
          <cell r="J36">
            <v>65186.25</v>
          </cell>
        </row>
        <row r="37">
          <cell r="A37" t="str">
            <v>7091287076367181</v>
          </cell>
          <cell r="B37">
            <v>42461.77</v>
          </cell>
          <cell r="F37">
            <v>12730.92</v>
          </cell>
          <cell r="H37">
            <v>9527.19</v>
          </cell>
          <cell r="J37">
            <v>64719.88</v>
          </cell>
        </row>
        <row r="38">
          <cell r="A38" t="str">
            <v>70912870939411295</v>
          </cell>
          <cell r="C38">
            <v>25351.919999999998</v>
          </cell>
          <cell r="G38">
            <v>8234.93</v>
          </cell>
          <cell r="I38">
            <v>993.98</v>
          </cell>
          <cell r="J38">
            <v>34580.83</v>
          </cell>
        </row>
        <row r="39">
          <cell r="A39" t="str">
            <v>70913070005112421</v>
          </cell>
          <cell r="B39">
            <v>27119.759999999998</v>
          </cell>
          <cell r="F39">
            <v>8782.35</v>
          </cell>
          <cell r="H39">
            <v>6802.08</v>
          </cell>
          <cell r="J39">
            <v>42704.19</v>
          </cell>
        </row>
        <row r="40">
          <cell r="A40" t="str">
            <v>7091307004259371</v>
          </cell>
          <cell r="B40">
            <v>43739.519999999997</v>
          </cell>
          <cell r="F40">
            <v>14145.06</v>
          </cell>
          <cell r="H40">
            <v>9612.23</v>
          </cell>
          <cell r="J40">
            <v>67496.81</v>
          </cell>
        </row>
        <row r="41">
          <cell r="A41" t="str">
            <v>70913070478512762</v>
          </cell>
          <cell r="B41">
            <v>55713.599999999999</v>
          </cell>
          <cell r="F41">
            <v>17879.099999999999</v>
          </cell>
          <cell r="H41">
            <v>10417.82</v>
          </cell>
          <cell r="J41">
            <v>84010.52</v>
          </cell>
        </row>
        <row r="42">
          <cell r="A42" t="str">
            <v>70913070639212421</v>
          </cell>
          <cell r="B42">
            <v>9155.52</v>
          </cell>
          <cell r="F42">
            <v>2965.12</v>
          </cell>
          <cell r="H42">
            <v>2300.2600000000002</v>
          </cell>
          <cell r="J42">
            <v>14420.9</v>
          </cell>
        </row>
        <row r="43">
          <cell r="A43" t="str">
            <v>70913070741213124</v>
          </cell>
          <cell r="B43">
            <v>32861.919999999998</v>
          </cell>
          <cell r="F43">
            <v>3008.74</v>
          </cell>
          <cell r="H43">
            <v>8890.59</v>
          </cell>
          <cell r="J43">
            <v>44761.25</v>
          </cell>
        </row>
        <row r="44">
          <cell r="A44" t="str">
            <v>70913071175612734</v>
          </cell>
          <cell r="B44">
            <v>43136.01</v>
          </cell>
          <cell r="F44">
            <v>13949.04</v>
          </cell>
          <cell r="H44">
            <v>9572.7800000000007</v>
          </cell>
          <cell r="J44">
            <v>66657.83</v>
          </cell>
        </row>
        <row r="45">
          <cell r="A45" t="str">
            <v>70913071187713162</v>
          </cell>
          <cell r="C45">
            <v>8304.82</v>
          </cell>
          <cell r="G45">
            <v>691.97</v>
          </cell>
          <cell r="I45">
            <v>333.31</v>
          </cell>
          <cell r="J45">
            <v>9330.1</v>
          </cell>
        </row>
        <row r="46">
          <cell r="A46" t="str">
            <v>709130712629645</v>
          </cell>
          <cell r="B46">
            <v>46411.23</v>
          </cell>
          <cell r="F46">
            <v>13903.13</v>
          </cell>
          <cell r="H46">
            <v>9786.9</v>
          </cell>
          <cell r="J46">
            <v>70101.259999999995</v>
          </cell>
        </row>
        <row r="47">
          <cell r="A47" t="str">
            <v>70913071375112155</v>
          </cell>
          <cell r="B47">
            <v>46693.32</v>
          </cell>
          <cell r="F47">
            <v>15302.2</v>
          </cell>
          <cell r="H47">
            <v>9846.5300000000007</v>
          </cell>
          <cell r="J47">
            <v>71842.05</v>
          </cell>
        </row>
        <row r="48">
          <cell r="A48" t="str">
            <v>70913071442812893</v>
          </cell>
          <cell r="C48">
            <v>8983.52</v>
          </cell>
          <cell r="G48">
            <v>2530.65</v>
          </cell>
          <cell r="I48">
            <v>360.56</v>
          </cell>
          <cell r="J48">
            <v>11874.73</v>
          </cell>
        </row>
        <row r="49">
          <cell r="A49" t="str">
            <v>70913071462013190</v>
          </cell>
          <cell r="C49">
            <v>17462.22</v>
          </cell>
          <cell r="G49">
            <v>1455.16</v>
          </cell>
          <cell r="I49">
            <v>687.87</v>
          </cell>
          <cell r="J49">
            <v>19605.25</v>
          </cell>
        </row>
        <row r="50">
          <cell r="A50" t="str">
            <v>7091407009813587</v>
          </cell>
          <cell r="B50">
            <v>47874.5</v>
          </cell>
          <cell r="F50">
            <v>14303.34</v>
          </cell>
          <cell r="H50">
            <v>9880.02</v>
          </cell>
          <cell r="J50">
            <v>72057.86</v>
          </cell>
        </row>
        <row r="51">
          <cell r="A51" t="str">
            <v>709140701774730</v>
          </cell>
          <cell r="B51">
            <v>43720.160000000003</v>
          </cell>
          <cell r="D51">
            <v>1553.26</v>
          </cell>
          <cell r="F51">
            <v>13533.45</v>
          </cell>
          <cell r="H51">
            <v>9710.5</v>
          </cell>
          <cell r="J51">
            <v>68517.37</v>
          </cell>
        </row>
        <row r="52">
          <cell r="A52" t="str">
            <v>7091407020149239</v>
          </cell>
          <cell r="B52">
            <v>43100.66</v>
          </cell>
          <cell r="D52">
            <v>734.71</v>
          </cell>
          <cell r="F52">
            <v>14072.11</v>
          </cell>
          <cell r="H52">
            <v>9611.39</v>
          </cell>
          <cell r="J52">
            <v>67518.87</v>
          </cell>
        </row>
        <row r="53">
          <cell r="A53" t="str">
            <v>70914070265011711</v>
          </cell>
          <cell r="B53">
            <v>42315.98</v>
          </cell>
          <cell r="D53">
            <v>537.66</v>
          </cell>
          <cell r="F53">
            <v>13898.02</v>
          </cell>
          <cell r="H53">
            <v>9551.6299999999992</v>
          </cell>
          <cell r="J53">
            <v>66303.289999999994</v>
          </cell>
        </row>
        <row r="54">
          <cell r="A54" t="str">
            <v>70914070380412941</v>
          </cell>
          <cell r="B54">
            <v>40011.85</v>
          </cell>
          <cell r="F54">
            <v>9754</v>
          </cell>
          <cell r="H54">
            <v>9365.8600000000079</v>
          </cell>
          <cell r="J54">
            <v>59131.71</v>
          </cell>
        </row>
        <row r="55">
          <cell r="A55" t="str">
            <v>7091407047093959</v>
          </cell>
          <cell r="B55">
            <v>47264</v>
          </cell>
          <cell r="F55">
            <v>14159.27</v>
          </cell>
          <cell r="H55">
            <v>9842.18</v>
          </cell>
          <cell r="J55">
            <v>71265.45</v>
          </cell>
        </row>
        <row r="56">
          <cell r="A56" t="str">
            <v>70914070508611807</v>
          </cell>
          <cell r="B56">
            <v>58377.72</v>
          </cell>
          <cell r="F56">
            <v>18360.560000000001</v>
          </cell>
          <cell r="H56">
            <v>10590.22</v>
          </cell>
          <cell r="J56">
            <v>87328.5</v>
          </cell>
        </row>
        <row r="57">
          <cell r="A57" t="str">
            <v>7091407059241223</v>
          </cell>
          <cell r="B57">
            <v>49964.639999999999</v>
          </cell>
          <cell r="F57">
            <v>14830.95</v>
          </cell>
          <cell r="H57">
            <v>10011.74</v>
          </cell>
          <cell r="J57">
            <v>74807.33</v>
          </cell>
        </row>
        <row r="58">
          <cell r="A58" t="str">
            <v>7091407086018646</v>
          </cell>
          <cell r="B58">
            <v>45693.51</v>
          </cell>
          <cell r="F58">
            <v>13566.93</v>
          </cell>
          <cell r="H58">
            <v>9732.07</v>
          </cell>
          <cell r="J58">
            <v>68992.509999999995</v>
          </cell>
        </row>
        <row r="59">
          <cell r="A59" t="str">
            <v>7091407120425453</v>
          </cell>
          <cell r="B59">
            <v>42461.83</v>
          </cell>
          <cell r="F59">
            <v>12706.73</v>
          </cell>
          <cell r="H59">
            <v>9526.94</v>
          </cell>
          <cell r="J59">
            <v>64695.5</v>
          </cell>
        </row>
        <row r="60">
          <cell r="A60" t="str">
            <v>70914071442113017</v>
          </cell>
          <cell r="B60">
            <v>49241.279999999999</v>
          </cell>
          <cell r="F60">
            <v>8068.2</v>
          </cell>
          <cell r="H60">
            <v>9971.3799999999992</v>
          </cell>
          <cell r="J60">
            <v>67280.86</v>
          </cell>
        </row>
        <row r="61">
          <cell r="A61" t="str">
            <v>70915170054913125</v>
          </cell>
          <cell r="B61">
            <v>38850.239999999998</v>
          </cell>
          <cell r="F61">
            <v>11615.97</v>
          </cell>
          <cell r="H61">
            <v>9284.4500000000007</v>
          </cell>
          <cell r="J61">
            <v>59750.66</v>
          </cell>
        </row>
        <row r="62">
          <cell r="A62" t="str">
            <v>7091517037946550</v>
          </cell>
          <cell r="B62">
            <v>49241.29</v>
          </cell>
          <cell r="F62">
            <v>15227.5</v>
          </cell>
          <cell r="H62">
            <v>10069.51</v>
          </cell>
          <cell r="J62">
            <v>74538.3</v>
          </cell>
        </row>
        <row r="63">
          <cell r="A63" t="str">
            <v>70915170690812203</v>
          </cell>
          <cell r="B63">
            <v>47754.48</v>
          </cell>
          <cell r="F63">
            <v>15303.59</v>
          </cell>
          <cell r="H63">
            <v>9899.43</v>
          </cell>
          <cell r="J63">
            <v>72957.5</v>
          </cell>
        </row>
        <row r="64">
          <cell r="A64" t="str">
            <v>70915171270412666</v>
          </cell>
          <cell r="C64">
            <v>13185</v>
          </cell>
          <cell r="G64">
            <v>4282.6899999999996</v>
          </cell>
          <cell r="I64">
            <v>520.54</v>
          </cell>
          <cell r="J64">
            <v>17988.23</v>
          </cell>
        </row>
        <row r="65">
          <cell r="A65" t="str">
            <v>7091517127047671</v>
          </cell>
          <cell r="C65">
            <v>2491</v>
          </cell>
          <cell r="G65">
            <v>207.56</v>
          </cell>
          <cell r="I65">
            <v>97.9</v>
          </cell>
          <cell r="J65">
            <v>2796.46</v>
          </cell>
        </row>
        <row r="66">
          <cell r="A66" t="str">
            <v>70915171487812666</v>
          </cell>
          <cell r="B66">
            <v>16246.56</v>
          </cell>
          <cell r="F66">
            <v>5258.85</v>
          </cell>
          <cell r="H66">
            <v>4417.29</v>
          </cell>
          <cell r="J66">
            <v>25922.7</v>
          </cell>
        </row>
        <row r="67">
          <cell r="A67" t="str">
            <v>7091557006212132</v>
          </cell>
          <cell r="B67">
            <v>42542.239999999998</v>
          </cell>
          <cell r="D67">
            <v>2648.33</v>
          </cell>
          <cell r="F67">
            <v>13540.93</v>
          </cell>
          <cell r="H67">
            <v>9708</v>
          </cell>
          <cell r="J67">
            <v>68439.5</v>
          </cell>
        </row>
        <row r="68">
          <cell r="A68" t="str">
            <v>7091557007412615</v>
          </cell>
          <cell r="B68">
            <v>36043.68</v>
          </cell>
          <cell r="F68">
            <v>10795.37</v>
          </cell>
          <cell r="H68">
            <v>9105.8799999999992</v>
          </cell>
          <cell r="J68">
            <v>55944.93</v>
          </cell>
        </row>
        <row r="69">
          <cell r="A69" t="str">
            <v>7091557014855129</v>
          </cell>
          <cell r="B69">
            <v>30666.240000000002</v>
          </cell>
          <cell r="D69">
            <v>1938.42</v>
          </cell>
          <cell r="F69">
            <v>9772.42</v>
          </cell>
          <cell r="H69">
            <v>8831.9500000000007</v>
          </cell>
          <cell r="J69">
            <v>51209.03</v>
          </cell>
        </row>
        <row r="70">
          <cell r="A70" t="str">
            <v>7091557015385300</v>
          </cell>
          <cell r="B70">
            <v>31563.85</v>
          </cell>
          <cell r="D70">
            <v>1252</v>
          </cell>
          <cell r="F70">
            <v>9835.84</v>
          </cell>
          <cell r="H70">
            <v>8857.89</v>
          </cell>
          <cell r="J70">
            <v>51509.58</v>
          </cell>
        </row>
        <row r="71">
          <cell r="A71" t="str">
            <v>7091557016204896</v>
          </cell>
          <cell r="B71">
            <v>43254.59</v>
          </cell>
          <cell r="D71">
            <v>724.85</v>
          </cell>
          <cell r="F71">
            <v>13163.19</v>
          </cell>
          <cell r="H71">
            <v>9627.64</v>
          </cell>
          <cell r="J71">
            <v>66770.27</v>
          </cell>
        </row>
        <row r="72">
          <cell r="A72" t="str">
            <v>7091557018512155</v>
          </cell>
          <cell r="B72">
            <v>43822.37</v>
          </cell>
          <cell r="D72">
            <v>621.29999999999995</v>
          </cell>
          <cell r="F72">
            <v>13316.68</v>
          </cell>
          <cell r="H72">
            <v>9657.3700000000008</v>
          </cell>
          <cell r="J72">
            <v>67417.72</v>
          </cell>
        </row>
        <row r="73">
          <cell r="A73" t="str">
            <v>709155702139842</v>
          </cell>
          <cell r="B73">
            <v>43729.84</v>
          </cell>
          <cell r="D73">
            <v>2226.34</v>
          </cell>
          <cell r="F73">
            <v>13766.52</v>
          </cell>
          <cell r="H73">
            <v>9768.89</v>
          </cell>
          <cell r="J73">
            <v>69491.59</v>
          </cell>
        </row>
        <row r="74">
          <cell r="A74" t="str">
            <v>7091557034805599</v>
          </cell>
          <cell r="B74">
            <v>26800.799999999999</v>
          </cell>
          <cell r="F74">
            <v>8021.63</v>
          </cell>
          <cell r="H74">
            <v>8431.24</v>
          </cell>
          <cell r="J74">
            <v>43253.67</v>
          </cell>
        </row>
        <row r="75">
          <cell r="A75" t="str">
            <v>709155703876517</v>
          </cell>
          <cell r="B75">
            <v>34858.559999999998</v>
          </cell>
          <cell r="F75">
            <v>10435.86</v>
          </cell>
          <cell r="H75">
            <v>9000.6299999999992</v>
          </cell>
          <cell r="J75">
            <v>54295.05</v>
          </cell>
        </row>
        <row r="76">
          <cell r="A76" t="str">
            <v>7091557040381167</v>
          </cell>
          <cell r="B76">
            <v>35555.53</v>
          </cell>
          <cell r="D76">
            <v>2180.3000000000002</v>
          </cell>
          <cell r="F76">
            <v>11262.81</v>
          </cell>
          <cell r="H76">
            <v>9192.89</v>
          </cell>
          <cell r="J76">
            <v>58191.53</v>
          </cell>
        </row>
        <row r="77">
          <cell r="A77" t="str">
            <v>7091557042181929</v>
          </cell>
          <cell r="B77">
            <v>27244.799999999999</v>
          </cell>
          <cell r="F77">
            <v>8150.71</v>
          </cell>
          <cell r="H77">
            <v>8461.3799999999992</v>
          </cell>
          <cell r="J77">
            <v>43856.89</v>
          </cell>
        </row>
        <row r="78">
          <cell r="A78" t="str">
            <v>7091557043757182</v>
          </cell>
          <cell r="B78">
            <v>31135.439999999999</v>
          </cell>
          <cell r="F78">
            <v>9295.4</v>
          </cell>
          <cell r="H78">
            <v>8736.86</v>
          </cell>
          <cell r="J78">
            <v>49167.7</v>
          </cell>
        </row>
        <row r="79">
          <cell r="A79" t="str">
            <v>7091557047684139</v>
          </cell>
          <cell r="B79">
            <v>34627.519999999997</v>
          </cell>
          <cell r="F79">
            <v>10356.34</v>
          </cell>
          <cell r="H79">
            <v>8985.31</v>
          </cell>
          <cell r="J79">
            <v>53969.17</v>
          </cell>
        </row>
        <row r="80">
          <cell r="A80" t="str">
            <v>7091557048303121</v>
          </cell>
          <cell r="B80">
            <v>39774.26</v>
          </cell>
          <cell r="D80">
            <v>2241.84</v>
          </cell>
          <cell r="F80">
            <v>12584.7</v>
          </cell>
          <cell r="H80">
            <v>9505.27</v>
          </cell>
          <cell r="J80">
            <v>64106.07</v>
          </cell>
        </row>
        <row r="81">
          <cell r="A81" t="str">
            <v>7091557048764474</v>
          </cell>
          <cell r="B81">
            <v>26275.96</v>
          </cell>
          <cell r="D81">
            <v>148.56</v>
          </cell>
          <cell r="F81">
            <v>8149.07</v>
          </cell>
          <cell r="H81">
            <v>7021.02</v>
          </cell>
          <cell r="J81">
            <v>41594.61</v>
          </cell>
        </row>
        <row r="82">
          <cell r="A82" t="str">
            <v>7091557053756670</v>
          </cell>
          <cell r="B82">
            <v>35340.720000000001</v>
          </cell>
          <cell r="F82">
            <v>10474.42</v>
          </cell>
          <cell r="H82">
            <v>9070.32</v>
          </cell>
          <cell r="J82">
            <v>54885.46</v>
          </cell>
        </row>
        <row r="83">
          <cell r="A83" t="str">
            <v>7091557054116168</v>
          </cell>
          <cell r="B83">
            <v>42180.29</v>
          </cell>
          <cell r="D83">
            <v>944.96</v>
          </cell>
          <cell r="F83">
            <v>13177.8</v>
          </cell>
          <cell r="H83">
            <v>9585.99</v>
          </cell>
          <cell r="J83">
            <v>65889.039999999994</v>
          </cell>
        </row>
        <row r="84">
          <cell r="A84" t="str">
            <v>7091557057136750</v>
          </cell>
          <cell r="B84">
            <v>31189.84</v>
          </cell>
          <cell r="D84">
            <v>538.08000000000004</v>
          </cell>
          <cell r="F84">
            <v>9496.32</v>
          </cell>
          <cell r="H84">
            <v>8778.33</v>
          </cell>
          <cell r="J84">
            <v>50002.57</v>
          </cell>
        </row>
        <row r="85">
          <cell r="A85" t="str">
            <v>709155705742419</v>
          </cell>
          <cell r="B85">
            <v>41236.83</v>
          </cell>
          <cell r="D85">
            <v>986.06</v>
          </cell>
          <cell r="F85">
            <v>12628.23</v>
          </cell>
          <cell r="H85">
            <v>9512.51</v>
          </cell>
          <cell r="J85">
            <v>64363.63</v>
          </cell>
        </row>
        <row r="86">
          <cell r="A86" t="str">
            <v>7091557062812803</v>
          </cell>
          <cell r="B86">
            <v>35555.519999999997</v>
          </cell>
          <cell r="F86">
            <v>10649.22</v>
          </cell>
          <cell r="H86">
            <v>9049.39</v>
          </cell>
          <cell r="J86">
            <v>55254.13</v>
          </cell>
        </row>
        <row r="87">
          <cell r="A87" t="str">
            <v>7091557070536299</v>
          </cell>
          <cell r="B87">
            <v>26980.799999999999</v>
          </cell>
          <cell r="D87">
            <v>375.8</v>
          </cell>
          <cell r="F87">
            <v>8197.33</v>
          </cell>
          <cell r="H87">
            <v>8481.59</v>
          </cell>
          <cell r="J87">
            <v>44035.519999999997</v>
          </cell>
        </row>
        <row r="88">
          <cell r="A88" t="str">
            <v>7091557070548025</v>
          </cell>
          <cell r="B88">
            <v>29384.66</v>
          </cell>
          <cell r="F88">
            <v>8781.92</v>
          </cell>
          <cell r="H88">
            <v>8614.1200000000008</v>
          </cell>
          <cell r="J88">
            <v>46780.7</v>
          </cell>
        </row>
        <row r="89">
          <cell r="A89" t="str">
            <v>7091557073904332</v>
          </cell>
          <cell r="B89">
            <v>43739.519999999997</v>
          </cell>
          <cell r="D89">
            <v>4752.9799999999996</v>
          </cell>
          <cell r="F89">
            <v>14516.68</v>
          </cell>
          <cell r="H89">
            <v>9923.6</v>
          </cell>
          <cell r="J89">
            <v>72932.78</v>
          </cell>
        </row>
        <row r="90">
          <cell r="A90" t="str">
            <v>7091557074137748</v>
          </cell>
          <cell r="B90">
            <v>28058.02</v>
          </cell>
          <cell r="F90">
            <v>8233.2999999999993</v>
          </cell>
          <cell r="H90">
            <v>8512.33</v>
          </cell>
          <cell r="J90">
            <v>44803.65</v>
          </cell>
        </row>
        <row r="91">
          <cell r="A91" t="str">
            <v>7091557076063394</v>
          </cell>
          <cell r="B91">
            <v>33834.239999999998</v>
          </cell>
          <cell r="D91">
            <v>5334.66</v>
          </cell>
          <cell r="F91">
            <v>11711.59</v>
          </cell>
          <cell r="H91">
            <v>9277.7099999999991</v>
          </cell>
          <cell r="J91">
            <v>60158.2</v>
          </cell>
        </row>
        <row r="92">
          <cell r="A92" t="str">
            <v>7091557076805478</v>
          </cell>
          <cell r="B92">
            <v>31669.439999999999</v>
          </cell>
          <cell r="D92">
            <v>179.36</v>
          </cell>
          <cell r="F92">
            <v>9545.6</v>
          </cell>
          <cell r="H92">
            <v>8787.7199999999993</v>
          </cell>
          <cell r="J92">
            <v>50182.12</v>
          </cell>
        </row>
        <row r="93">
          <cell r="A93" t="str">
            <v>7091557091104295</v>
          </cell>
          <cell r="B93">
            <v>58377.72</v>
          </cell>
          <cell r="F93">
            <v>16976.36</v>
          </cell>
          <cell r="H93">
            <v>10592.78</v>
          </cell>
          <cell r="J93">
            <v>85946.86</v>
          </cell>
        </row>
        <row r="94">
          <cell r="A94" t="str">
            <v>70917570119312834</v>
          </cell>
          <cell r="B94">
            <v>23550.12</v>
          </cell>
          <cell r="F94">
            <v>7633.02</v>
          </cell>
          <cell r="H94">
            <v>7086</v>
          </cell>
          <cell r="J94">
            <v>38269.14</v>
          </cell>
        </row>
        <row r="95">
          <cell r="A95" t="str">
            <v>70917570613213307</v>
          </cell>
          <cell r="B95">
            <v>3046.08</v>
          </cell>
          <cell r="F95">
            <v>984.88</v>
          </cell>
          <cell r="H95">
            <v>776.75</v>
          </cell>
          <cell r="J95">
            <v>4807.71</v>
          </cell>
        </row>
        <row r="96">
          <cell r="A96" t="str">
            <v>7091757066443448</v>
          </cell>
          <cell r="B96">
            <v>41236.800000000003</v>
          </cell>
          <cell r="F96">
            <v>12604.66</v>
          </cell>
          <cell r="H96">
            <v>9461.5300000000007</v>
          </cell>
          <cell r="J96">
            <v>63302.99</v>
          </cell>
        </row>
        <row r="97">
          <cell r="A97" t="str">
            <v>7091757074316719</v>
          </cell>
          <cell r="B97">
            <v>46103.56</v>
          </cell>
          <cell r="F97">
            <v>13814.9</v>
          </cell>
          <cell r="H97">
            <v>9764.89</v>
          </cell>
          <cell r="J97">
            <v>69683.350000000006</v>
          </cell>
        </row>
        <row r="98">
          <cell r="A98" t="str">
            <v>7091917057969384</v>
          </cell>
          <cell r="B98">
            <v>41236.800000000003</v>
          </cell>
          <cell r="F98">
            <v>13381.73</v>
          </cell>
          <cell r="H98">
            <v>9447.5499999999993</v>
          </cell>
          <cell r="J98">
            <v>64066.080000000002</v>
          </cell>
        </row>
        <row r="99">
          <cell r="A99" t="str">
            <v>7091917065463008</v>
          </cell>
          <cell r="B99">
            <v>42461.82</v>
          </cell>
          <cell r="F99">
            <v>12681.28</v>
          </cell>
          <cell r="H99">
            <v>9527.15</v>
          </cell>
          <cell r="J99">
            <v>64670.25</v>
          </cell>
        </row>
        <row r="100">
          <cell r="A100" t="str">
            <v>7091917065473226</v>
          </cell>
          <cell r="B100">
            <v>40049.769999999997</v>
          </cell>
          <cell r="D100">
            <v>113.68</v>
          </cell>
          <cell r="F100">
            <v>12010.14</v>
          </cell>
          <cell r="H100">
            <v>9373.9500000000007</v>
          </cell>
          <cell r="J100">
            <v>61547.54</v>
          </cell>
        </row>
        <row r="101">
          <cell r="A101" t="str">
            <v>7091917065484666</v>
          </cell>
          <cell r="B101">
            <v>42954.400000000001</v>
          </cell>
          <cell r="F101">
            <v>12836.84</v>
          </cell>
          <cell r="H101">
            <v>9557.58</v>
          </cell>
          <cell r="J101">
            <v>65348.82</v>
          </cell>
        </row>
        <row r="102">
          <cell r="A102" t="str">
            <v>7091917065493250</v>
          </cell>
          <cell r="B102">
            <v>42260.75</v>
          </cell>
          <cell r="D102">
            <v>1025.44</v>
          </cell>
          <cell r="F102">
            <v>12978.65</v>
          </cell>
          <cell r="H102">
            <v>9581.81</v>
          </cell>
          <cell r="J102">
            <v>65846.649999999994</v>
          </cell>
        </row>
        <row r="103">
          <cell r="A103" t="str">
            <v>70919170662710838</v>
          </cell>
          <cell r="B103">
            <v>5323.21</v>
          </cell>
          <cell r="F103">
            <v>1724.71</v>
          </cell>
          <cell r="H103">
            <v>925.97</v>
          </cell>
          <cell r="J103">
            <v>7973.89</v>
          </cell>
        </row>
        <row r="104">
          <cell r="A104" t="str">
            <v>70919170662712569</v>
          </cell>
          <cell r="B104">
            <v>2180.16</v>
          </cell>
          <cell r="J104">
            <v>2180.16</v>
          </cell>
        </row>
        <row r="105">
          <cell r="A105" t="str">
            <v>7091917083284525</v>
          </cell>
          <cell r="B105">
            <v>42461.8</v>
          </cell>
          <cell r="D105">
            <v>120.64</v>
          </cell>
          <cell r="F105">
            <v>12743.97</v>
          </cell>
          <cell r="H105">
            <v>9535.06</v>
          </cell>
          <cell r="J105">
            <v>64861.47</v>
          </cell>
        </row>
        <row r="106">
          <cell r="A106" t="str">
            <v>70919170852613292</v>
          </cell>
          <cell r="B106">
            <v>22517.599999999999</v>
          </cell>
          <cell r="F106">
            <v>1863.43</v>
          </cell>
          <cell r="H106">
            <v>5389.15</v>
          </cell>
          <cell r="J106">
            <v>29770.18</v>
          </cell>
        </row>
        <row r="107">
          <cell r="A107" t="str">
            <v>7091917094263000</v>
          </cell>
          <cell r="B107">
            <v>40963.449999999997</v>
          </cell>
          <cell r="E107">
            <v>2045.55</v>
          </cell>
          <cell r="F107">
            <v>13355.64</v>
          </cell>
          <cell r="H107">
            <v>9660.92</v>
          </cell>
          <cell r="J107">
            <v>66025.56</v>
          </cell>
        </row>
        <row r="108">
          <cell r="A108" t="str">
            <v>70919171251911911</v>
          </cell>
          <cell r="B108">
            <v>18039.36</v>
          </cell>
          <cell r="F108">
            <v>6293.83</v>
          </cell>
          <cell r="H108">
            <v>5222.74</v>
          </cell>
          <cell r="J108">
            <v>29555.93</v>
          </cell>
        </row>
        <row r="109">
          <cell r="A109" t="str">
            <v>70919171265112569</v>
          </cell>
          <cell r="B109">
            <v>-2180.16</v>
          </cell>
          <cell r="J109">
            <v>-2180.16</v>
          </cell>
        </row>
        <row r="110">
          <cell r="A110" t="str">
            <v>7095007028433597</v>
          </cell>
          <cell r="B110">
            <v>42180.3</v>
          </cell>
          <cell r="F110">
            <v>13106.88</v>
          </cell>
          <cell r="H110">
            <v>9607.66</v>
          </cell>
          <cell r="J110">
            <v>64894.84</v>
          </cell>
        </row>
        <row r="111">
          <cell r="A111" t="str">
            <v>7095007031333212</v>
          </cell>
          <cell r="B111">
            <v>42461.81</v>
          </cell>
          <cell r="F111">
            <v>12722.03</v>
          </cell>
          <cell r="H111">
            <v>9527.49</v>
          </cell>
          <cell r="J111">
            <v>64711.33</v>
          </cell>
        </row>
        <row r="112">
          <cell r="A112" t="str">
            <v>7095007041641699</v>
          </cell>
          <cell r="B112">
            <v>43090.96</v>
          </cell>
          <cell r="F112">
            <v>13379.18</v>
          </cell>
          <cell r="H112">
            <v>9667.35</v>
          </cell>
          <cell r="J112">
            <v>66137.490000000005</v>
          </cell>
        </row>
        <row r="113">
          <cell r="A113" t="str">
            <v>7095007044997961</v>
          </cell>
          <cell r="B113">
            <v>43300.160000000003</v>
          </cell>
          <cell r="D113">
            <v>93.2</v>
          </cell>
          <cell r="F113">
            <v>12945.31</v>
          </cell>
          <cell r="H113">
            <v>9586.67</v>
          </cell>
          <cell r="J113">
            <v>65925.34</v>
          </cell>
        </row>
        <row r="114">
          <cell r="A114" t="str">
            <v>70950570532712077</v>
          </cell>
          <cell r="B114">
            <v>63889.2</v>
          </cell>
          <cell r="F114">
            <v>19575.45</v>
          </cell>
          <cell r="H114">
            <v>10955.86</v>
          </cell>
          <cell r="J114">
            <v>94420.51</v>
          </cell>
        </row>
        <row r="115">
          <cell r="A115" t="str">
            <v>709510700632754</v>
          </cell>
          <cell r="B115">
            <v>49287.95</v>
          </cell>
          <cell r="D115">
            <v>647.04999999999995</v>
          </cell>
          <cell r="F115">
            <v>14973.76</v>
          </cell>
          <cell r="H115">
            <v>10021.129999999999</v>
          </cell>
          <cell r="J115">
            <v>74929.89</v>
          </cell>
        </row>
        <row r="116">
          <cell r="A116" t="str">
            <v>7095107011164018</v>
          </cell>
          <cell r="B116">
            <v>50688</v>
          </cell>
          <cell r="D116">
            <v>151.19999999999999</v>
          </cell>
          <cell r="E116">
            <v>2539.1999999999998</v>
          </cell>
          <cell r="F116">
            <v>15983.09</v>
          </cell>
          <cell r="H116">
            <v>10242.56</v>
          </cell>
          <cell r="J116">
            <v>79604.05</v>
          </cell>
        </row>
        <row r="117">
          <cell r="A117" t="str">
            <v>7095107026672923</v>
          </cell>
          <cell r="B117">
            <v>50501.68</v>
          </cell>
          <cell r="F117">
            <v>15112.91</v>
          </cell>
          <cell r="H117">
            <v>10052.959999999999</v>
          </cell>
          <cell r="J117">
            <v>75667.55</v>
          </cell>
        </row>
        <row r="118">
          <cell r="A118" t="str">
            <v>7095107032484877</v>
          </cell>
          <cell r="B118">
            <v>47883.39</v>
          </cell>
          <cell r="D118">
            <v>2038.47</v>
          </cell>
          <cell r="F118">
            <v>14926.91</v>
          </cell>
          <cell r="H118">
            <v>10014.049999999999</v>
          </cell>
          <cell r="J118">
            <v>74862.820000000007</v>
          </cell>
        </row>
        <row r="119">
          <cell r="A119" t="str">
            <v>7095107085295871</v>
          </cell>
          <cell r="B119">
            <v>49241.31</v>
          </cell>
          <cell r="D119">
            <v>2016.87</v>
          </cell>
          <cell r="F119">
            <v>15321.27</v>
          </cell>
          <cell r="H119">
            <v>10103.76</v>
          </cell>
          <cell r="J119">
            <v>76683.210000000006</v>
          </cell>
        </row>
        <row r="120">
          <cell r="A120" t="str">
            <v>7095257015491043</v>
          </cell>
          <cell r="B120">
            <v>24942.75</v>
          </cell>
          <cell r="D120">
            <v>425.16</v>
          </cell>
          <cell r="F120">
            <v>7539.74</v>
          </cell>
          <cell r="H120">
            <v>8325.52</v>
          </cell>
          <cell r="J120">
            <v>41233.17</v>
          </cell>
        </row>
        <row r="121">
          <cell r="A121" t="str">
            <v>7095257032594914</v>
          </cell>
          <cell r="B121">
            <v>43739.519999999997</v>
          </cell>
          <cell r="D121">
            <v>65.239999999999995</v>
          </cell>
          <cell r="E121">
            <v>2187.9899999999998</v>
          </cell>
          <cell r="F121">
            <v>13766.46</v>
          </cell>
          <cell r="H121">
            <v>9758.9</v>
          </cell>
          <cell r="J121">
            <v>69518.11</v>
          </cell>
        </row>
        <row r="122">
          <cell r="A122" t="str">
            <v>7095257041551661</v>
          </cell>
          <cell r="B122">
            <v>33834.239999999998</v>
          </cell>
          <cell r="F122">
            <v>9883.5400000000009</v>
          </cell>
          <cell r="H122">
            <v>8928.93</v>
          </cell>
          <cell r="J122">
            <v>52646.71</v>
          </cell>
        </row>
        <row r="123">
          <cell r="A123" t="str">
            <v>7095257045703527</v>
          </cell>
          <cell r="B123">
            <v>27244.799999999999</v>
          </cell>
          <cell r="D123">
            <v>2256.4</v>
          </cell>
          <cell r="F123">
            <v>8857.4</v>
          </cell>
          <cell r="H123">
            <v>8612.98</v>
          </cell>
          <cell r="J123">
            <v>46971.58</v>
          </cell>
        </row>
        <row r="124">
          <cell r="A124" t="str">
            <v>7095257051328957</v>
          </cell>
          <cell r="B124">
            <v>40568.67</v>
          </cell>
          <cell r="D124">
            <v>607.26</v>
          </cell>
          <cell r="F124">
            <v>13129.53</v>
          </cell>
          <cell r="H124">
            <v>9442.43</v>
          </cell>
          <cell r="J124">
            <v>63747.89</v>
          </cell>
        </row>
        <row r="125">
          <cell r="A125" t="str">
            <v>70952570539211399</v>
          </cell>
          <cell r="B125">
            <v>32450.92</v>
          </cell>
          <cell r="D125">
            <v>334.64</v>
          </cell>
          <cell r="F125">
            <v>10605.64</v>
          </cell>
          <cell r="H125">
            <v>8852.56</v>
          </cell>
          <cell r="J125">
            <v>52243.76</v>
          </cell>
        </row>
        <row r="126">
          <cell r="A126" t="str">
            <v>7095257126396600</v>
          </cell>
          <cell r="B126">
            <v>44922.75</v>
          </cell>
          <cell r="E126">
            <v>2246.5500000000002</v>
          </cell>
          <cell r="F126">
            <v>14112.82</v>
          </cell>
          <cell r="H126">
            <v>9835.68</v>
          </cell>
          <cell r="J126">
            <v>71117.8</v>
          </cell>
        </row>
        <row r="127">
          <cell r="A127" t="str">
            <v>7095257144769289</v>
          </cell>
          <cell r="C127">
            <v>34420.019999999997</v>
          </cell>
          <cell r="G127">
            <v>11180.52</v>
          </cell>
          <cell r="I127">
            <v>1354.05</v>
          </cell>
          <cell r="J127">
            <v>46954.59</v>
          </cell>
        </row>
        <row r="128">
          <cell r="A128" t="str">
            <v>7095307005211727</v>
          </cell>
          <cell r="B128">
            <v>50688</v>
          </cell>
          <cell r="D128">
            <v>1823.18</v>
          </cell>
          <cell r="F128">
            <v>16181.68</v>
          </cell>
          <cell r="H128">
            <v>10282.73</v>
          </cell>
          <cell r="J128">
            <v>78975.59</v>
          </cell>
        </row>
        <row r="129">
          <cell r="A129" t="str">
            <v>709530702002307</v>
          </cell>
          <cell r="B129">
            <v>37256.57</v>
          </cell>
          <cell r="F129">
            <v>11132.36</v>
          </cell>
          <cell r="H129">
            <v>9166.77</v>
          </cell>
          <cell r="J129">
            <v>57555.7</v>
          </cell>
        </row>
        <row r="130">
          <cell r="A130" t="str">
            <v>7095307030034111</v>
          </cell>
          <cell r="B130">
            <v>50304</v>
          </cell>
          <cell r="D130">
            <v>768</v>
          </cell>
          <cell r="F130">
            <v>15284.1</v>
          </cell>
          <cell r="H130">
            <v>10092.129999999999</v>
          </cell>
          <cell r="J130">
            <v>76448.23</v>
          </cell>
        </row>
        <row r="131">
          <cell r="A131" t="str">
            <v>7095307034895629</v>
          </cell>
          <cell r="B131">
            <v>50578.400000000001</v>
          </cell>
          <cell r="D131">
            <v>7653</v>
          </cell>
          <cell r="F131">
            <v>17460.52</v>
          </cell>
          <cell r="H131">
            <v>10578.75</v>
          </cell>
          <cell r="J131">
            <v>86270.67</v>
          </cell>
        </row>
        <row r="132">
          <cell r="A132" t="str">
            <v>7095307044713081</v>
          </cell>
          <cell r="B132">
            <v>50688</v>
          </cell>
          <cell r="D132">
            <v>6432.9</v>
          </cell>
          <cell r="E132">
            <v>2734.8</v>
          </cell>
          <cell r="F132">
            <v>17749.46</v>
          </cell>
          <cell r="H132">
            <v>10666.96</v>
          </cell>
          <cell r="J132">
            <v>88272.12</v>
          </cell>
        </row>
        <row r="133">
          <cell r="A133" t="str">
            <v>7095307050734433</v>
          </cell>
          <cell r="B133">
            <v>42761.85</v>
          </cell>
          <cell r="D133">
            <v>4981.51</v>
          </cell>
          <cell r="F133">
            <v>14306.77</v>
          </cell>
          <cell r="H133">
            <v>9874.86</v>
          </cell>
          <cell r="J133">
            <v>71924.990000000005</v>
          </cell>
        </row>
        <row r="134">
          <cell r="A134" t="str">
            <v>70953070555113007</v>
          </cell>
          <cell r="B134">
            <v>46411.21</v>
          </cell>
          <cell r="F134">
            <v>7666.37</v>
          </cell>
          <cell r="H134">
            <v>9787.49</v>
          </cell>
          <cell r="J134">
            <v>63865.07</v>
          </cell>
        </row>
        <row r="135">
          <cell r="A135" t="str">
            <v>7095307062112520</v>
          </cell>
          <cell r="B135">
            <v>50183.839999999997</v>
          </cell>
          <cell r="D135">
            <v>144</v>
          </cell>
          <cell r="E135">
            <v>2513.44</v>
          </cell>
          <cell r="F135">
            <v>15796.39</v>
          </cell>
          <cell r="H135">
            <v>10208.06</v>
          </cell>
          <cell r="J135">
            <v>78845.73</v>
          </cell>
        </row>
        <row r="136">
          <cell r="A136" t="str">
            <v>70953070664711791</v>
          </cell>
          <cell r="B136">
            <v>55713.599999999999</v>
          </cell>
          <cell r="F136">
            <v>17882.240000000002</v>
          </cell>
          <cell r="H136">
            <v>10417.379999999999</v>
          </cell>
          <cell r="J136">
            <v>84013.22</v>
          </cell>
        </row>
        <row r="137">
          <cell r="A137" t="str">
            <v>70953071328012972</v>
          </cell>
          <cell r="B137">
            <v>46411.199999999997</v>
          </cell>
          <cell r="D137">
            <v>2263.59</v>
          </cell>
          <cell r="F137">
            <v>9763.7999999999993</v>
          </cell>
          <cell r="H137">
            <v>9936.7099999999991</v>
          </cell>
          <cell r="J137">
            <v>68375.3</v>
          </cell>
        </row>
        <row r="138">
          <cell r="A138" t="str">
            <v>70953071431913266</v>
          </cell>
          <cell r="B138">
            <v>29843.200000000001</v>
          </cell>
          <cell r="D138">
            <v>606.19000000000005</v>
          </cell>
          <cell r="F138">
            <v>2533.09</v>
          </cell>
          <cell r="H138">
            <v>6450.05</v>
          </cell>
          <cell r="J138">
            <v>39432.53</v>
          </cell>
        </row>
        <row r="139">
          <cell r="A139" t="str">
            <v>7095317038719891</v>
          </cell>
          <cell r="B139">
            <v>57543.96</v>
          </cell>
          <cell r="F139">
            <v>18317.990000000002</v>
          </cell>
          <cell r="H139">
            <v>10532.58</v>
          </cell>
          <cell r="J139">
            <v>86394.53</v>
          </cell>
        </row>
        <row r="140">
          <cell r="A140" t="str">
            <v>70953271263312540</v>
          </cell>
          <cell r="B140">
            <v>52947</v>
          </cell>
          <cell r="F140">
            <v>17000.490000000002</v>
          </cell>
          <cell r="H140">
            <v>10238.33</v>
          </cell>
          <cell r="J140">
            <v>80185.820000000007</v>
          </cell>
        </row>
        <row r="141">
          <cell r="A141" t="str">
            <v>7095357017185890</v>
          </cell>
          <cell r="B141">
            <v>31845.46</v>
          </cell>
          <cell r="D141">
            <v>926.64</v>
          </cell>
          <cell r="F141">
            <v>10281.16</v>
          </cell>
          <cell r="H141">
            <v>8946.69</v>
          </cell>
          <cell r="J141">
            <v>51999.95</v>
          </cell>
        </row>
        <row r="142">
          <cell r="A142" t="str">
            <v>7095357022517027</v>
          </cell>
          <cell r="B142">
            <v>29166.720000000001</v>
          </cell>
          <cell r="F142">
            <v>8709.73</v>
          </cell>
          <cell r="H142">
            <v>8598.0400000000009</v>
          </cell>
          <cell r="J142">
            <v>46474.49</v>
          </cell>
        </row>
        <row r="143">
          <cell r="A143" t="str">
            <v>7095357045133282</v>
          </cell>
          <cell r="B143">
            <v>17458.62</v>
          </cell>
          <cell r="F143">
            <v>5464.84</v>
          </cell>
          <cell r="H143">
            <v>5017.37</v>
          </cell>
          <cell r="J143">
            <v>27940.83</v>
          </cell>
        </row>
        <row r="144">
          <cell r="A144" t="str">
            <v>7095357052787100</v>
          </cell>
          <cell r="B144">
            <v>58377.72</v>
          </cell>
          <cell r="F144">
            <v>16932.7</v>
          </cell>
          <cell r="H144">
            <v>10589.5</v>
          </cell>
          <cell r="J144">
            <v>85899.92</v>
          </cell>
        </row>
        <row r="145">
          <cell r="A145" t="str">
            <v>7095357058854955</v>
          </cell>
          <cell r="B145">
            <v>32493.119999999999</v>
          </cell>
          <cell r="F145">
            <v>9639.35</v>
          </cell>
          <cell r="H145">
            <v>8830.7999999999993</v>
          </cell>
          <cell r="J145">
            <v>50963.27</v>
          </cell>
        </row>
        <row r="146">
          <cell r="A146" t="str">
            <v>7095357063061404</v>
          </cell>
          <cell r="B146">
            <v>27244.799999999999</v>
          </cell>
          <cell r="D146">
            <v>638.54999999999995</v>
          </cell>
          <cell r="F146">
            <v>8304.86</v>
          </cell>
          <cell r="H146">
            <v>8504.2900000000009</v>
          </cell>
          <cell r="J146">
            <v>44692.5</v>
          </cell>
        </row>
        <row r="147">
          <cell r="A147" t="str">
            <v>709535707814805</v>
          </cell>
          <cell r="B147">
            <v>26452.81</v>
          </cell>
          <cell r="D147">
            <v>375.8</v>
          </cell>
          <cell r="F147">
            <v>8038.86</v>
          </cell>
          <cell r="H147">
            <v>8430.9599999999991</v>
          </cell>
          <cell r="J147">
            <v>43298.43</v>
          </cell>
        </row>
        <row r="148">
          <cell r="A148" t="str">
            <v>7095357081517064</v>
          </cell>
          <cell r="B148">
            <v>31210.26</v>
          </cell>
          <cell r="F148">
            <v>9345.07</v>
          </cell>
          <cell r="H148">
            <v>8742.65</v>
          </cell>
          <cell r="J148">
            <v>49297.98</v>
          </cell>
        </row>
        <row r="149">
          <cell r="A149" t="str">
            <v>7095357100246259</v>
          </cell>
          <cell r="B149">
            <v>18041.52</v>
          </cell>
          <cell r="F149">
            <v>5376.83</v>
          </cell>
          <cell r="H149">
            <v>5012.7299999999996</v>
          </cell>
          <cell r="J149">
            <v>28431.08</v>
          </cell>
        </row>
        <row r="150">
          <cell r="A150" t="str">
            <v>7095407005631904</v>
          </cell>
          <cell r="B150">
            <v>27845.360000000001</v>
          </cell>
          <cell r="D150">
            <v>2623.86</v>
          </cell>
          <cell r="F150">
            <v>9131.56</v>
          </cell>
          <cell r="H150">
            <v>8679.65</v>
          </cell>
          <cell r="J150">
            <v>48280.43</v>
          </cell>
        </row>
        <row r="151">
          <cell r="A151" t="str">
            <v>70954070209313293</v>
          </cell>
          <cell r="B151">
            <v>22780.52</v>
          </cell>
          <cell r="F151">
            <v>1866.32</v>
          </cell>
          <cell r="H151">
            <v>5420.4</v>
          </cell>
          <cell r="J151">
            <v>30067.24</v>
          </cell>
        </row>
        <row r="152">
          <cell r="A152" t="str">
            <v>7095407024828169</v>
          </cell>
          <cell r="B152">
            <v>26452.799999999999</v>
          </cell>
          <cell r="D152">
            <v>3269.85</v>
          </cell>
          <cell r="E152">
            <v>855.01</v>
          </cell>
          <cell r="F152">
            <v>9895.23</v>
          </cell>
          <cell r="H152">
            <v>8677.7199999999993</v>
          </cell>
          <cell r="J152">
            <v>49150.61</v>
          </cell>
        </row>
        <row r="153">
          <cell r="A153" t="str">
            <v>7095407028423594</v>
          </cell>
          <cell r="B153">
            <v>28279.119999999999</v>
          </cell>
          <cell r="D153">
            <v>1591.97</v>
          </cell>
          <cell r="F153">
            <v>8952.1200000000008</v>
          </cell>
          <cell r="H153">
            <v>8641.4599999999991</v>
          </cell>
          <cell r="J153">
            <v>47464.67</v>
          </cell>
        </row>
        <row r="154">
          <cell r="A154" t="str">
            <v>70954070409611848</v>
          </cell>
          <cell r="B154">
            <v>22119.93</v>
          </cell>
          <cell r="D154">
            <v>4164.57</v>
          </cell>
          <cell r="E154">
            <v>1118</v>
          </cell>
          <cell r="F154">
            <v>8888.07</v>
          </cell>
          <cell r="H154">
            <v>8449.8700000000008</v>
          </cell>
          <cell r="J154">
            <v>44740.44</v>
          </cell>
        </row>
        <row r="155">
          <cell r="A155" t="str">
            <v>7095407052085549</v>
          </cell>
          <cell r="B155">
            <v>26764.799999999999</v>
          </cell>
          <cell r="D155">
            <v>5017.62</v>
          </cell>
          <cell r="E155">
            <v>864.57</v>
          </cell>
          <cell r="F155">
            <v>9776.31</v>
          </cell>
          <cell r="H155">
            <v>8815.67</v>
          </cell>
          <cell r="J155">
            <v>51238.97</v>
          </cell>
        </row>
        <row r="156">
          <cell r="A156" t="str">
            <v>7095407065181066</v>
          </cell>
          <cell r="B156">
            <v>26452.799999999999</v>
          </cell>
          <cell r="D156">
            <v>3300.25</v>
          </cell>
          <cell r="E156">
            <v>1130.5</v>
          </cell>
          <cell r="F156">
            <v>9255.8700000000008</v>
          </cell>
          <cell r="H156">
            <v>8699.3700000000008</v>
          </cell>
          <cell r="J156">
            <v>48838.79</v>
          </cell>
        </row>
        <row r="157">
          <cell r="A157" t="str">
            <v>7095407066227566</v>
          </cell>
          <cell r="C157">
            <v>4680</v>
          </cell>
          <cell r="G157">
            <v>389.92</v>
          </cell>
          <cell r="I157">
            <v>185.78</v>
          </cell>
          <cell r="J157">
            <v>5255.7</v>
          </cell>
        </row>
        <row r="158">
          <cell r="A158" t="str">
            <v>70959971065111155</v>
          </cell>
          <cell r="B158">
            <v>67216.2</v>
          </cell>
          <cell r="F158">
            <v>20105.36</v>
          </cell>
          <cell r="H158">
            <v>11183.91</v>
          </cell>
          <cell r="J158">
            <v>98505.47</v>
          </cell>
        </row>
        <row r="159">
          <cell r="A159" t="str">
            <v>70959971212911693</v>
          </cell>
          <cell r="C159">
            <v>62820</v>
          </cell>
          <cell r="G159">
            <v>19052.68</v>
          </cell>
          <cell r="I159">
            <v>2460.9899999999998</v>
          </cell>
          <cell r="J159">
            <v>84333.67</v>
          </cell>
        </row>
        <row r="160">
          <cell r="A160" t="str">
            <v>70959971263512674</v>
          </cell>
          <cell r="C160">
            <v>12068.48</v>
          </cell>
          <cell r="G160">
            <v>3920.08</v>
          </cell>
          <cell r="I160">
            <v>473.72</v>
          </cell>
          <cell r="J160">
            <v>16462.28</v>
          </cell>
        </row>
        <row r="161">
          <cell r="A161" t="str">
            <v>70959971282612834</v>
          </cell>
          <cell r="C161">
            <v>1634</v>
          </cell>
          <cell r="G161">
            <v>530.76</v>
          </cell>
          <cell r="I161">
            <v>64.790000000000006</v>
          </cell>
          <cell r="J161">
            <v>2229.5500000000002</v>
          </cell>
        </row>
        <row r="162">
          <cell r="A162" t="str">
            <v>70959971432912782</v>
          </cell>
          <cell r="C162">
            <v>2.2737367544323206E-13</v>
          </cell>
          <cell r="G162">
            <v>3.694822225952521E-13</v>
          </cell>
          <cell r="I162">
            <v>-2.8421709430404007E-14</v>
          </cell>
          <cell r="J162">
            <v>5.6843418860808015E-13</v>
          </cell>
        </row>
        <row r="163">
          <cell r="A163" t="str">
            <v>70960070204413387</v>
          </cell>
          <cell r="B163">
            <v>19145.46</v>
          </cell>
          <cell r="F163">
            <v>1565.04</v>
          </cell>
          <cell r="H163">
            <v>4050.19</v>
          </cell>
          <cell r="J163">
            <v>24760.69</v>
          </cell>
        </row>
        <row r="164">
          <cell r="A164" t="str">
            <v>7096007032534112</v>
          </cell>
          <cell r="B164">
            <v>50688</v>
          </cell>
          <cell r="D164">
            <v>576</v>
          </cell>
          <cell r="F164">
            <v>15630.66</v>
          </cell>
          <cell r="H164">
            <v>10122.049999999999</v>
          </cell>
          <cell r="J164">
            <v>77016.710000000006</v>
          </cell>
        </row>
        <row r="165">
          <cell r="A165" t="str">
            <v>70960070475812127</v>
          </cell>
          <cell r="B165">
            <v>31930.639999999999</v>
          </cell>
          <cell r="F165">
            <v>10203.42</v>
          </cell>
          <cell r="H165">
            <v>6607.11</v>
          </cell>
          <cell r="J165">
            <v>48741.17</v>
          </cell>
        </row>
        <row r="166">
          <cell r="A166" t="str">
            <v>70960070662712569</v>
          </cell>
          <cell r="B166">
            <v>13785.16</v>
          </cell>
          <cell r="F166">
            <v>5095.3999999999996</v>
          </cell>
          <cell r="H166">
            <v>3301.03</v>
          </cell>
          <cell r="J166">
            <v>22181.59</v>
          </cell>
        </row>
        <row r="167">
          <cell r="A167" t="str">
            <v>70960071026912582</v>
          </cell>
          <cell r="B167">
            <v>42640.25</v>
          </cell>
          <cell r="F167">
            <v>13362.45</v>
          </cell>
          <cell r="H167">
            <v>8435.8700000000008</v>
          </cell>
          <cell r="J167">
            <v>64438.57</v>
          </cell>
        </row>
        <row r="168">
          <cell r="A168" t="str">
            <v>70960071236310728</v>
          </cell>
          <cell r="B168">
            <v>46744.2</v>
          </cell>
          <cell r="F168">
            <v>14986.93</v>
          </cell>
          <cell r="H168">
            <v>9835.6299999999992</v>
          </cell>
          <cell r="J168">
            <v>71566.759999999995</v>
          </cell>
        </row>
        <row r="169">
          <cell r="A169" t="str">
            <v>70960071263212012</v>
          </cell>
          <cell r="B169">
            <v>43449.58</v>
          </cell>
          <cell r="D169">
            <v>5124.8</v>
          </cell>
          <cell r="F169">
            <v>15463.78</v>
          </cell>
          <cell r="H169">
            <v>9925.7999999999993</v>
          </cell>
          <cell r="J169">
            <v>73963.960000000006</v>
          </cell>
        </row>
        <row r="170">
          <cell r="A170" t="str">
            <v>70960071265112569</v>
          </cell>
          <cell r="B170">
            <v>2180.16</v>
          </cell>
          <cell r="J170">
            <v>2180.16</v>
          </cell>
        </row>
        <row r="171">
          <cell r="A171" t="str">
            <v>70960071435713060</v>
          </cell>
          <cell r="B171">
            <v>43739.53</v>
          </cell>
          <cell r="F171">
            <v>5441.23</v>
          </cell>
          <cell r="H171">
            <v>9612.68</v>
          </cell>
          <cell r="J171">
            <v>58793.440000000002</v>
          </cell>
        </row>
        <row r="172">
          <cell r="A172" t="str">
            <v>70960071447213281</v>
          </cell>
          <cell r="B172">
            <v>2.8421709430404007E-14</v>
          </cell>
          <cell r="F172">
            <v>-3.5527136788005009E-14</v>
          </cell>
          <cell r="H172">
            <v>1.9984014443252818E-15</v>
          </cell>
          <cell r="J172">
            <v>-5.1070259132757201E-15</v>
          </cell>
        </row>
        <row r="173">
          <cell r="A173" t="str">
            <v>70960071493913415</v>
          </cell>
          <cell r="C173">
            <v>15965.32</v>
          </cell>
          <cell r="G173">
            <v>1305.9100000000001</v>
          </cell>
          <cell r="I173">
            <v>3303.67</v>
          </cell>
          <cell r="J173">
            <v>20574.900000000001</v>
          </cell>
        </row>
        <row r="174">
          <cell r="A174" t="str">
            <v>70960470017611522</v>
          </cell>
          <cell r="B174">
            <v>46411.27</v>
          </cell>
          <cell r="F174">
            <v>15053.68</v>
          </cell>
          <cell r="H174">
            <v>9787.32</v>
          </cell>
          <cell r="J174">
            <v>71252.27</v>
          </cell>
        </row>
        <row r="175">
          <cell r="A175" t="str">
            <v>70960470200612408</v>
          </cell>
          <cell r="B175">
            <v>35668.639999999999</v>
          </cell>
          <cell r="F175">
            <v>10477.959999999999</v>
          </cell>
          <cell r="H175">
            <v>9058.8799999999992</v>
          </cell>
          <cell r="J175">
            <v>55205.48</v>
          </cell>
        </row>
        <row r="176">
          <cell r="A176" t="str">
            <v>70960470261211829</v>
          </cell>
          <cell r="B176">
            <v>46078.41</v>
          </cell>
          <cell r="F176">
            <v>14978.99</v>
          </cell>
          <cell r="H176">
            <v>9768.2099999999991</v>
          </cell>
          <cell r="J176">
            <v>70825.61</v>
          </cell>
        </row>
        <row r="177">
          <cell r="A177" t="str">
            <v>70960470338512305</v>
          </cell>
          <cell r="B177">
            <v>45918.73</v>
          </cell>
          <cell r="D177">
            <v>395.58</v>
          </cell>
          <cell r="F177">
            <v>14970.79</v>
          </cell>
          <cell r="H177">
            <v>9777.68</v>
          </cell>
          <cell r="J177">
            <v>71062.78</v>
          </cell>
        </row>
        <row r="178">
          <cell r="A178" t="str">
            <v>7096047093867862</v>
          </cell>
          <cell r="B178">
            <v>36452.400000000001</v>
          </cell>
          <cell r="F178">
            <v>10907.71</v>
          </cell>
          <cell r="H178">
            <v>9112.7800000000007</v>
          </cell>
          <cell r="J178">
            <v>56472.89</v>
          </cell>
        </row>
        <row r="179">
          <cell r="A179" t="str">
            <v>7096047123615829</v>
          </cell>
          <cell r="B179">
            <v>35555.519999999997</v>
          </cell>
          <cell r="F179">
            <v>10633.98</v>
          </cell>
          <cell r="H179">
            <v>9048.3799999999992</v>
          </cell>
          <cell r="J179">
            <v>55237.88</v>
          </cell>
        </row>
        <row r="180">
          <cell r="A180" t="str">
            <v>70960471263011343</v>
          </cell>
          <cell r="B180">
            <v>55027.32</v>
          </cell>
          <cell r="F180">
            <v>17680.39</v>
          </cell>
          <cell r="H180">
            <v>10373.07</v>
          </cell>
          <cell r="J180">
            <v>83080.78</v>
          </cell>
        </row>
        <row r="181">
          <cell r="A181" t="str">
            <v>70960471327912987</v>
          </cell>
          <cell r="B181">
            <v>44356</v>
          </cell>
          <cell r="F181">
            <v>7182.83</v>
          </cell>
          <cell r="H181">
            <v>9650.2199999999993</v>
          </cell>
          <cell r="J181">
            <v>61189.05</v>
          </cell>
        </row>
        <row r="182">
          <cell r="A182" t="str">
            <v>70960970037811148</v>
          </cell>
          <cell r="B182">
            <v>31563.86</v>
          </cell>
          <cell r="F182">
            <v>10216.69</v>
          </cell>
          <cell r="H182">
            <v>8767.76</v>
          </cell>
          <cell r="J182">
            <v>50548.31</v>
          </cell>
        </row>
        <row r="183">
          <cell r="A183" t="str">
            <v>7096097011797742</v>
          </cell>
          <cell r="B183">
            <v>37424.089999999997</v>
          </cell>
          <cell r="D183">
            <v>174.1</v>
          </cell>
          <cell r="F183">
            <v>11246.96</v>
          </cell>
          <cell r="H183">
            <v>9196.1</v>
          </cell>
          <cell r="J183">
            <v>58041.25</v>
          </cell>
        </row>
        <row r="184">
          <cell r="A184" t="str">
            <v>70960970119312834</v>
          </cell>
          <cell r="B184">
            <v>2704.32</v>
          </cell>
          <cell r="F184">
            <v>876.84</v>
          </cell>
          <cell r="H184">
            <v>751.23</v>
          </cell>
          <cell r="J184">
            <v>4332.3900000000003</v>
          </cell>
        </row>
        <row r="185">
          <cell r="A185" t="str">
            <v>70960970248311582</v>
          </cell>
          <cell r="B185">
            <v>36040.33</v>
          </cell>
          <cell r="F185">
            <v>11684.94</v>
          </cell>
          <cell r="H185">
            <v>9084.59</v>
          </cell>
          <cell r="J185">
            <v>56809.86</v>
          </cell>
        </row>
        <row r="186">
          <cell r="A186" t="str">
            <v>70960970613213307</v>
          </cell>
          <cell r="B186">
            <v>13453.52</v>
          </cell>
          <cell r="F186">
            <v>4360.6400000000003</v>
          </cell>
          <cell r="H186">
            <v>3623.23</v>
          </cell>
          <cell r="J186">
            <v>21437.39</v>
          </cell>
        </row>
        <row r="187">
          <cell r="A187" t="str">
            <v>70960970662712569</v>
          </cell>
          <cell r="B187">
            <v>2.2737367544323206E-13</v>
          </cell>
          <cell r="F187">
            <v>-1.7053025658242404E-13</v>
          </cell>
          <cell r="H187">
            <v>0</v>
          </cell>
          <cell r="J187">
            <v>5.6843418860808015E-14</v>
          </cell>
        </row>
        <row r="188">
          <cell r="A188" t="str">
            <v>70960970664212774</v>
          </cell>
          <cell r="B188">
            <v>42936.08</v>
          </cell>
          <cell r="F188">
            <v>13909.62</v>
          </cell>
          <cell r="H188">
            <v>9559.77</v>
          </cell>
          <cell r="J188">
            <v>66405.47</v>
          </cell>
        </row>
        <row r="189">
          <cell r="A189" t="str">
            <v>70960970714012769</v>
          </cell>
          <cell r="B189">
            <v>42984.480000000003</v>
          </cell>
          <cell r="F189">
            <v>13881.49</v>
          </cell>
          <cell r="H189">
            <v>9562.9500000000007</v>
          </cell>
          <cell r="J189">
            <v>66428.92</v>
          </cell>
        </row>
        <row r="190">
          <cell r="A190" t="str">
            <v>70960971265112569</v>
          </cell>
          <cell r="B190">
            <v>31836.32</v>
          </cell>
          <cell r="F190">
            <v>10145.790000000001</v>
          </cell>
          <cell r="H190">
            <v>6596.2</v>
          </cell>
          <cell r="J190">
            <v>48578.31</v>
          </cell>
        </row>
        <row r="191">
          <cell r="A191" t="str">
            <v>7096167004099372</v>
          </cell>
          <cell r="B191">
            <v>46103.55</v>
          </cell>
          <cell r="D191">
            <v>2273.58</v>
          </cell>
          <cell r="F191">
            <v>15433.17</v>
          </cell>
          <cell r="H191">
            <v>9914.15</v>
          </cell>
          <cell r="J191">
            <v>73724.45</v>
          </cell>
        </row>
        <row r="192">
          <cell r="A192" t="str">
            <v>709656700207404</v>
          </cell>
          <cell r="B192">
            <v>36622.080000000002</v>
          </cell>
          <cell r="F192">
            <v>10947.33</v>
          </cell>
          <cell r="H192">
            <v>9124.07</v>
          </cell>
          <cell r="J192">
            <v>56693.48</v>
          </cell>
        </row>
        <row r="193">
          <cell r="A193" t="str">
            <v>7096567011053980</v>
          </cell>
          <cell r="B193">
            <v>43739.519999999997</v>
          </cell>
          <cell r="F193">
            <v>13362.13</v>
          </cell>
          <cell r="H193">
            <v>9625.5</v>
          </cell>
          <cell r="J193">
            <v>66727.149999999994</v>
          </cell>
        </row>
        <row r="194">
          <cell r="A194" t="str">
            <v>709656703880530</v>
          </cell>
          <cell r="B194">
            <v>43780.94</v>
          </cell>
          <cell r="F194">
            <v>13113.66</v>
          </cell>
          <cell r="H194">
            <v>9615</v>
          </cell>
          <cell r="J194">
            <v>66509.600000000006</v>
          </cell>
        </row>
        <row r="195">
          <cell r="A195" t="str">
            <v>7096567048484386</v>
          </cell>
          <cell r="B195">
            <v>36168.980000000003</v>
          </cell>
          <cell r="F195">
            <v>10734.75</v>
          </cell>
          <cell r="H195">
            <v>9087.18</v>
          </cell>
          <cell r="J195">
            <v>55990.91</v>
          </cell>
        </row>
        <row r="196">
          <cell r="A196" t="str">
            <v>70965670665611599</v>
          </cell>
          <cell r="B196">
            <v>40485.129999999997</v>
          </cell>
          <cell r="F196">
            <v>12137.57</v>
          </cell>
          <cell r="H196">
            <v>9396.7900000000009</v>
          </cell>
          <cell r="J196">
            <v>62019.49</v>
          </cell>
        </row>
        <row r="197">
          <cell r="A197" t="str">
            <v>70965670904810451</v>
          </cell>
          <cell r="B197">
            <v>38445.589999999997</v>
          </cell>
          <cell r="D197">
            <v>220.76</v>
          </cell>
          <cell r="F197">
            <v>12979.8</v>
          </cell>
          <cell r="H197">
            <v>9363.61</v>
          </cell>
          <cell r="J197">
            <v>61009.760000000002</v>
          </cell>
        </row>
        <row r="198">
          <cell r="A198" t="str">
            <v>7096567091067737</v>
          </cell>
          <cell r="B198">
            <v>42461.77</v>
          </cell>
          <cell r="D198">
            <v>75.400000000000006</v>
          </cell>
          <cell r="F198">
            <v>12630.02</v>
          </cell>
          <cell r="H198">
            <v>9525.3700000000008</v>
          </cell>
          <cell r="J198">
            <v>64692.56</v>
          </cell>
        </row>
        <row r="199">
          <cell r="A199" t="str">
            <v>70965671262812127</v>
          </cell>
          <cell r="B199">
            <v>17934.07</v>
          </cell>
          <cell r="F199">
            <v>5509.75</v>
          </cell>
          <cell r="H199">
            <v>3423.63</v>
          </cell>
          <cell r="J199">
            <v>26867.45</v>
          </cell>
        </row>
        <row r="200">
          <cell r="A200" t="str">
            <v>70965671263411076</v>
          </cell>
          <cell r="B200">
            <v>53550.48</v>
          </cell>
          <cell r="F200">
            <v>17150.240000000002</v>
          </cell>
          <cell r="H200">
            <v>10276.76</v>
          </cell>
          <cell r="J200">
            <v>80977.48</v>
          </cell>
        </row>
        <row r="201">
          <cell r="A201" t="str">
            <v>70965671456113119</v>
          </cell>
          <cell r="C201">
            <v>29732.22</v>
          </cell>
          <cell r="D201">
            <v>230.76</v>
          </cell>
          <cell r="G201">
            <v>2496.56</v>
          </cell>
          <cell r="I201">
            <v>1178.0899999999999</v>
          </cell>
          <cell r="J201">
            <v>33637.629999999997</v>
          </cell>
        </row>
        <row r="202">
          <cell r="A202" t="str">
            <v>ITAB.09.CONTENT DOC MGMT71200612838</v>
          </cell>
          <cell r="C202">
            <v>4985</v>
          </cell>
          <cell r="G202">
            <v>415.4</v>
          </cell>
          <cell r="I202">
            <v>213.87</v>
          </cell>
          <cell r="J202">
            <v>5614.27</v>
          </cell>
        </row>
        <row r="203">
          <cell r="A203" t="str">
            <v>ITAB.09.CONTENT DOC MGMT71200612841</v>
          </cell>
          <cell r="C203">
            <v>1440</v>
          </cell>
          <cell r="G203">
            <v>113.33</v>
          </cell>
          <cell r="I203">
            <v>61.28</v>
          </cell>
          <cell r="J203">
            <v>1614.61</v>
          </cell>
        </row>
        <row r="204">
          <cell r="A204" t="str">
            <v>ITAB.09.CONTENT DOC MGMT71200612889</v>
          </cell>
          <cell r="C204">
            <v>3840</v>
          </cell>
          <cell r="G204">
            <v>1095.2</v>
          </cell>
          <cell r="I204">
            <v>164.74</v>
          </cell>
          <cell r="J204">
            <v>5099.9399999999996</v>
          </cell>
        </row>
        <row r="205">
          <cell r="A205" t="str">
            <v>ITAB.09.CONTENT DOC MGMT71200612890</v>
          </cell>
          <cell r="C205">
            <v>4727.5</v>
          </cell>
          <cell r="G205">
            <v>1364.14</v>
          </cell>
          <cell r="I205">
            <v>202.81</v>
          </cell>
          <cell r="J205">
            <v>6294.45</v>
          </cell>
        </row>
        <row r="206">
          <cell r="A206" t="str">
            <v>ITAB.09.CONTENT DOC MGMT71200612970</v>
          </cell>
          <cell r="C206">
            <v>5570</v>
          </cell>
          <cell r="G206">
            <v>794.98</v>
          </cell>
          <cell r="I206">
            <v>238.96</v>
          </cell>
          <cell r="J206">
            <v>6603.94</v>
          </cell>
        </row>
        <row r="207">
          <cell r="A207" t="str">
            <v>ITAB.09.CONTENT DOC MGMT71200613097</v>
          </cell>
          <cell r="C207">
            <v>6515</v>
          </cell>
          <cell r="D207">
            <v>7.5</v>
          </cell>
          <cell r="G207">
            <v>543.52</v>
          </cell>
          <cell r="I207">
            <v>279.83</v>
          </cell>
          <cell r="J207">
            <v>7345.85</v>
          </cell>
        </row>
        <row r="208">
          <cell r="A208" t="str">
            <v>ITAB.09.CONTENT DOC MGMT71200613168</v>
          </cell>
          <cell r="C208">
            <v>1760</v>
          </cell>
          <cell r="G208">
            <v>123.31</v>
          </cell>
          <cell r="I208">
            <v>73.709999999999994</v>
          </cell>
          <cell r="J208">
            <v>1957.02</v>
          </cell>
        </row>
        <row r="209">
          <cell r="A209" t="str">
            <v>ITAB.09.CONTENT DOC MGMT7123561696</v>
          </cell>
          <cell r="C209">
            <v>2060</v>
          </cell>
          <cell r="G209">
            <v>171.64</v>
          </cell>
          <cell r="I209">
            <v>88.4</v>
          </cell>
          <cell r="J209">
            <v>2320.04</v>
          </cell>
        </row>
        <row r="210">
          <cell r="A210" t="str">
            <v>ITCAP.WEB7059611381</v>
          </cell>
          <cell r="G210">
            <v>20.56</v>
          </cell>
          <cell r="I210">
            <v>10.52</v>
          </cell>
          <cell r="J210">
            <v>31.08</v>
          </cell>
        </row>
        <row r="211">
          <cell r="A211" t="str">
            <v>ITCAP.WEB70830813181</v>
          </cell>
          <cell r="C211">
            <v>814.44</v>
          </cell>
          <cell r="G211">
            <v>47.3</v>
          </cell>
          <cell r="I211">
            <v>24.2</v>
          </cell>
          <cell r="J211">
            <v>885.94</v>
          </cell>
        </row>
        <row r="212">
          <cell r="A212" t="str">
            <v>ITCAP.WEB71375112155</v>
          </cell>
          <cell r="B212">
            <v>0</v>
          </cell>
          <cell r="F212">
            <v>2.9842794901924208E-13</v>
          </cell>
          <cell r="H212">
            <v>-4.2632564145606011E-14</v>
          </cell>
          <cell r="J212">
            <v>2.5579538487363607E-13</v>
          </cell>
        </row>
        <row r="213">
          <cell r="A213" t="str">
            <v>ITWBS.2010.BOND.CONVERGE71447213281</v>
          </cell>
          <cell r="B213">
            <v>9056.17</v>
          </cell>
          <cell r="F213">
            <v>715.79</v>
          </cell>
          <cell r="H213">
            <v>1719.06</v>
          </cell>
          <cell r="J213">
            <v>11491.02</v>
          </cell>
        </row>
        <row r="214">
          <cell r="A214" t="str">
            <v>ITWBS.2011.GOOGLE.MAIL71251411409</v>
          </cell>
          <cell r="B214">
            <v>9371.16</v>
          </cell>
          <cell r="F214">
            <v>3165.8</v>
          </cell>
          <cell r="H214">
            <v>2937.63</v>
          </cell>
          <cell r="J214">
            <v>15474.59</v>
          </cell>
        </row>
        <row r="215">
          <cell r="A215" t="str">
            <v>ITWBS.2011.GOOGLE.MAIL71472713262</v>
          </cell>
          <cell r="C215">
            <v>5620.96</v>
          </cell>
          <cell r="G215">
            <v>468.33</v>
          </cell>
          <cell r="I215">
            <v>221.61</v>
          </cell>
          <cell r="J215">
            <v>6310.9</v>
          </cell>
        </row>
        <row r="216">
          <cell r="A216" t="str">
            <v>ITWBS.2011.GOOGLE.MAIL71472813261</v>
          </cell>
          <cell r="C216">
            <v>1339.88</v>
          </cell>
          <cell r="G216">
            <v>435.21</v>
          </cell>
          <cell r="I216">
            <v>52.83</v>
          </cell>
          <cell r="J216">
            <v>1827.92</v>
          </cell>
        </row>
        <row r="217">
          <cell r="A217" t="str">
            <v>ITWBS.2011.GOOGLE.MAIL71472813298</v>
          </cell>
          <cell r="C217">
            <v>4183.04</v>
          </cell>
          <cell r="G217">
            <v>283.18</v>
          </cell>
          <cell r="I217">
            <v>160.65</v>
          </cell>
          <cell r="J217">
            <v>4626.87</v>
          </cell>
        </row>
        <row r="218">
          <cell r="A218" t="str">
            <v>ITWBS.2011.GOOGLE.MAIL71472913262</v>
          </cell>
          <cell r="C218">
            <v>10446.85</v>
          </cell>
          <cell r="G218">
            <v>856.27</v>
          </cell>
          <cell r="I218">
            <v>2864.48</v>
          </cell>
          <cell r="J218">
            <v>14167.6</v>
          </cell>
        </row>
        <row r="219">
          <cell r="A219" t="str">
            <v>ITWBS.2011.GOOGLE.MAIL71472913278</v>
          </cell>
          <cell r="C219">
            <v>10861.55</v>
          </cell>
          <cell r="G219">
            <v>687.61</v>
          </cell>
          <cell r="I219">
            <v>2900.78</v>
          </cell>
          <cell r="J219">
            <v>14449.94</v>
          </cell>
        </row>
        <row r="220">
          <cell r="A220" t="str">
            <v>Grand Total</v>
          </cell>
          <cell r="B220">
            <v>6242502.5599999996</v>
          </cell>
          <cell r="C220">
            <v>461831.03</v>
          </cell>
          <cell r="D220">
            <v>99664.62</v>
          </cell>
          <cell r="E220">
            <v>18235.61</v>
          </cell>
          <cell r="F220">
            <v>1869597.65</v>
          </cell>
          <cell r="G220">
            <v>84828.63</v>
          </cell>
          <cell r="H220">
            <v>1452101.24</v>
          </cell>
          <cell r="I220">
            <v>48642.43</v>
          </cell>
          <cell r="J220">
            <v>10277403.769999996</v>
          </cell>
        </row>
      </sheetData>
      <sheetData sheetId="5"/>
      <sheetData sheetId="6"/>
      <sheetData sheetId="7"/>
      <sheetData sheetId="8"/>
      <sheetData sheetId="9"/>
      <sheetData sheetId="10"/>
      <sheetData sheetId="1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Data"/>
      <sheetName val="Adopted"/>
      <sheetName val="More than 1"/>
      <sheetName val="60130"/>
      <sheetName val="60140"/>
      <sheetName val="10 Wage"/>
      <sheetName val="Hours"/>
      <sheetName val="For FY10 Planning Purposes"/>
      <sheetName val="IT Cost Centers"/>
    </sheetNames>
    <sheetDataSet>
      <sheetData sheetId="0"/>
      <sheetData sheetId="1"/>
      <sheetData sheetId="2"/>
      <sheetData sheetId="3"/>
      <sheetData sheetId="4"/>
      <sheetData sheetId="5"/>
      <sheetData sheetId="6" refreshError="1">
        <row r="1">
          <cell r="A1" t="str">
            <v>JCN</v>
          </cell>
          <cell r="B1" t="str">
            <v>Job Title</v>
          </cell>
          <cell r="C1" t="str">
            <v>Step1</v>
          </cell>
          <cell r="D1" t="str">
            <v>Step2</v>
          </cell>
          <cell r="E1" t="str">
            <v>Step3</v>
          </cell>
          <cell r="F1" t="str">
            <v>Step4</v>
          </cell>
          <cell r="G1" t="str">
            <v>Step5</v>
          </cell>
          <cell r="H1" t="str">
            <v>Step6</v>
          </cell>
          <cell r="I1" t="str">
            <v>Step7</v>
          </cell>
          <cell r="J1" t="str">
            <v>Step8</v>
          </cell>
          <cell r="K1" t="str">
            <v>Step9</v>
          </cell>
          <cell r="L1" t="str">
            <v>Step10</v>
          </cell>
          <cell r="M1" t="str">
            <v>Bargaining Unit</v>
          </cell>
        </row>
        <row r="2">
          <cell r="A2">
            <v>1096</v>
          </cell>
          <cell r="B2" t="str">
            <v>TAX SUPR/BUDGET ANALYST</v>
          </cell>
          <cell r="C2">
            <v>0</v>
          </cell>
          <cell r="D2">
            <v>0</v>
          </cell>
          <cell r="E2">
            <v>0</v>
          </cell>
          <cell r="F2">
            <v>0</v>
          </cell>
          <cell r="G2">
            <v>0</v>
          </cell>
          <cell r="H2">
            <v>0</v>
          </cell>
          <cell r="I2">
            <v>0</v>
          </cell>
          <cell r="J2">
            <v>0</v>
          </cell>
          <cell r="K2">
            <v>0</v>
          </cell>
          <cell r="L2">
            <v>0</v>
          </cell>
          <cell r="M2" t="str">
            <v>Tax/Elect Off/El Stf</v>
          </cell>
        </row>
        <row r="3">
          <cell r="A3">
            <v>1097</v>
          </cell>
          <cell r="B3" t="str">
            <v>TAX SUPR/ADMIN SECRETARY</v>
          </cell>
          <cell r="C3">
            <v>0</v>
          </cell>
          <cell r="D3">
            <v>0</v>
          </cell>
          <cell r="E3">
            <v>0</v>
          </cell>
          <cell r="F3">
            <v>0</v>
          </cell>
          <cell r="G3">
            <v>0</v>
          </cell>
          <cell r="H3">
            <v>0</v>
          </cell>
          <cell r="I3">
            <v>0</v>
          </cell>
          <cell r="J3">
            <v>0</v>
          </cell>
          <cell r="K3">
            <v>0</v>
          </cell>
          <cell r="L3">
            <v>0</v>
          </cell>
          <cell r="M3" t="str">
            <v>Tax/Elect Off/El Stf</v>
          </cell>
        </row>
        <row r="4">
          <cell r="A4">
            <v>2005</v>
          </cell>
          <cell r="B4" t="str">
            <v>SERGEANT</v>
          </cell>
          <cell r="C4">
            <v>31.11</v>
          </cell>
          <cell r="D4">
            <v>32.43</v>
          </cell>
          <cell r="E4">
            <v>33.729999999999997</v>
          </cell>
          <cell r="F4">
            <v>34.979999999999997</v>
          </cell>
          <cell r="G4">
            <v>36.35</v>
          </cell>
          <cell r="H4">
            <v>38.07</v>
          </cell>
          <cell r="I4">
            <v>0</v>
          </cell>
          <cell r="J4">
            <v>0</v>
          </cell>
          <cell r="K4">
            <v>0</v>
          </cell>
          <cell r="L4">
            <v>0</v>
          </cell>
          <cell r="M4" t="str">
            <v>Dep Sheriff's Assoc</v>
          </cell>
        </row>
        <row r="5">
          <cell r="A5">
            <v>2025</v>
          </cell>
          <cell r="B5" t="str">
            <v>DEPUTY SHERIFF</v>
          </cell>
          <cell r="C5">
            <v>24.53</v>
          </cell>
          <cell r="D5">
            <v>26.26</v>
          </cell>
          <cell r="E5">
            <v>27.4</v>
          </cell>
          <cell r="F5">
            <v>28.35</v>
          </cell>
          <cell r="G5">
            <v>29.56</v>
          </cell>
          <cell r="H5">
            <v>30.73</v>
          </cell>
          <cell r="I5">
            <v>0</v>
          </cell>
          <cell r="J5">
            <v>0</v>
          </cell>
          <cell r="K5">
            <v>0</v>
          </cell>
          <cell r="L5">
            <v>0</v>
          </cell>
          <cell r="M5" t="str">
            <v>Dep Sheriff's Assoc</v>
          </cell>
        </row>
        <row r="6">
          <cell r="A6">
            <v>2029</v>
          </cell>
          <cell r="B6" t="str">
            <v>CORRECTIONS OFFICER</v>
          </cell>
          <cell r="C6">
            <v>22.51</v>
          </cell>
          <cell r="D6">
            <v>23.76</v>
          </cell>
          <cell r="E6">
            <v>25.01</v>
          </cell>
          <cell r="F6">
            <v>26.31</v>
          </cell>
          <cell r="G6">
            <v>27.66</v>
          </cell>
          <cell r="H6">
            <v>28.93</v>
          </cell>
          <cell r="I6">
            <v>0</v>
          </cell>
          <cell r="J6">
            <v>0</v>
          </cell>
          <cell r="K6">
            <v>0</v>
          </cell>
          <cell r="L6">
            <v>0</v>
          </cell>
          <cell r="M6" t="str">
            <v>Corr Officers Assoc</v>
          </cell>
        </row>
        <row r="7">
          <cell r="A7">
            <v>3005</v>
          </cell>
          <cell r="B7" t="str">
            <v>TAX SUPR/ADMIN OFFICER</v>
          </cell>
          <cell r="C7">
            <v>0</v>
          </cell>
          <cell r="D7">
            <v>0</v>
          </cell>
          <cell r="E7">
            <v>0</v>
          </cell>
          <cell r="F7">
            <v>0</v>
          </cell>
          <cell r="G7">
            <v>0</v>
          </cell>
          <cell r="H7">
            <v>0</v>
          </cell>
          <cell r="I7">
            <v>0</v>
          </cell>
          <cell r="J7">
            <v>0</v>
          </cell>
          <cell r="K7">
            <v>0</v>
          </cell>
          <cell r="L7">
            <v>0</v>
          </cell>
          <cell r="M7" t="str">
            <v>Tax/Elect Off/El Stf</v>
          </cell>
        </row>
        <row r="8">
          <cell r="A8">
            <v>3061</v>
          </cell>
          <cell r="B8" t="str">
            <v>ELECTRICIAN</v>
          </cell>
          <cell r="C8">
            <v>32.17</v>
          </cell>
          <cell r="D8">
            <v>33.14</v>
          </cell>
          <cell r="E8">
            <v>0</v>
          </cell>
          <cell r="F8">
            <v>0</v>
          </cell>
          <cell r="G8">
            <v>0</v>
          </cell>
          <cell r="H8">
            <v>0</v>
          </cell>
          <cell r="I8">
            <v>0</v>
          </cell>
          <cell r="J8">
            <v>0</v>
          </cell>
          <cell r="K8">
            <v>0</v>
          </cell>
          <cell r="L8">
            <v>0</v>
          </cell>
          <cell r="M8" t="str">
            <v>IBEW Local 48</v>
          </cell>
        </row>
        <row r="9">
          <cell r="A9">
            <v>3105</v>
          </cell>
          <cell r="B9" t="str">
            <v>SIGN FABRICATOR</v>
          </cell>
          <cell r="C9">
            <v>25.2</v>
          </cell>
          <cell r="D9">
            <v>0</v>
          </cell>
          <cell r="E9">
            <v>0</v>
          </cell>
          <cell r="F9">
            <v>0</v>
          </cell>
          <cell r="G9">
            <v>0</v>
          </cell>
          <cell r="H9">
            <v>0</v>
          </cell>
          <cell r="I9">
            <v>0</v>
          </cell>
          <cell r="J9">
            <v>0</v>
          </cell>
          <cell r="K9">
            <v>0</v>
          </cell>
          <cell r="L9">
            <v>0</v>
          </cell>
          <cell r="M9" t="str">
            <v>Sign Painters</v>
          </cell>
        </row>
        <row r="10">
          <cell r="A10">
            <v>3181</v>
          </cell>
          <cell r="B10" t="str">
            <v>TAX SUPR/BUDGET CLERK</v>
          </cell>
          <cell r="C10">
            <v>0</v>
          </cell>
          <cell r="D10">
            <v>0</v>
          </cell>
          <cell r="E10">
            <v>0</v>
          </cell>
          <cell r="F10">
            <v>0</v>
          </cell>
          <cell r="G10">
            <v>0</v>
          </cell>
          <cell r="H10">
            <v>0</v>
          </cell>
          <cell r="I10">
            <v>0</v>
          </cell>
          <cell r="J10">
            <v>0</v>
          </cell>
          <cell r="K10">
            <v>0</v>
          </cell>
          <cell r="L10">
            <v>0</v>
          </cell>
          <cell r="M10" t="str">
            <v>Tax/Elect Off/El Stf</v>
          </cell>
        </row>
        <row r="11">
          <cell r="A11">
            <v>4055</v>
          </cell>
          <cell r="B11" t="str">
            <v>CORRECTIONS SERGEANT</v>
          </cell>
          <cell r="C11">
            <v>29.89</v>
          </cell>
          <cell r="D11">
            <v>31.03</v>
          </cell>
          <cell r="E11">
            <v>32.200000000000003</v>
          </cell>
          <cell r="F11">
            <v>33.39</v>
          </cell>
          <cell r="G11">
            <v>34.57</v>
          </cell>
          <cell r="H11">
            <v>35.840000000000003</v>
          </cell>
          <cell r="I11">
            <v>0</v>
          </cell>
          <cell r="J11">
            <v>0</v>
          </cell>
          <cell r="K11">
            <v>0</v>
          </cell>
          <cell r="L11">
            <v>0</v>
          </cell>
          <cell r="M11" t="str">
            <v>Corr Officers Assoc</v>
          </cell>
        </row>
        <row r="12">
          <cell r="A12">
            <v>5001</v>
          </cell>
          <cell r="B12" t="str">
            <v>COUNTY CHAIR</v>
          </cell>
          <cell r="C12">
            <v>0</v>
          </cell>
          <cell r="D12">
            <v>0</v>
          </cell>
          <cell r="E12">
            <v>0</v>
          </cell>
          <cell r="F12">
            <v>0</v>
          </cell>
          <cell r="G12">
            <v>0</v>
          </cell>
          <cell r="H12">
            <v>0</v>
          </cell>
          <cell r="I12">
            <v>0</v>
          </cell>
          <cell r="J12">
            <v>0</v>
          </cell>
          <cell r="K12">
            <v>0</v>
          </cell>
          <cell r="L12">
            <v>0</v>
          </cell>
          <cell r="M12" t="str">
            <v>Tax/Elect Off/El Stf</v>
          </cell>
        </row>
        <row r="13">
          <cell r="A13">
            <v>5004</v>
          </cell>
          <cell r="B13" t="str">
            <v>SHERIFF</v>
          </cell>
          <cell r="C13">
            <v>0</v>
          </cell>
          <cell r="D13">
            <v>0</v>
          </cell>
          <cell r="E13">
            <v>0</v>
          </cell>
          <cell r="F13">
            <v>0</v>
          </cell>
          <cell r="G13">
            <v>0</v>
          </cell>
          <cell r="H13">
            <v>0</v>
          </cell>
          <cell r="I13">
            <v>0</v>
          </cell>
          <cell r="J13">
            <v>0</v>
          </cell>
          <cell r="K13">
            <v>0</v>
          </cell>
          <cell r="L13">
            <v>0</v>
          </cell>
          <cell r="M13" t="str">
            <v>Tax/Elect Off/El Stf</v>
          </cell>
        </row>
        <row r="14">
          <cell r="A14">
            <v>5010</v>
          </cell>
          <cell r="B14" t="str">
            <v>COUNTY COMMISSIONER</v>
          </cell>
          <cell r="C14">
            <v>0</v>
          </cell>
          <cell r="D14">
            <v>0</v>
          </cell>
          <cell r="E14">
            <v>0</v>
          </cell>
          <cell r="F14">
            <v>0</v>
          </cell>
          <cell r="G14">
            <v>0</v>
          </cell>
          <cell r="H14">
            <v>0</v>
          </cell>
          <cell r="I14">
            <v>0</v>
          </cell>
          <cell r="J14">
            <v>0</v>
          </cell>
          <cell r="K14">
            <v>0</v>
          </cell>
          <cell r="L14">
            <v>0</v>
          </cell>
          <cell r="M14" t="str">
            <v>Tax/Elect Off/El Stf</v>
          </cell>
        </row>
        <row r="15">
          <cell r="A15">
            <v>5014</v>
          </cell>
          <cell r="B15" t="str">
            <v>COUNTY AUDITOR</v>
          </cell>
          <cell r="C15">
            <v>0</v>
          </cell>
          <cell r="D15">
            <v>0</v>
          </cell>
          <cell r="E15">
            <v>0</v>
          </cell>
          <cell r="F15">
            <v>0</v>
          </cell>
          <cell r="G15">
            <v>0</v>
          </cell>
          <cell r="H15">
            <v>0</v>
          </cell>
          <cell r="I15">
            <v>0</v>
          </cell>
          <cell r="J15">
            <v>0</v>
          </cell>
          <cell r="K15">
            <v>0</v>
          </cell>
          <cell r="L15">
            <v>0</v>
          </cell>
          <cell r="M15" t="str">
            <v>Tax/Elect Off/El Stf</v>
          </cell>
        </row>
        <row r="16">
          <cell r="A16">
            <v>5053</v>
          </cell>
          <cell r="B16" t="str">
            <v>DISTRICT ATTORNEY</v>
          </cell>
          <cell r="C16">
            <v>0</v>
          </cell>
          <cell r="D16">
            <v>0</v>
          </cell>
          <cell r="E16">
            <v>0</v>
          </cell>
          <cell r="F16">
            <v>0</v>
          </cell>
          <cell r="G16">
            <v>0</v>
          </cell>
          <cell r="H16">
            <v>0</v>
          </cell>
          <cell r="I16">
            <v>0</v>
          </cell>
          <cell r="J16">
            <v>0</v>
          </cell>
          <cell r="K16">
            <v>0</v>
          </cell>
          <cell r="L16">
            <v>0</v>
          </cell>
          <cell r="M16" t="str">
            <v>Tax/Elect Off/El Stf</v>
          </cell>
        </row>
        <row r="17">
          <cell r="A17">
            <v>6000</v>
          </cell>
          <cell r="B17" t="str">
            <v>OFFICE ASSISTANT 1</v>
          </cell>
          <cell r="C17">
            <v>12.58</v>
          </cell>
          <cell r="D17">
            <v>12.97</v>
          </cell>
          <cell r="E17">
            <v>13.35</v>
          </cell>
          <cell r="F17">
            <v>13.73</v>
          </cell>
          <cell r="G17">
            <v>14.14</v>
          </cell>
          <cell r="H17">
            <v>14.56</v>
          </cell>
          <cell r="I17">
            <v>15.01</v>
          </cell>
          <cell r="J17">
            <v>15.44</v>
          </cell>
          <cell r="K17">
            <v>0</v>
          </cell>
          <cell r="L17">
            <v>0</v>
          </cell>
          <cell r="M17" t="str">
            <v>AFSCME Local 88/Conf</v>
          </cell>
        </row>
        <row r="18">
          <cell r="A18">
            <v>6001</v>
          </cell>
          <cell r="B18" t="str">
            <v>OFFICE ASSISTANT 2</v>
          </cell>
          <cell r="C18">
            <v>15.01</v>
          </cell>
          <cell r="D18">
            <v>15.44</v>
          </cell>
          <cell r="E18">
            <v>15.9</v>
          </cell>
          <cell r="F18">
            <v>16.37</v>
          </cell>
          <cell r="G18">
            <v>16.86</v>
          </cell>
          <cell r="H18">
            <v>17.37</v>
          </cell>
          <cell r="I18">
            <v>17.899999999999999</v>
          </cell>
          <cell r="J18">
            <v>18.440000000000001</v>
          </cell>
          <cell r="K18">
            <v>0</v>
          </cell>
          <cell r="L18">
            <v>0</v>
          </cell>
          <cell r="M18" t="str">
            <v>AFSCME Local 88/Conf</v>
          </cell>
        </row>
        <row r="19">
          <cell r="A19">
            <v>6002</v>
          </cell>
          <cell r="B19" t="str">
            <v>OFFICE ASSISTANT/SENIOR</v>
          </cell>
          <cell r="C19">
            <v>17.37</v>
          </cell>
          <cell r="D19">
            <v>17.899999999999999</v>
          </cell>
          <cell r="E19">
            <v>18.440000000000001</v>
          </cell>
          <cell r="F19">
            <v>19</v>
          </cell>
          <cell r="G19">
            <v>19.57</v>
          </cell>
          <cell r="H19">
            <v>20.18</v>
          </cell>
          <cell r="I19">
            <v>20.76</v>
          </cell>
          <cell r="J19">
            <v>21.38</v>
          </cell>
          <cell r="K19">
            <v>0</v>
          </cell>
          <cell r="L19">
            <v>0</v>
          </cell>
          <cell r="M19" t="str">
            <v>AFSCME Local 88/Conf</v>
          </cell>
        </row>
        <row r="20">
          <cell r="A20">
            <v>6003</v>
          </cell>
          <cell r="B20" t="str">
            <v>CLERICAL UNIT SUPERVISOR</v>
          </cell>
          <cell r="C20">
            <v>19</v>
          </cell>
          <cell r="D20">
            <v>19.57</v>
          </cell>
          <cell r="E20">
            <v>20.18</v>
          </cell>
          <cell r="F20">
            <v>20.76</v>
          </cell>
          <cell r="G20">
            <v>21.38</v>
          </cell>
          <cell r="H20">
            <v>22.04</v>
          </cell>
          <cell r="I20">
            <v>22.68</v>
          </cell>
          <cell r="J20">
            <v>23.36</v>
          </cell>
          <cell r="K20">
            <v>0</v>
          </cell>
          <cell r="L20">
            <v>0</v>
          </cell>
          <cell r="M20" t="str">
            <v>AFSCME Local 88/Conf</v>
          </cell>
        </row>
        <row r="21">
          <cell r="A21">
            <v>6005</v>
          </cell>
          <cell r="B21" t="str">
            <v>ADMINISTRATIVE SECRETARY</v>
          </cell>
          <cell r="C21">
            <v>17.899999999999999</v>
          </cell>
          <cell r="D21">
            <v>18.440000000000001</v>
          </cell>
          <cell r="E21">
            <v>19</v>
          </cell>
          <cell r="F21">
            <v>19.57</v>
          </cell>
          <cell r="G21">
            <v>20.18</v>
          </cell>
          <cell r="H21">
            <v>20.76</v>
          </cell>
          <cell r="I21">
            <v>21.38</v>
          </cell>
          <cell r="J21">
            <v>22.04</v>
          </cell>
          <cell r="K21">
            <v>0</v>
          </cell>
          <cell r="L21">
            <v>0</v>
          </cell>
          <cell r="M21" t="str">
            <v>AFSCME Local 88/Conf</v>
          </cell>
        </row>
        <row r="22">
          <cell r="A22">
            <v>6006</v>
          </cell>
          <cell r="B22" t="str">
            <v>COUNTY ATTORNEY OFFICE ASSISTANT</v>
          </cell>
          <cell r="C22">
            <v>16.86</v>
          </cell>
          <cell r="D22">
            <v>17.37</v>
          </cell>
          <cell r="E22">
            <v>17.899999999999999</v>
          </cell>
          <cell r="F22">
            <v>18.440000000000001</v>
          </cell>
          <cell r="G22">
            <v>19</v>
          </cell>
          <cell r="H22">
            <v>19.57</v>
          </cell>
          <cell r="I22">
            <v>20.18</v>
          </cell>
          <cell r="J22">
            <v>20.76</v>
          </cell>
          <cell r="K22">
            <v>0</v>
          </cell>
          <cell r="L22">
            <v>0</v>
          </cell>
          <cell r="M22" t="str">
            <v>AFSCME Local 88/Conf</v>
          </cell>
        </row>
        <row r="23">
          <cell r="A23">
            <v>6010</v>
          </cell>
          <cell r="B23" t="str">
            <v>FACILITIES SPECIALIST 1</v>
          </cell>
          <cell r="C23">
            <v>20.76</v>
          </cell>
          <cell r="D23">
            <v>21.38</v>
          </cell>
          <cell r="E23">
            <v>22.04</v>
          </cell>
          <cell r="F23">
            <v>22.68</v>
          </cell>
          <cell r="G23">
            <v>23.36</v>
          </cell>
          <cell r="H23">
            <v>24.09</v>
          </cell>
          <cell r="I23">
            <v>24.76</v>
          </cell>
          <cell r="J23">
            <v>25.54</v>
          </cell>
          <cell r="K23">
            <v>0</v>
          </cell>
          <cell r="L23">
            <v>0</v>
          </cell>
          <cell r="M23" t="str">
            <v>AFSCME Local 88/Conf</v>
          </cell>
        </row>
        <row r="24">
          <cell r="A24">
            <v>6011</v>
          </cell>
          <cell r="B24" t="str">
            <v>CONTRACT TECHNICIAN</v>
          </cell>
          <cell r="C24">
            <v>17.899999999999999</v>
          </cell>
          <cell r="D24">
            <v>18.440000000000001</v>
          </cell>
          <cell r="E24">
            <v>19</v>
          </cell>
          <cell r="F24">
            <v>19.57</v>
          </cell>
          <cell r="G24">
            <v>20.18</v>
          </cell>
          <cell r="H24">
            <v>20.76</v>
          </cell>
          <cell r="I24">
            <v>21.38</v>
          </cell>
          <cell r="J24">
            <v>22.04</v>
          </cell>
          <cell r="K24">
            <v>0</v>
          </cell>
          <cell r="L24">
            <v>0</v>
          </cell>
          <cell r="M24" t="str">
            <v>AFSCME Local 88/Conf</v>
          </cell>
        </row>
        <row r="25">
          <cell r="A25">
            <v>6012</v>
          </cell>
          <cell r="B25" t="str">
            <v>CLINIC MEDICAL ASSISTANT</v>
          </cell>
          <cell r="C25">
            <v>16.86</v>
          </cell>
          <cell r="D25">
            <v>17.37</v>
          </cell>
          <cell r="E25">
            <v>17.899999999999999</v>
          </cell>
          <cell r="F25">
            <v>18.440000000000001</v>
          </cell>
          <cell r="G25">
            <v>19</v>
          </cell>
          <cell r="H25">
            <v>19.57</v>
          </cell>
          <cell r="I25">
            <v>20.18</v>
          </cell>
          <cell r="J25">
            <v>20.76</v>
          </cell>
          <cell r="K25">
            <v>0</v>
          </cell>
          <cell r="L25">
            <v>0</v>
          </cell>
          <cell r="M25" t="str">
            <v>AFSCME Local 88/Conf</v>
          </cell>
        </row>
        <row r="26">
          <cell r="A26">
            <v>6013</v>
          </cell>
          <cell r="B26" t="str">
            <v>COMMUNITY INFORMATION SPEC</v>
          </cell>
          <cell r="C26">
            <v>18.440000000000001</v>
          </cell>
          <cell r="D26">
            <v>19</v>
          </cell>
          <cell r="E26">
            <v>19.57</v>
          </cell>
          <cell r="F26">
            <v>20.18</v>
          </cell>
          <cell r="G26">
            <v>20.76</v>
          </cell>
          <cell r="H26">
            <v>21.38</v>
          </cell>
          <cell r="I26">
            <v>22.04</v>
          </cell>
          <cell r="J26">
            <v>22.68</v>
          </cell>
          <cell r="K26">
            <v>0</v>
          </cell>
          <cell r="L26">
            <v>0</v>
          </cell>
          <cell r="M26" t="str">
            <v>AFSCME Local 88/Conf</v>
          </cell>
        </row>
        <row r="27">
          <cell r="A27">
            <v>6015</v>
          </cell>
          <cell r="B27" t="str">
            <v>CONTRACT SPECIALIST</v>
          </cell>
          <cell r="C27">
            <v>24.09</v>
          </cell>
          <cell r="D27">
            <v>24.76</v>
          </cell>
          <cell r="E27">
            <v>25.54</v>
          </cell>
          <cell r="F27">
            <v>26.3</v>
          </cell>
          <cell r="G27">
            <v>27.09</v>
          </cell>
          <cell r="H27">
            <v>27.89</v>
          </cell>
          <cell r="I27">
            <v>28.72</v>
          </cell>
          <cell r="J27">
            <v>29.61</v>
          </cell>
          <cell r="K27">
            <v>0</v>
          </cell>
          <cell r="L27">
            <v>0</v>
          </cell>
          <cell r="M27" t="str">
            <v>AFSCME Local 88/Conf</v>
          </cell>
        </row>
        <row r="28">
          <cell r="A28">
            <v>6016</v>
          </cell>
          <cell r="B28" t="str">
            <v>FACILITIES SPECIALIST 3</v>
          </cell>
          <cell r="C28">
            <v>29.61</v>
          </cell>
          <cell r="D28">
            <v>30.47</v>
          </cell>
          <cell r="E28">
            <v>31.38</v>
          </cell>
          <cell r="F28">
            <v>32.35</v>
          </cell>
          <cell r="G28">
            <v>33.32</v>
          </cell>
          <cell r="H28">
            <v>34.33</v>
          </cell>
          <cell r="I28">
            <v>35.36</v>
          </cell>
          <cell r="J28">
            <v>36.409999999999997</v>
          </cell>
          <cell r="K28">
            <v>0</v>
          </cell>
          <cell r="L28">
            <v>0</v>
          </cell>
          <cell r="M28" t="str">
            <v>AFSCME Local 88/Conf</v>
          </cell>
        </row>
        <row r="29">
          <cell r="A29">
            <v>6017</v>
          </cell>
          <cell r="B29" t="str">
            <v>FACILITIES SPECIALIST 2</v>
          </cell>
          <cell r="C29">
            <v>25.54</v>
          </cell>
          <cell r="D29">
            <v>26.3</v>
          </cell>
          <cell r="E29">
            <v>27.09</v>
          </cell>
          <cell r="F29">
            <v>27.89</v>
          </cell>
          <cell r="G29">
            <v>28.72</v>
          </cell>
          <cell r="H29">
            <v>29.61</v>
          </cell>
          <cell r="I29">
            <v>30.47</v>
          </cell>
          <cell r="J29">
            <v>31.38</v>
          </cell>
          <cell r="K29">
            <v>0</v>
          </cell>
          <cell r="L29">
            <v>0</v>
          </cell>
          <cell r="M29" t="str">
            <v>AFSCME Local 88/Conf</v>
          </cell>
        </row>
        <row r="30">
          <cell r="A30">
            <v>6019</v>
          </cell>
          <cell r="B30" t="str">
            <v>INFORMATION &amp; REFERRAL SPECIALIST</v>
          </cell>
          <cell r="C30">
            <v>15.44</v>
          </cell>
          <cell r="D30">
            <v>15.9</v>
          </cell>
          <cell r="E30">
            <v>16.37</v>
          </cell>
          <cell r="F30">
            <v>16.86</v>
          </cell>
          <cell r="G30">
            <v>17.37</v>
          </cell>
          <cell r="H30">
            <v>17.899999999999999</v>
          </cell>
          <cell r="I30">
            <v>18.440000000000001</v>
          </cell>
          <cell r="J30">
            <v>19</v>
          </cell>
          <cell r="K30">
            <v>0</v>
          </cell>
          <cell r="L30">
            <v>0</v>
          </cell>
          <cell r="M30" t="str">
            <v>AFSCME Local 88/Conf</v>
          </cell>
        </row>
        <row r="31">
          <cell r="A31">
            <v>6020</v>
          </cell>
          <cell r="B31" t="str">
            <v>PROGRAM DEVELOPMENT TECH</v>
          </cell>
          <cell r="C31">
            <v>17.899999999999999</v>
          </cell>
          <cell r="D31">
            <v>18.440000000000001</v>
          </cell>
          <cell r="E31">
            <v>19</v>
          </cell>
          <cell r="F31">
            <v>19.57</v>
          </cell>
          <cell r="G31">
            <v>20.18</v>
          </cell>
          <cell r="H31">
            <v>20.76</v>
          </cell>
          <cell r="I31">
            <v>21.38</v>
          </cell>
          <cell r="J31">
            <v>22.04</v>
          </cell>
          <cell r="K31">
            <v>0</v>
          </cell>
          <cell r="L31">
            <v>0</v>
          </cell>
          <cell r="M31" t="str">
            <v>AFSCME Local 88/Conf</v>
          </cell>
        </row>
        <row r="32">
          <cell r="A32">
            <v>6021</v>
          </cell>
          <cell r="B32" t="str">
            <v>PROGRAM DEVELOPMENT SPEC</v>
          </cell>
          <cell r="C32">
            <v>24.09</v>
          </cell>
          <cell r="D32">
            <v>24.76</v>
          </cell>
          <cell r="E32">
            <v>25.54</v>
          </cell>
          <cell r="F32">
            <v>26.3</v>
          </cell>
          <cell r="G32">
            <v>27.09</v>
          </cell>
          <cell r="H32">
            <v>27.89</v>
          </cell>
          <cell r="I32">
            <v>28.72</v>
          </cell>
          <cell r="J32">
            <v>29.61</v>
          </cell>
          <cell r="K32">
            <v>0</v>
          </cell>
          <cell r="L32">
            <v>0</v>
          </cell>
          <cell r="M32" t="str">
            <v>AFSCME Local 88/Conf</v>
          </cell>
        </row>
        <row r="33">
          <cell r="A33">
            <v>6022</v>
          </cell>
          <cell r="B33" t="str">
            <v>PROGRAM COORDINATOR</v>
          </cell>
          <cell r="C33">
            <v>24.09</v>
          </cell>
          <cell r="D33">
            <v>24.76</v>
          </cell>
          <cell r="E33">
            <v>25.54</v>
          </cell>
          <cell r="F33">
            <v>26.3</v>
          </cell>
          <cell r="G33">
            <v>27.09</v>
          </cell>
          <cell r="H33">
            <v>27.89</v>
          </cell>
          <cell r="I33">
            <v>28.72</v>
          </cell>
          <cell r="J33">
            <v>29.61</v>
          </cell>
          <cell r="K33">
            <v>0</v>
          </cell>
          <cell r="L33">
            <v>0</v>
          </cell>
          <cell r="M33" t="str">
            <v>AFSCME Local 88/Conf</v>
          </cell>
        </row>
        <row r="34">
          <cell r="A34">
            <v>6024</v>
          </cell>
          <cell r="B34" t="str">
            <v>DISEASE INTERVENTION SPECIALIST</v>
          </cell>
          <cell r="C34">
            <v>20.18</v>
          </cell>
          <cell r="D34">
            <v>20.76</v>
          </cell>
          <cell r="E34">
            <v>21.38</v>
          </cell>
          <cell r="F34">
            <v>22.04</v>
          </cell>
          <cell r="G34">
            <v>22.68</v>
          </cell>
          <cell r="H34">
            <v>23.36</v>
          </cell>
          <cell r="I34">
            <v>24.09</v>
          </cell>
          <cell r="J34">
            <v>24.76</v>
          </cell>
          <cell r="K34">
            <v>0</v>
          </cell>
          <cell r="L34">
            <v>0</v>
          </cell>
          <cell r="M34" t="str">
            <v>AFSCME Local 88/Conf</v>
          </cell>
        </row>
        <row r="35">
          <cell r="A35">
            <v>6025</v>
          </cell>
          <cell r="B35" t="str">
            <v>A&amp;T COLLECTION SPECIALIST</v>
          </cell>
          <cell r="C35">
            <v>19.57</v>
          </cell>
          <cell r="D35">
            <v>20.18</v>
          </cell>
          <cell r="E35">
            <v>20.76</v>
          </cell>
          <cell r="F35">
            <v>21.38</v>
          </cell>
          <cell r="G35">
            <v>22.04</v>
          </cell>
          <cell r="H35">
            <v>22.68</v>
          </cell>
          <cell r="I35">
            <v>23.36</v>
          </cell>
          <cell r="J35">
            <v>24.09</v>
          </cell>
          <cell r="K35">
            <v>0</v>
          </cell>
          <cell r="L35">
            <v>0</v>
          </cell>
          <cell r="M35" t="str">
            <v>AFSCME Local 88/Conf</v>
          </cell>
        </row>
        <row r="36">
          <cell r="A36">
            <v>6026</v>
          </cell>
          <cell r="B36" t="str">
            <v>BUDGET ANALYST</v>
          </cell>
          <cell r="C36">
            <v>26.3</v>
          </cell>
          <cell r="D36">
            <v>27.09</v>
          </cell>
          <cell r="E36">
            <v>27.89</v>
          </cell>
          <cell r="F36">
            <v>28.72</v>
          </cell>
          <cell r="G36">
            <v>29.61</v>
          </cell>
          <cell r="H36">
            <v>30.47</v>
          </cell>
          <cell r="I36">
            <v>31.38</v>
          </cell>
          <cell r="J36">
            <v>32.35</v>
          </cell>
          <cell r="K36">
            <v>0</v>
          </cell>
          <cell r="L36">
            <v>0</v>
          </cell>
          <cell r="M36" t="str">
            <v>AFSCME Local 88/Conf</v>
          </cell>
        </row>
        <row r="37">
          <cell r="A37">
            <v>6027</v>
          </cell>
          <cell r="B37" t="str">
            <v>FINANCE TECHNICIAN</v>
          </cell>
          <cell r="C37">
            <v>17.37</v>
          </cell>
          <cell r="D37">
            <v>17.899999999999999</v>
          </cell>
          <cell r="E37">
            <v>18.440000000000001</v>
          </cell>
          <cell r="F37">
            <v>19</v>
          </cell>
          <cell r="G37">
            <v>19.57</v>
          </cell>
          <cell r="H37">
            <v>20.18</v>
          </cell>
          <cell r="I37">
            <v>20.76</v>
          </cell>
          <cell r="J37">
            <v>21.38</v>
          </cell>
          <cell r="K37">
            <v>0</v>
          </cell>
          <cell r="L37">
            <v>0</v>
          </cell>
          <cell r="M37" t="str">
            <v>AFSCME Local 88/Conf</v>
          </cell>
        </row>
        <row r="38">
          <cell r="A38">
            <v>6029</v>
          </cell>
          <cell r="B38" t="str">
            <v>FINANCE SPECIALIST 1</v>
          </cell>
          <cell r="C38">
            <v>19</v>
          </cell>
          <cell r="D38">
            <v>19.57</v>
          </cell>
          <cell r="E38">
            <v>20.18</v>
          </cell>
          <cell r="F38">
            <v>20.76</v>
          </cell>
          <cell r="G38">
            <v>21.38</v>
          </cell>
          <cell r="H38">
            <v>22.04</v>
          </cell>
          <cell r="I38">
            <v>22.68</v>
          </cell>
          <cell r="J38">
            <v>23.36</v>
          </cell>
          <cell r="K38">
            <v>0</v>
          </cell>
          <cell r="L38">
            <v>0</v>
          </cell>
          <cell r="M38" t="str">
            <v>AFSCME Local 88/Conf</v>
          </cell>
        </row>
        <row r="39">
          <cell r="A39">
            <v>6030</v>
          </cell>
          <cell r="B39" t="str">
            <v>FINANCE SPECIALIST 2</v>
          </cell>
          <cell r="C39">
            <v>22.68</v>
          </cell>
          <cell r="D39">
            <v>23.36</v>
          </cell>
          <cell r="E39">
            <v>24.09</v>
          </cell>
          <cell r="F39">
            <v>24.76</v>
          </cell>
          <cell r="G39">
            <v>25.54</v>
          </cell>
          <cell r="H39">
            <v>26.3</v>
          </cell>
          <cell r="I39">
            <v>27.09</v>
          </cell>
          <cell r="J39">
            <v>27.89</v>
          </cell>
          <cell r="K39">
            <v>0</v>
          </cell>
          <cell r="L39">
            <v>0</v>
          </cell>
          <cell r="M39" t="str">
            <v>AFSCME Local 88/Conf</v>
          </cell>
        </row>
        <row r="40">
          <cell r="A40">
            <v>6031</v>
          </cell>
          <cell r="B40" t="str">
            <v>CONTRACT SPECIALIST SENIOR</v>
          </cell>
          <cell r="C40">
            <v>28.72</v>
          </cell>
          <cell r="D40">
            <v>29.61</v>
          </cell>
          <cell r="E40">
            <v>30.47</v>
          </cell>
          <cell r="F40">
            <v>31.38</v>
          </cell>
          <cell r="G40">
            <v>32.35</v>
          </cell>
          <cell r="H40">
            <v>33.32</v>
          </cell>
          <cell r="I40">
            <v>34.33</v>
          </cell>
          <cell r="J40">
            <v>35.36</v>
          </cell>
          <cell r="K40">
            <v>0</v>
          </cell>
          <cell r="L40">
            <v>0</v>
          </cell>
          <cell r="M40" t="str">
            <v>AFSCME Local 88/Conf</v>
          </cell>
        </row>
        <row r="41">
          <cell r="A41">
            <v>6032</v>
          </cell>
          <cell r="B41" t="str">
            <v>FINANCE SPECIALIST/SENIOR</v>
          </cell>
          <cell r="C41">
            <v>26.3</v>
          </cell>
          <cell r="D41">
            <v>27.09</v>
          </cell>
          <cell r="E41">
            <v>27.89</v>
          </cell>
          <cell r="F41">
            <v>28.72</v>
          </cell>
          <cell r="G41">
            <v>29.61</v>
          </cell>
          <cell r="H41">
            <v>30.47</v>
          </cell>
          <cell r="I41">
            <v>31.38</v>
          </cell>
          <cell r="J41">
            <v>32.35</v>
          </cell>
          <cell r="K41">
            <v>0</v>
          </cell>
          <cell r="L41">
            <v>0</v>
          </cell>
          <cell r="M41" t="str">
            <v>AFSCME Local 88/Conf</v>
          </cell>
        </row>
        <row r="42">
          <cell r="A42">
            <v>6033</v>
          </cell>
          <cell r="B42" t="str">
            <v>ADMINISTRATIVE ANALYST</v>
          </cell>
          <cell r="C42">
            <v>24.76</v>
          </cell>
          <cell r="D42">
            <v>25.54</v>
          </cell>
          <cell r="E42">
            <v>26.3</v>
          </cell>
          <cell r="F42">
            <v>27.09</v>
          </cell>
          <cell r="G42">
            <v>27.89</v>
          </cell>
          <cell r="H42">
            <v>28.72</v>
          </cell>
          <cell r="I42">
            <v>29.61</v>
          </cell>
          <cell r="J42">
            <v>30.47</v>
          </cell>
          <cell r="K42">
            <v>0</v>
          </cell>
          <cell r="L42">
            <v>0</v>
          </cell>
          <cell r="M42" t="str">
            <v>AFSCME Local 88/Conf</v>
          </cell>
        </row>
        <row r="43">
          <cell r="A43">
            <v>6034</v>
          </cell>
          <cell r="B43" t="str">
            <v>ADMINISTRATIVE ANALYST/SENIOR</v>
          </cell>
          <cell r="C43">
            <v>27.09</v>
          </cell>
          <cell r="D43">
            <v>27.89</v>
          </cell>
          <cell r="E43">
            <v>28.72</v>
          </cell>
          <cell r="F43">
            <v>29.61</v>
          </cell>
          <cell r="G43">
            <v>30.47</v>
          </cell>
          <cell r="H43">
            <v>31.38</v>
          </cell>
          <cell r="I43">
            <v>32.35</v>
          </cell>
          <cell r="J43">
            <v>33.32</v>
          </cell>
          <cell r="K43">
            <v>0</v>
          </cell>
          <cell r="L43">
            <v>0</v>
          </cell>
          <cell r="M43" t="str">
            <v>AFSCME Local 88/Conf</v>
          </cell>
        </row>
        <row r="44">
          <cell r="A44">
            <v>6035</v>
          </cell>
          <cell r="B44" t="str">
            <v>ALARM ORDINANCE COORDINATOR</v>
          </cell>
          <cell r="C44">
            <v>20.18</v>
          </cell>
          <cell r="D44">
            <v>20.76</v>
          </cell>
          <cell r="E44">
            <v>21.38</v>
          </cell>
          <cell r="F44">
            <v>22.04</v>
          </cell>
          <cell r="G44">
            <v>22.68</v>
          </cell>
          <cell r="H44">
            <v>23.36</v>
          </cell>
          <cell r="I44">
            <v>24.09</v>
          </cell>
          <cell r="J44">
            <v>24.76</v>
          </cell>
          <cell r="K44">
            <v>0</v>
          </cell>
          <cell r="L44">
            <v>0</v>
          </cell>
          <cell r="M44" t="str">
            <v>AFSCME Local 88/Conf</v>
          </cell>
        </row>
        <row r="45">
          <cell r="A45">
            <v>6036</v>
          </cell>
          <cell r="B45" t="str">
            <v>CLINICAL COORDINATOR</v>
          </cell>
          <cell r="C45">
            <v>28.72</v>
          </cell>
          <cell r="D45">
            <v>29.61</v>
          </cell>
          <cell r="E45">
            <v>30.47</v>
          </cell>
          <cell r="F45">
            <v>31.38</v>
          </cell>
          <cell r="G45">
            <v>32.35</v>
          </cell>
          <cell r="H45">
            <v>33.32</v>
          </cell>
          <cell r="I45">
            <v>34.33</v>
          </cell>
          <cell r="J45">
            <v>35.36</v>
          </cell>
          <cell r="K45">
            <v>0</v>
          </cell>
          <cell r="L45">
            <v>0</v>
          </cell>
          <cell r="M45" t="str">
            <v>AFSCME Local 88/Conf</v>
          </cell>
        </row>
        <row r="46">
          <cell r="A46">
            <v>6037</v>
          </cell>
          <cell r="B46" t="str">
            <v>DEVELOP/COMMUNICATIONS COORD</v>
          </cell>
          <cell r="C46">
            <v>29.61</v>
          </cell>
          <cell r="D46">
            <v>30.47</v>
          </cell>
          <cell r="E46">
            <v>31.38</v>
          </cell>
          <cell r="F46">
            <v>32.35</v>
          </cell>
          <cell r="G46">
            <v>33.32</v>
          </cell>
          <cell r="H46">
            <v>34.33</v>
          </cell>
          <cell r="I46">
            <v>35.36</v>
          </cell>
          <cell r="J46">
            <v>36.409999999999997</v>
          </cell>
          <cell r="K46">
            <v>0</v>
          </cell>
          <cell r="L46">
            <v>0</v>
          </cell>
          <cell r="M46" t="str">
            <v>AFSCME Local 88/Conf</v>
          </cell>
        </row>
        <row r="47">
          <cell r="A47">
            <v>6040</v>
          </cell>
          <cell r="B47" t="str">
            <v>APPRAISAL TECHNICIAN REAL</v>
          </cell>
          <cell r="C47">
            <v>18.440000000000001</v>
          </cell>
          <cell r="D47">
            <v>19</v>
          </cell>
          <cell r="E47">
            <v>19.57</v>
          </cell>
          <cell r="F47">
            <v>20.18</v>
          </cell>
          <cell r="G47">
            <v>20.76</v>
          </cell>
          <cell r="H47">
            <v>21.38</v>
          </cell>
          <cell r="I47">
            <v>22.04</v>
          </cell>
          <cell r="J47">
            <v>22.68</v>
          </cell>
          <cell r="K47">
            <v>0</v>
          </cell>
          <cell r="L47">
            <v>0</v>
          </cell>
          <cell r="M47" t="str">
            <v>AFSCME Local 88/Conf</v>
          </cell>
        </row>
        <row r="48">
          <cell r="A48">
            <v>6042</v>
          </cell>
          <cell r="B48" t="str">
            <v>PROPERTY APPRAISER REAL 2</v>
          </cell>
          <cell r="C48">
            <v>23.36</v>
          </cell>
          <cell r="D48">
            <v>24.09</v>
          </cell>
          <cell r="E48">
            <v>24.76</v>
          </cell>
          <cell r="F48">
            <v>25.54</v>
          </cell>
          <cell r="G48">
            <v>26.3</v>
          </cell>
          <cell r="H48">
            <v>27.09</v>
          </cell>
          <cell r="I48">
            <v>27.89</v>
          </cell>
          <cell r="J48">
            <v>28.72</v>
          </cell>
          <cell r="K48">
            <v>0</v>
          </cell>
          <cell r="L48">
            <v>0</v>
          </cell>
          <cell r="M48" t="str">
            <v>AFSCME Local 88/Conf</v>
          </cell>
        </row>
        <row r="49">
          <cell r="A49">
            <v>6043</v>
          </cell>
          <cell r="B49" t="str">
            <v>APPRAISAL TECHNICIAN PERSONAL</v>
          </cell>
          <cell r="C49">
            <v>18.440000000000001</v>
          </cell>
          <cell r="D49">
            <v>19</v>
          </cell>
          <cell r="E49">
            <v>19.57</v>
          </cell>
          <cell r="F49">
            <v>20.18</v>
          </cell>
          <cell r="G49">
            <v>20.76</v>
          </cell>
          <cell r="H49">
            <v>21.38</v>
          </cell>
          <cell r="I49">
            <v>22.04</v>
          </cell>
          <cell r="J49">
            <v>22.68</v>
          </cell>
          <cell r="K49">
            <v>0</v>
          </cell>
          <cell r="L49">
            <v>0</v>
          </cell>
          <cell r="M49" t="str">
            <v>AFSCME Local 88/Conf</v>
          </cell>
        </row>
        <row r="50">
          <cell r="A50">
            <v>6045</v>
          </cell>
          <cell r="B50" t="str">
            <v>TAX EXEMPTION SPECIALIST</v>
          </cell>
          <cell r="C50">
            <v>24.76</v>
          </cell>
          <cell r="D50">
            <v>25.54</v>
          </cell>
          <cell r="E50">
            <v>26.3</v>
          </cell>
          <cell r="F50">
            <v>27.09</v>
          </cell>
          <cell r="G50">
            <v>27.89</v>
          </cell>
          <cell r="H50">
            <v>28.72</v>
          </cell>
          <cell r="I50">
            <v>29.61</v>
          </cell>
          <cell r="J50">
            <v>30.47</v>
          </cell>
          <cell r="K50">
            <v>0</v>
          </cell>
          <cell r="L50">
            <v>0</v>
          </cell>
          <cell r="M50" t="str">
            <v>AFSCME Local 88/Conf</v>
          </cell>
        </row>
        <row r="51">
          <cell r="A51">
            <v>6046</v>
          </cell>
          <cell r="B51" t="str">
            <v>COMMUNITY HEALTH SPECIALIST 1</v>
          </cell>
          <cell r="C51">
            <v>15.44</v>
          </cell>
          <cell r="D51">
            <v>15.9</v>
          </cell>
          <cell r="E51">
            <v>16.37</v>
          </cell>
          <cell r="F51">
            <v>16.86</v>
          </cell>
          <cell r="G51">
            <v>17.37</v>
          </cell>
          <cell r="H51">
            <v>17.899999999999999</v>
          </cell>
          <cell r="I51">
            <v>18.440000000000001</v>
          </cell>
          <cell r="J51">
            <v>19</v>
          </cell>
          <cell r="K51">
            <v>0</v>
          </cell>
          <cell r="L51">
            <v>0</v>
          </cell>
          <cell r="M51" t="str">
            <v>AFSCME Local 88/Conf</v>
          </cell>
        </row>
        <row r="52">
          <cell r="A52">
            <v>6047</v>
          </cell>
          <cell r="B52" t="str">
            <v>COMMUNITY HEALTH SPECIALIST 2</v>
          </cell>
          <cell r="C52">
            <v>17.899999999999999</v>
          </cell>
          <cell r="D52">
            <v>18.440000000000001</v>
          </cell>
          <cell r="E52">
            <v>19</v>
          </cell>
          <cell r="F52">
            <v>19.57</v>
          </cell>
          <cell r="G52">
            <v>20.18</v>
          </cell>
          <cell r="H52">
            <v>20.76</v>
          </cell>
          <cell r="I52">
            <v>21.38</v>
          </cell>
          <cell r="J52">
            <v>22.04</v>
          </cell>
          <cell r="K52">
            <v>0</v>
          </cell>
          <cell r="L52">
            <v>0</v>
          </cell>
          <cell r="M52" t="str">
            <v>AFSCME Local 88/Conf</v>
          </cell>
        </row>
        <row r="53">
          <cell r="A53">
            <v>6050</v>
          </cell>
          <cell r="B53" t="str">
            <v>PROPERTY APPRAISER PERSONAL 2</v>
          </cell>
          <cell r="C53">
            <v>23.36</v>
          </cell>
          <cell r="D53">
            <v>24.09</v>
          </cell>
          <cell r="E53">
            <v>24.76</v>
          </cell>
          <cell r="F53">
            <v>25.54</v>
          </cell>
          <cell r="G53">
            <v>26.3</v>
          </cell>
          <cell r="H53">
            <v>27.09</v>
          </cell>
          <cell r="I53">
            <v>27.89</v>
          </cell>
          <cell r="J53">
            <v>28.72</v>
          </cell>
          <cell r="K53">
            <v>0</v>
          </cell>
          <cell r="L53">
            <v>0</v>
          </cell>
          <cell r="M53" t="str">
            <v>AFSCME Local 88/Conf</v>
          </cell>
        </row>
        <row r="54">
          <cell r="A54">
            <v>6051</v>
          </cell>
          <cell r="B54" t="str">
            <v>PROPERTY APPRAISER 1</v>
          </cell>
          <cell r="C54">
            <v>20.76</v>
          </cell>
          <cell r="D54">
            <v>21.38</v>
          </cell>
          <cell r="E54">
            <v>22.04</v>
          </cell>
          <cell r="F54">
            <v>22.68</v>
          </cell>
          <cell r="G54">
            <v>23.36</v>
          </cell>
          <cell r="H54">
            <v>24.09</v>
          </cell>
          <cell r="I54">
            <v>24.76</v>
          </cell>
          <cell r="J54">
            <v>25.54</v>
          </cell>
          <cell r="K54">
            <v>0</v>
          </cell>
          <cell r="L54">
            <v>0</v>
          </cell>
          <cell r="M54" t="str">
            <v>AFSCME Local 88/Conf</v>
          </cell>
        </row>
        <row r="55">
          <cell r="A55">
            <v>6054</v>
          </cell>
          <cell r="B55" t="str">
            <v>ADMINISTRATIVE ASSISTANT</v>
          </cell>
          <cell r="C55">
            <v>20.18</v>
          </cell>
          <cell r="D55">
            <v>20.76</v>
          </cell>
          <cell r="E55">
            <v>21.38</v>
          </cell>
          <cell r="F55">
            <v>22.04</v>
          </cell>
          <cell r="G55">
            <v>22.68</v>
          </cell>
          <cell r="H55">
            <v>23.36</v>
          </cell>
          <cell r="I55">
            <v>24.09</v>
          </cell>
          <cell r="J55">
            <v>24.76</v>
          </cell>
          <cell r="K55">
            <v>0</v>
          </cell>
          <cell r="L55">
            <v>0</v>
          </cell>
          <cell r="M55" t="str">
            <v>AFSCME Local 88/Conf</v>
          </cell>
        </row>
        <row r="56">
          <cell r="A56">
            <v>6055</v>
          </cell>
          <cell r="B56" t="str">
            <v>BUSINESS ANALYST/SENIOR</v>
          </cell>
          <cell r="C56">
            <v>33.32</v>
          </cell>
          <cell r="D56">
            <v>34.33</v>
          </cell>
          <cell r="E56">
            <v>35.36</v>
          </cell>
          <cell r="F56">
            <v>36.409999999999997</v>
          </cell>
          <cell r="G56">
            <v>37.51</v>
          </cell>
          <cell r="H56">
            <v>38.64</v>
          </cell>
          <cell r="I56">
            <v>39.81</v>
          </cell>
          <cell r="J56">
            <v>41</v>
          </cell>
          <cell r="K56">
            <v>0</v>
          </cell>
          <cell r="L56">
            <v>0</v>
          </cell>
          <cell r="M56" t="str">
            <v>AFSCME Local 88/Conf</v>
          </cell>
        </row>
        <row r="57">
          <cell r="A57">
            <v>6056</v>
          </cell>
          <cell r="B57" t="str">
            <v>LEARNING SYSTEMS ANALYST/SENIOR</v>
          </cell>
          <cell r="C57">
            <v>28.44</v>
          </cell>
          <cell r="D57">
            <v>29.31</v>
          </cell>
          <cell r="E57">
            <v>30.19</v>
          </cell>
          <cell r="F57">
            <v>31.12</v>
          </cell>
          <cell r="G57">
            <v>32.03</v>
          </cell>
          <cell r="H57">
            <v>32.979999999999997</v>
          </cell>
          <cell r="I57">
            <v>33.99</v>
          </cell>
          <cell r="J57">
            <v>35</v>
          </cell>
          <cell r="K57">
            <v>0</v>
          </cell>
          <cell r="L57">
            <v>0</v>
          </cell>
          <cell r="M57" t="str">
            <v>AFSCME Local 88/Conf</v>
          </cell>
        </row>
        <row r="58">
          <cell r="A58">
            <v>6057</v>
          </cell>
          <cell r="B58" t="str">
            <v>BUSINESS ANALYST</v>
          </cell>
          <cell r="C58">
            <v>29.61</v>
          </cell>
          <cell r="D58">
            <v>30.47</v>
          </cell>
          <cell r="E58">
            <v>31.38</v>
          </cell>
          <cell r="F58">
            <v>32.35</v>
          </cell>
          <cell r="G58">
            <v>33.32</v>
          </cell>
          <cell r="H58">
            <v>34.33</v>
          </cell>
          <cell r="I58">
            <v>35.36</v>
          </cell>
          <cell r="J58">
            <v>36.409999999999997</v>
          </cell>
          <cell r="K58">
            <v>0</v>
          </cell>
          <cell r="L58">
            <v>0</v>
          </cell>
          <cell r="M58" t="str">
            <v>AFSCME Local 88/Conf</v>
          </cell>
        </row>
        <row r="59">
          <cell r="A59">
            <v>6058</v>
          </cell>
          <cell r="B59" t="str">
            <v>HEARINGS SPECIALIST</v>
          </cell>
          <cell r="C59">
            <v>24.76</v>
          </cell>
          <cell r="D59">
            <v>25.54</v>
          </cell>
          <cell r="E59">
            <v>26.3</v>
          </cell>
          <cell r="F59">
            <v>27.09</v>
          </cell>
          <cell r="G59">
            <v>27.89</v>
          </cell>
          <cell r="H59">
            <v>28.72</v>
          </cell>
          <cell r="I59">
            <v>29.61</v>
          </cell>
          <cell r="J59">
            <v>30.47</v>
          </cell>
          <cell r="K59">
            <v>0</v>
          </cell>
          <cell r="L59">
            <v>0</v>
          </cell>
          <cell r="M59" t="str">
            <v>AFSCME Local 88/Conf</v>
          </cell>
        </row>
        <row r="60">
          <cell r="A60">
            <v>6059</v>
          </cell>
          <cell r="B60" t="str">
            <v>BRIDGE OPERATOR</v>
          </cell>
          <cell r="C60">
            <v>15.01</v>
          </cell>
          <cell r="D60">
            <v>15.44</v>
          </cell>
          <cell r="E60">
            <v>15.9</v>
          </cell>
          <cell r="F60">
            <v>16.37</v>
          </cell>
          <cell r="G60">
            <v>16.86</v>
          </cell>
          <cell r="H60">
            <v>17.37</v>
          </cell>
          <cell r="I60">
            <v>17.899999999999999</v>
          </cell>
          <cell r="J60">
            <v>18.440000000000001</v>
          </cell>
          <cell r="K60">
            <v>0</v>
          </cell>
          <cell r="L60">
            <v>0</v>
          </cell>
          <cell r="M60" t="str">
            <v>AFSCME Local 88/Conf</v>
          </cell>
        </row>
        <row r="61">
          <cell r="A61">
            <v>6060</v>
          </cell>
          <cell r="B61" t="str">
            <v>BRIDGE MAINTENANCE MECHANIC</v>
          </cell>
          <cell r="C61">
            <v>22.04</v>
          </cell>
          <cell r="D61">
            <v>22.68</v>
          </cell>
          <cell r="E61">
            <v>23.36</v>
          </cell>
          <cell r="F61">
            <v>24.09</v>
          </cell>
          <cell r="G61">
            <v>24.76</v>
          </cell>
          <cell r="H61">
            <v>25.54</v>
          </cell>
          <cell r="I61">
            <v>26.3</v>
          </cell>
          <cell r="J61">
            <v>27.09</v>
          </cell>
          <cell r="K61">
            <v>0</v>
          </cell>
          <cell r="L61">
            <v>0</v>
          </cell>
          <cell r="M61" t="str">
            <v>AFSCME Local 88/Conf</v>
          </cell>
        </row>
        <row r="62">
          <cell r="A62">
            <v>6061</v>
          </cell>
          <cell r="B62" t="str">
            <v>ANIMAL CONTROL OFFICER/SENIOR</v>
          </cell>
          <cell r="C62">
            <v>20.18</v>
          </cell>
          <cell r="D62">
            <v>20.76</v>
          </cell>
          <cell r="E62">
            <v>21.38</v>
          </cell>
          <cell r="F62">
            <v>22.04</v>
          </cell>
          <cell r="G62">
            <v>22.68</v>
          </cell>
          <cell r="H62">
            <v>23.36</v>
          </cell>
          <cell r="I62">
            <v>24.09</v>
          </cell>
          <cell r="J62">
            <v>24.76</v>
          </cell>
          <cell r="K62">
            <v>0</v>
          </cell>
          <cell r="L62">
            <v>0</v>
          </cell>
          <cell r="M62" t="str">
            <v>AFSCME Local 88/Conf</v>
          </cell>
        </row>
        <row r="63">
          <cell r="A63">
            <v>6062</v>
          </cell>
          <cell r="B63" t="str">
            <v>ANIMAL CARE AIDE</v>
          </cell>
          <cell r="C63">
            <v>12.21</v>
          </cell>
          <cell r="D63">
            <v>12.58</v>
          </cell>
          <cell r="E63">
            <v>12.97</v>
          </cell>
          <cell r="F63">
            <v>13.35</v>
          </cell>
          <cell r="G63">
            <v>13.73</v>
          </cell>
          <cell r="H63">
            <v>14.14</v>
          </cell>
          <cell r="I63">
            <v>14.56</v>
          </cell>
          <cell r="J63">
            <v>15.01</v>
          </cell>
          <cell r="K63">
            <v>0</v>
          </cell>
          <cell r="L63">
            <v>0</v>
          </cell>
          <cell r="M63" t="str">
            <v>AFSCME Local 88/Conf</v>
          </cell>
        </row>
        <row r="64">
          <cell r="A64">
            <v>6063</v>
          </cell>
          <cell r="B64" t="str">
            <v>PROJECT MANAGER - REPRESENTED</v>
          </cell>
          <cell r="C64">
            <v>31.38</v>
          </cell>
          <cell r="D64">
            <v>32.35</v>
          </cell>
          <cell r="E64">
            <v>33.32</v>
          </cell>
          <cell r="F64">
            <v>34.33</v>
          </cell>
          <cell r="G64">
            <v>35.36</v>
          </cell>
          <cell r="H64">
            <v>36.409999999999997</v>
          </cell>
          <cell r="I64">
            <v>37.51</v>
          </cell>
          <cell r="J64">
            <v>38.64</v>
          </cell>
          <cell r="K64">
            <v>0</v>
          </cell>
          <cell r="L64">
            <v>0</v>
          </cell>
          <cell r="M64" t="str">
            <v>AFSCME Local 88/Conf</v>
          </cell>
        </row>
        <row r="65">
          <cell r="A65">
            <v>6065</v>
          </cell>
          <cell r="B65" t="str">
            <v>ANIMAL CARE TECHNICIAN</v>
          </cell>
          <cell r="C65">
            <v>15.44</v>
          </cell>
          <cell r="D65">
            <v>15.9</v>
          </cell>
          <cell r="E65">
            <v>16.37</v>
          </cell>
          <cell r="F65">
            <v>16.86</v>
          </cell>
          <cell r="G65">
            <v>17.37</v>
          </cell>
          <cell r="H65">
            <v>17.899999999999999</v>
          </cell>
          <cell r="I65">
            <v>18.440000000000001</v>
          </cell>
          <cell r="J65">
            <v>19</v>
          </cell>
          <cell r="K65">
            <v>0</v>
          </cell>
          <cell r="L65">
            <v>0</v>
          </cell>
          <cell r="M65" t="str">
            <v>AFSCME Local 88/Conf</v>
          </cell>
        </row>
        <row r="66">
          <cell r="A66">
            <v>6066</v>
          </cell>
          <cell r="B66" t="str">
            <v>ANIMAL HEALTH TECHNICIAN</v>
          </cell>
          <cell r="C66">
            <v>16.86</v>
          </cell>
          <cell r="D66">
            <v>17.37</v>
          </cell>
          <cell r="E66">
            <v>17.899999999999999</v>
          </cell>
          <cell r="F66">
            <v>18.440000000000001</v>
          </cell>
          <cell r="G66">
            <v>19</v>
          </cell>
          <cell r="H66">
            <v>19.57</v>
          </cell>
          <cell r="I66">
            <v>20.18</v>
          </cell>
          <cell r="J66">
            <v>20.76</v>
          </cell>
          <cell r="K66">
            <v>0</v>
          </cell>
          <cell r="L66">
            <v>0</v>
          </cell>
          <cell r="M66" t="str">
            <v>AFSCME Local 88/Conf</v>
          </cell>
        </row>
        <row r="67">
          <cell r="A67">
            <v>6067</v>
          </cell>
          <cell r="B67" t="str">
            <v>ANIMAL CONTROL OFFICER</v>
          </cell>
          <cell r="C67">
            <v>18.440000000000001</v>
          </cell>
          <cell r="D67">
            <v>19</v>
          </cell>
          <cell r="E67">
            <v>19.57</v>
          </cell>
          <cell r="F67">
            <v>20.18</v>
          </cell>
          <cell r="G67">
            <v>20.76</v>
          </cell>
          <cell r="H67">
            <v>21.38</v>
          </cell>
          <cell r="I67">
            <v>22.04</v>
          </cell>
          <cell r="J67">
            <v>22.68</v>
          </cell>
          <cell r="K67">
            <v>0</v>
          </cell>
          <cell r="L67">
            <v>0</v>
          </cell>
          <cell r="M67" t="str">
            <v>AFSCME Local 88/Conf</v>
          </cell>
        </row>
        <row r="68">
          <cell r="A68">
            <v>6069</v>
          </cell>
          <cell r="B68" t="str">
            <v>ANIMAL CONTROL AIDE</v>
          </cell>
          <cell r="C68">
            <v>13.73</v>
          </cell>
          <cell r="D68">
            <v>14.14</v>
          </cell>
          <cell r="E68">
            <v>14.56</v>
          </cell>
          <cell r="F68">
            <v>15.01</v>
          </cell>
          <cell r="G68">
            <v>15.44</v>
          </cell>
          <cell r="H68">
            <v>15.9</v>
          </cell>
          <cell r="I68">
            <v>16.37</v>
          </cell>
          <cell r="J68">
            <v>16.86</v>
          </cell>
          <cell r="K68">
            <v>0</v>
          </cell>
          <cell r="L68">
            <v>0</v>
          </cell>
          <cell r="M68" t="str">
            <v>AFSCME Local 88/Conf</v>
          </cell>
        </row>
        <row r="69">
          <cell r="A69">
            <v>6070</v>
          </cell>
          <cell r="B69" t="str">
            <v>LICENSE COMPLIANCE OFFICER</v>
          </cell>
          <cell r="C69">
            <v>16.86</v>
          </cell>
          <cell r="D69">
            <v>17.37</v>
          </cell>
          <cell r="E69">
            <v>17.899999999999999</v>
          </cell>
          <cell r="F69">
            <v>18.440000000000001</v>
          </cell>
          <cell r="G69">
            <v>19</v>
          </cell>
          <cell r="H69">
            <v>19.57</v>
          </cell>
          <cell r="I69">
            <v>20.18</v>
          </cell>
          <cell r="J69">
            <v>20.76</v>
          </cell>
          <cell r="K69">
            <v>0</v>
          </cell>
          <cell r="L69">
            <v>0</v>
          </cell>
          <cell r="M69" t="str">
            <v>AFSCME Local 88/Conf</v>
          </cell>
        </row>
        <row r="70">
          <cell r="A70">
            <v>6072</v>
          </cell>
          <cell r="B70" t="str">
            <v>ANIMAL CONTROL DISPATCHER</v>
          </cell>
          <cell r="C70">
            <v>15.01</v>
          </cell>
          <cell r="D70">
            <v>15.44</v>
          </cell>
          <cell r="E70">
            <v>15.9</v>
          </cell>
          <cell r="F70">
            <v>16.37</v>
          </cell>
          <cell r="G70">
            <v>16.86</v>
          </cell>
          <cell r="H70">
            <v>17.37</v>
          </cell>
          <cell r="I70">
            <v>17.899999999999999</v>
          </cell>
          <cell r="J70">
            <v>18.440000000000001</v>
          </cell>
          <cell r="K70">
            <v>0</v>
          </cell>
          <cell r="L70">
            <v>0</v>
          </cell>
          <cell r="M70" t="str">
            <v>AFSCME Local 88/Conf</v>
          </cell>
        </row>
        <row r="71">
          <cell r="A71">
            <v>6073</v>
          </cell>
          <cell r="B71" t="str">
            <v>DATA ANALYST</v>
          </cell>
          <cell r="C71">
            <v>24.09</v>
          </cell>
          <cell r="D71">
            <v>24.76</v>
          </cell>
          <cell r="E71">
            <v>25.54</v>
          </cell>
          <cell r="F71">
            <v>26.3</v>
          </cell>
          <cell r="G71">
            <v>27.09</v>
          </cell>
          <cell r="H71">
            <v>27.89</v>
          </cell>
          <cell r="I71">
            <v>28.72</v>
          </cell>
          <cell r="J71">
            <v>29.61</v>
          </cell>
          <cell r="K71">
            <v>0</v>
          </cell>
          <cell r="L71">
            <v>0</v>
          </cell>
          <cell r="M71" t="str">
            <v>AFSCME Local 88/Conf</v>
          </cell>
        </row>
        <row r="72">
          <cell r="A72">
            <v>6074</v>
          </cell>
          <cell r="B72" t="str">
            <v>DATA TECHNICIAN</v>
          </cell>
          <cell r="C72">
            <v>19</v>
          </cell>
          <cell r="D72">
            <v>19.57</v>
          </cell>
          <cell r="E72">
            <v>20.18</v>
          </cell>
          <cell r="F72">
            <v>20.76</v>
          </cell>
          <cell r="G72">
            <v>21.38</v>
          </cell>
          <cell r="H72">
            <v>22.04</v>
          </cell>
          <cell r="I72">
            <v>22.68</v>
          </cell>
          <cell r="J72">
            <v>23.36</v>
          </cell>
          <cell r="K72">
            <v>0</v>
          </cell>
          <cell r="L72">
            <v>0</v>
          </cell>
          <cell r="M72" t="str">
            <v>AFSCME Local 88/Conf</v>
          </cell>
        </row>
        <row r="73">
          <cell r="A73">
            <v>6075</v>
          </cell>
          <cell r="B73" t="str">
            <v>PLANNER</v>
          </cell>
          <cell r="C73">
            <v>26.3</v>
          </cell>
          <cell r="D73">
            <v>27.09</v>
          </cell>
          <cell r="E73">
            <v>27.89</v>
          </cell>
          <cell r="F73">
            <v>28.72</v>
          </cell>
          <cell r="G73">
            <v>29.61</v>
          </cell>
          <cell r="H73">
            <v>30.47</v>
          </cell>
          <cell r="I73">
            <v>31.38</v>
          </cell>
          <cell r="J73">
            <v>32.35</v>
          </cell>
          <cell r="K73">
            <v>0</v>
          </cell>
          <cell r="L73">
            <v>0</v>
          </cell>
          <cell r="M73" t="str">
            <v>AFSCME Local 88/Conf</v>
          </cell>
        </row>
        <row r="74">
          <cell r="A74">
            <v>6076</v>
          </cell>
          <cell r="B74" t="str">
            <v>TRANSPORTATION PLANNING SPECIALIST</v>
          </cell>
          <cell r="C74">
            <v>27.09</v>
          </cell>
          <cell r="D74">
            <v>27.89</v>
          </cell>
          <cell r="E74">
            <v>28.72</v>
          </cell>
          <cell r="F74">
            <v>29.61</v>
          </cell>
          <cell r="G74">
            <v>30.47</v>
          </cell>
          <cell r="H74">
            <v>31.38</v>
          </cell>
          <cell r="I74">
            <v>32.35</v>
          </cell>
          <cell r="J74">
            <v>33.32</v>
          </cell>
          <cell r="K74">
            <v>0</v>
          </cell>
          <cell r="L74">
            <v>0</v>
          </cell>
          <cell r="M74" t="str">
            <v>AFSCME Local 88/Conf</v>
          </cell>
        </row>
        <row r="75">
          <cell r="A75">
            <v>6078</v>
          </cell>
          <cell r="B75" t="str">
            <v>PLANNER/SENIOR</v>
          </cell>
          <cell r="C75">
            <v>29.61</v>
          </cell>
          <cell r="D75">
            <v>30.47</v>
          </cell>
          <cell r="E75">
            <v>31.38</v>
          </cell>
          <cell r="F75">
            <v>32.35</v>
          </cell>
          <cell r="G75">
            <v>33.32</v>
          </cell>
          <cell r="H75">
            <v>34.33</v>
          </cell>
          <cell r="I75">
            <v>35.36</v>
          </cell>
          <cell r="J75">
            <v>36.409999999999997</v>
          </cell>
          <cell r="K75">
            <v>0</v>
          </cell>
          <cell r="L75">
            <v>0</v>
          </cell>
          <cell r="M75" t="str">
            <v>AFSCME Local 88/Conf</v>
          </cell>
        </row>
        <row r="76">
          <cell r="A76">
            <v>6079</v>
          </cell>
          <cell r="B76" t="str">
            <v>A&amp;T  ANALYST SENIOR</v>
          </cell>
          <cell r="C76">
            <v>26.3</v>
          </cell>
          <cell r="D76">
            <v>27.09</v>
          </cell>
          <cell r="E76">
            <v>27.89</v>
          </cell>
          <cell r="F76">
            <v>28.72</v>
          </cell>
          <cell r="G76">
            <v>29.61</v>
          </cell>
          <cell r="H76">
            <v>30.47</v>
          </cell>
          <cell r="I76">
            <v>31.38</v>
          </cell>
          <cell r="J76">
            <v>32.35</v>
          </cell>
          <cell r="K76">
            <v>0</v>
          </cell>
          <cell r="L76">
            <v>0</v>
          </cell>
          <cell r="M76" t="str">
            <v>AFSCME Local 88/Conf</v>
          </cell>
        </row>
        <row r="77">
          <cell r="A77">
            <v>6081</v>
          </cell>
          <cell r="B77" t="str">
            <v>GIS CARTOGRAPHER</v>
          </cell>
          <cell r="C77">
            <v>19.57</v>
          </cell>
          <cell r="D77">
            <v>20.18</v>
          </cell>
          <cell r="E77">
            <v>20.76</v>
          </cell>
          <cell r="F77">
            <v>21.38</v>
          </cell>
          <cell r="G77">
            <v>22.04</v>
          </cell>
          <cell r="H77">
            <v>22.68</v>
          </cell>
          <cell r="I77">
            <v>23.36</v>
          </cell>
          <cell r="J77">
            <v>24.09</v>
          </cell>
          <cell r="K77">
            <v>0</v>
          </cell>
          <cell r="L77">
            <v>0</v>
          </cell>
          <cell r="M77" t="str">
            <v>AFSCME Local 88/Conf</v>
          </cell>
        </row>
        <row r="78">
          <cell r="A78">
            <v>6082</v>
          </cell>
          <cell r="B78" t="str">
            <v>GIS CARTOGRAPHER SR</v>
          </cell>
          <cell r="C78">
            <v>22.68</v>
          </cell>
          <cell r="D78">
            <v>23.36</v>
          </cell>
          <cell r="E78">
            <v>24.09</v>
          </cell>
          <cell r="F78">
            <v>24.76</v>
          </cell>
          <cell r="G78">
            <v>25.54</v>
          </cell>
          <cell r="H78">
            <v>26.3</v>
          </cell>
          <cell r="I78">
            <v>27.09</v>
          </cell>
          <cell r="J78">
            <v>27.89</v>
          </cell>
          <cell r="K78">
            <v>0</v>
          </cell>
          <cell r="L78">
            <v>0</v>
          </cell>
          <cell r="M78" t="str">
            <v>AFSCME Local 88/Conf</v>
          </cell>
        </row>
        <row r="79">
          <cell r="A79">
            <v>6083</v>
          </cell>
          <cell r="B79" t="str">
            <v>HOUSING DEVELOPMENT SPECIALIST</v>
          </cell>
          <cell r="C79">
            <v>24.09</v>
          </cell>
          <cell r="D79">
            <v>24.76</v>
          </cell>
          <cell r="E79">
            <v>25.54</v>
          </cell>
          <cell r="F79">
            <v>26.3</v>
          </cell>
          <cell r="G79">
            <v>27.09</v>
          </cell>
          <cell r="H79">
            <v>27.89</v>
          </cell>
          <cell r="I79">
            <v>28.72</v>
          </cell>
          <cell r="J79">
            <v>29.61</v>
          </cell>
          <cell r="K79">
            <v>0</v>
          </cell>
          <cell r="L79">
            <v>0</v>
          </cell>
          <cell r="M79" t="str">
            <v>AFSCME Local 88/Conf</v>
          </cell>
        </row>
        <row r="80">
          <cell r="A80">
            <v>6084</v>
          </cell>
          <cell r="B80" t="str">
            <v>WEATHERIZATION INSPECTOR</v>
          </cell>
          <cell r="C80">
            <v>22.68</v>
          </cell>
          <cell r="D80">
            <v>23.36</v>
          </cell>
          <cell r="E80">
            <v>24.09</v>
          </cell>
          <cell r="F80">
            <v>24.76</v>
          </cell>
          <cell r="G80">
            <v>25.54</v>
          </cell>
          <cell r="H80">
            <v>26.3</v>
          </cell>
          <cell r="I80">
            <v>27.09</v>
          </cell>
          <cell r="J80">
            <v>27.89</v>
          </cell>
          <cell r="K80">
            <v>0</v>
          </cell>
          <cell r="L80">
            <v>0</v>
          </cell>
          <cell r="M80" t="str">
            <v>AFSCME Local 88/Conf</v>
          </cell>
        </row>
        <row r="81">
          <cell r="A81">
            <v>6085</v>
          </cell>
          <cell r="B81" t="str">
            <v>RESEARCH/EVALUATION ANALYST 1</v>
          </cell>
          <cell r="C81">
            <v>19.57</v>
          </cell>
          <cell r="D81">
            <v>20.18</v>
          </cell>
          <cell r="E81">
            <v>20.76</v>
          </cell>
          <cell r="F81">
            <v>21.38</v>
          </cell>
          <cell r="G81">
            <v>22.04</v>
          </cell>
          <cell r="H81">
            <v>22.68</v>
          </cell>
          <cell r="I81">
            <v>23.36</v>
          </cell>
          <cell r="J81">
            <v>24.09</v>
          </cell>
          <cell r="K81">
            <v>0</v>
          </cell>
          <cell r="L81">
            <v>0</v>
          </cell>
          <cell r="M81" t="str">
            <v>AFSCME Local 88/Conf</v>
          </cell>
        </row>
        <row r="82">
          <cell r="A82">
            <v>6086</v>
          </cell>
          <cell r="B82" t="str">
            <v>RESEARCH/EVALUATION ANALYST 2</v>
          </cell>
          <cell r="C82">
            <v>24.76</v>
          </cell>
          <cell r="D82">
            <v>25.54</v>
          </cell>
          <cell r="E82">
            <v>26.3</v>
          </cell>
          <cell r="F82">
            <v>27.09</v>
          </cell>
          <cell r="G82">
            <v>27.89</v>
          </cell>
          <cell r="H82">
            <v>28.72</v>
          </cell>
          <cell r="I82">
            <v>29.61</v>
          </cell>
          <cell r="J82">
            <v>30.47</v>
          </cell>
          <cell r="K82">
            <v>0</v>
          </cell>
          <cell r="L82">
            <v>0</v>
          </cell>
          <cell r="M82" t="str">
            <v>AFSCME Local 88/Conf</v>
          </cell>
        </row>
        <row r="83">
          <cell r="A83">
            <v>6087</v>
          </cell>
          <cell r="B83" t="str">
            <v>RESEARCH/EVALUATION ANALYST/SENIOR</v>
          </cell>
          <cell r="C83">
            <v>31.38</v>
          </cell>
          <cell r="D83">
            <v>32.35</v>
          </cell>
          <cell r="E83">
            <v>33.32</v>
          </cell>
          <cell r="F83">
            <v>34.33</v>
          </cell>
          <cell r="G83">
            <v>35.36</v>
          </cell>
          <cell r="H83">
            <v>36.409999999999997</v>
          </cell>
          <cell r="I83">
            <v>37.51</v>
          </cell>
          <cell r="J83">
            <v>38.64</v>
          </cell>
          <cell r="K83">
            <v>0</v>
          </cell>
          <cell r="L83">
            <v>0</v>
          </cell>
          <cell r="M83" t="str">
            <v>AFSCME Local 88/Conf</v>
          </cell>
        </row>
        <row r="84">
          <cell r="A84">
            <v>6088</v>
          </cell>
          <cell r="B84" t="str">
            <v>PROGRAM DEVELOPMENT SPEC/SR</v>
          </cell>
          <cell r="C84">
            <v>28.72</v>
          </cell>
          <cell r="D84">
            <v>29.61</v>
          </cell>
          <cell r="E84">
            <v>30.47</v>
          </cell>
          <cell r="F84">
            <v>31.38</v>
          </cell>
          <cell r="G84">
            <v>32.35</v>
          </cell>
          <cell r="H84">
            <v>33.32</v>
          </cell>
          <cell r="I84">
            <v>34.33</v>
          </cell>
          <cell r="J84">
            <v>35.36</v>
          </cell>
          <cell r="K84">
            <v>0</v>
          </cell>
          <cell r="L84">
            <v>0</v>
          </cell>
          <cell r="M84" t="str">
            <v>AFSCME Local 88/Conf</v>
          </cell>
        </row>
        <row r="85">
          <cell r="A85">
            <v>6089</v>
          </cell>
          <cell r="B85" t="str">
            <v>PUBLIC AFFAIRS COORDINATOR</v>
          </cell>
          <cell r="C85">
            <v>31.38</v>
          </cell>
          <cell r="D85">
            <v>32.35</v>
          </cell>
          <cell r="E85">
            <v>33.32</v>
          </cell>
          <cell r="F85">
            <v>34.33</v>
          </cell>
          <cell r="G85">
            <v>35.36</v>
          </cell>
          <cell r="H85">
            <v>36.409999999999997</v>
          </cell>
          <cell r="I85">
            <v>37.51</v>
          </cell>
          <cell r="J85">
            <v>38.64</v>
          </cell>
          <cell r="K85">
            <v>0</v>
          </cell>
          <cell r="L85">
            <v>0</v>
          </cell>
          <cell r="M85" t="str">
            <v>AFSCME Local 88/Conf</v>
          </cell>
        </row>
        <row r="86">
          <cell r="A86">
            <v>6090</v>
          </cell>
          <cell r="B86" t="str">
            <v>SCHOOL &amp; COMMUNITY PARTNERSHIP SPE</v>
          </cell>
          <cell r="C86">
            <v>29.61</v>
          </cell>
          <cell r="D86">
            <v>30.47</v>
          </cell>
          <cell r="E86">
            <v>31.38</v>
          </cell>
          <cell r="F86">
            <v>32.35</v>
          </cell>
          <cell r="G86">
            <v>33.32</v>
          </cell>
          <cell r="H86">
            <v>34.33</v>
          </cell>
          <cell r="I86">
            <v>35.36</v>
          </cell>
          <cell r="J86">
            <v>36.409999999999997</v>
          </cell>
          <cell r="K86">
            <v>0</v>
          </cell>
          <cell r="L86">
            <v>0</v>
          </cell>
          <cell r="M86" t="str">
            <v>AFSCME Local 88/Conf</v>
          </cell>
        </row>
        <row r="87">
          <cell r="A87">
            <v>6091</v>
          </cell>
          <cell r="B87" t="str">
            <v>SURVEY SPECIALIST</v>
          </cell>
          <cell r="C87">
            <v>30.47</v>
          </cell>
          <cell r="D87">
            <v>31.38</v>
          </cell>
          <cell r="E87">
            <v>32.35</v>
          </cell>
          <cell r="F87">
            <v>33.32</v>
          </cell>
          <cell r="G87">
            <v>34.33</v>
          </cell>
          <cell r="H87">
            <v>35.36</v>
          </cell>
          <cell r="I87">
            <v>36.409999999999997</v>
          </cell>
          <cell r="J87">
            <v>37.51</v>
          </cell>
          <cell r="K87">
            <v>0</v>
          </cell>
          <cell r="L87">
            <v>0</v>
          </cell>
          <cell r="M87" t="str">
            <v>AFSCME Local 88/Conf</v>
          </cell>
        </row>
        <row r="88">
          <cell r="A88">
            <v>6092</v>
          </cell>
          <cell r="B88" t="str">
            <v>MAINTENANCE WORKER</v>
          </cell>
          <cell r="C88">
            <v>16.37</v>
          </cell>
          <cell r="D88">
            <v>16.86</v>
          </cell>
          <cell r="E88">
            <v>17.37</v>
          </cell>
          <cell r="F88">
            <v>17.899999999999999</v>
          </cell>
          <cell r="G88">
            <v>18.440000000000001</v>
          </cell>
          <cell r="H88">
            <v>19</v>
          </cell>
          <cell r="I88">
            <v>19.57</v>
          </cell>
          <cell r="J88">
            <v>20.18</v>
          </cell>
          <cell r="K88">
            <v>0</v>
          </cell>
          <cell r="L88">
            <v>0</v>
          </cell>
          <cell r="M88" t="str">
            <v>AFSCME Local 88/Conf</v>
          </cell>
        </row>
        <row r="89">
          <cell r="A89">
            <v>6093</v>
          </cell>
          <cell r="B89" t="str">
            <v>PUBLIC HEALTH VECTOR SPECIALIST</v>
          </cell>
          <cell r="C89">
            <v>19.57</v>
          </cell>
          <cell r="D89">
            <v>20.18</v>
          </cell>
          <cell r="E89">
            <v>20.76</v>
          </cell>
          <cell r="F89">
            <v>21.38</v>
          </cell>
          <cell r="G89">
            <v>22.04</v>
          </cell>
          <cell r="H89">
            <v>22.68</v>
          </cell>
          <cell r="I89">
            <v>23.36</v>
          </cell>
          <cell r="J89">
            <v>24.09</v>
          </cell>
          <cell r="K89">
            <v>0</v>
          </cell>
          <cell r="L89">
            <v>0</v>
          </cell>
          <cell r="M89" t="str">
            <v>AFSCME Local 88/Conf</v>
          </cell>
        </row>
        <row r="90">
          <cell r="A90">
            <v>6094</v>
          </cell>
          <cell r="B90" t="str">
            <v>FACILITIES MAINTENANCE WORKER</v>
          </cell>
          <cell r="C90">
            <v>16.37</v>
          </cell>
          <cell r="D90">
            <v>16.86</v>
          </cell>
          <cell r="E90">
            <v>17.37</v>
          </cell>
          <cell r="F90">
            <v>17.899999999999999</v>
          </cell>
          <cell r="G90">
            <v>18.440000000000001</v>
          </cell>
          <cell r="H90">
            <v>19</v>
          </cell>
          <cell r="I90">
            <v>19.57</v>
          </cell>
          <cell r="J90">
            <v>20.18</v>
          </cell>
          <cell r="K90">
            <v>0</v>
          </cell>
          <cell r="L90">
            <v>0</v>
          </cell>
          <cell r="M90" t="str">
            <v>AFSCME Local 88/Conf</v>
          </cell>
        </row>
        <row r="91">
          <cell r="A91">
            <v>6095</v>
          </cell>
          <cell r="B91" t="str">
            <v>LABORER</v>
          </cell>
          <cell r="C91">
            <v>12.58</v>
          </cell>
          <cell r="D91">
            <v>12.97</v>
          </cell>
          <cell r="E91">
            <v>13.35</v>
          </cell>
          <cell r="F91">
            <v>13.73</v>
          </cell>
          <cell r="G91">
            <v>14.14</v>
          </cell>
          <cell r="H91">
            <v>14.56</v>
          </cell>
          <cell r="I91">
            <v>15.01</v>
          </cell>
          <cell r="J91">
            <v>15.44</v>
          </cell>
          <cell r="K91">
            <v>0</v>
          </cell>
          <cell r="L91">
            <v>0</v>
          </cell>
          <cell r="M91" t="str">
            <v>AFSCME Local 88/Conf</v>
          </cell>
        </row>
        <row r="92">
          <cell r="A92">
            <v>6096</v>
          </cell>
          <cell r="B92" t="str">
            <v>MAINTENANCE SPECIALIST/SENIOR</v>
          </cell>
          <cell r="C92">
            <v>22.68</v>
          </cell>
          <cell r="D92">
            <v>23.36</v>
          </cell>
          <cell r="E92">
            <v>24.09</v>
          </cell>
          <cell r="F92">
            <v>24.76</v>
          </cell>
          <cell r="G92">
            <v>25.54</v>
          </cell>
          <cell r="H92">
            <v>26.3</v>
          </cell>
          <cell r="I92">
            <v>27.09</v>
          </cell>
          <cell r="J92">
            <v>27.89</v>
          </cell>
          <cell r="K92">
            <v>0</v>
          </cell>
          <cell r="L92">
            <v>0</v>
          </cell>
          <cell r="M92" t="str">
            <v>AFSCME Local 88/Conf</v>
          </cell>
        </row>
        <row r="93">
          <cell r="A93">
            <v>6097</v>
          </cell>
          <cell r="B93" t="str">
            <v>FAC MAINT DISPATCH/SCHEDULER</v>
          </cell>
          <cell r="C93">
            <v>22.68</v>
          </cell>
          <cell r="D93">
            <v>23.36</v>
          </cell>
          <cell r="E93">
            <v>24.09</v>
          </cell>
          <cell r="F93">
            <v>24.76</v>
          </cell>
          <cell r="G93">
            <v>25.54</v>
          </cell>
          <cell r="H93">
            <v>26.3</v>
          </cell>
          <cell r="I93">
            <v>27.09</v>
          </cell>
          <cell r="J93">
            <v>27.89</v>
          </cell>
          <cell r="K93">
            <v>0</v>
          </cell>
          <cell r="L93">
            <v>0</v>
          </cell>
          <cell r="M93" t="str">
            <v>AFSCME Local 88/Conf</v>
          </cell>
        </row>
        <row r="94">
          <cell r="A94">
            <v>6098</v>
          </cell>
          <cell r="B94" t="str">
            <v>STRIPER OPERATOR</v>
          </cell>
          <cell r="C94">
            <v>19.57</v>
          </cell>
          <cell r="D94">
            <v>20.18</v>
          </cell>
          <cell r="E94">
            <v>20.76</v>
          </cell>
          <cell r="F94">
            <v>21.38</v>
          </cell>
          <cell r="G94">
            <v>22.04</v>
          </cell>
          <cell r="H94">
            <v>22.68</v>
          </cell>
          <cell r="I94">
            <v>23.36</v>
          </cell>
          <cell r="J94">
            <v>24.09</v>
          </cell>
          <cell r="K94">
            <v>0</v>
          </cell>
          <cell r="L94">
            <v>0</v>
          </cell>
          <cell r="M94" t="str">
            <v>AFSCME Local 88/Conf</v>
          </cell>
        </row>
        <row r="95">
          <cell r="A95">
            <v>6099</v>
          </cell>
          <cell r="B95" t="str">
            <v>FACILITIES SERVICES COORD</v>
          </cell>
          <cell r="C95">
            <v>27.09</v>
          </cell>
          <cell r="D95">
            <v>27.89</v>
          </cell>
          <cell r="E95">
            <v>28.72</v>
          </cell>
          <cell r="F95">
            <v>29.61</v>
          </cell>
          <cell r="G95">
            <v>30.47</v>
          </cell>
          <cell r="H95">
            <v>31.38</v>
          </cell>
          <cell r="I95">
            <v>32.35</v>
          </cell>
          <cell r="J95">
            <v>33.32</v>
          </cell>
          <cell r="K95">
            <v>0</v>
          </cell>
          <cell r="L95">
            <v>0</v>
          </cell>
          <cell r="M95" t="str">
            <v>AFSCME Local 88/Conf</v>
          </cell>
        </row>
        <row r="96">
          <cell r="A96">
            <v>6100</v>
          </cell>
          <cell r="B96" t="str">
            <v>LIGHTING TECHNICIAN</v>
          </cell>
          <cell r="C96">
            <v>18.440000000000001</v>
          </cell>
          <cell r="D96">
            <v>19</v>
          </cell>
          <cell r="E96">
            <v>19.57</v>
          </cell>
          <cell r="F96">
            <v>20.18</v>
          </cell>
          <cell r="G96">
            <v>20.76</v>
          </cell>
          <cell r="H96">
            <v>21.38</v>
          </cell>
          <cell r="I96">
            <v>22.04</v>
          </cell>
          <cell r="J96">
            <v>22.68</v>
          </cell>
          <cell r="K96">
            <v>0</v>
          </cell>
          <cell r="L96">
            <v>0</v>
          </cell>
          <cell r="M96" t="str">
            <v>AFSCME Local 88/Conf</v>
          </cell>
        </row>
        <row r="97">
          <cell r="A97">
            <v>6101</v>
          </cell>
          <cell r="B97" t="str">
            <v>HUMAN RESOURCES TECHNICIAN</v>
          </cell>
          <cell r="C97">
            <v>20.18</v>
          </cell>
          <cell r="D97">
            <v>20.76</v>
          </cell>
          <cell r="E97">
            <v>21.38</v>
          </cell>
          <cell r="F97">
            <v>22.04</v>
          </cell>
          <cell r="G97">
            <v>22.68</v>
          </cell>
          <cell r="H97">
            <v>23.36</v>
          </cell>
          <cell r="I97">
            <v>24.09</v>
          </cell>
          <cell r="J97">
            <v>24.76</v>
          </cell>
          <cell r="K97">
            <v>0</v>
          </cell>
          <cell r="L97">
            <v>0</v>
          </cell>
          <cell r="M97" t="str">
            <v>AFSCME Local 88/Conf</v>
          </cell>
        </row>
        <row r="98">
          <cell r="A98">
            <v>6102</v>
          </cell>
          <cell r="B98" t="str">
            <v>HUMAN RESOURCES ANALYST 1</v>
          </cell>
          <cell r="C98">
            <v>24.76</v>
          </cell>
          <cell r="D98">
            <v>25.54</v>
          </cell>
          <cell r="E98">
            <v>26.3</v>
          </cell>
          <cell r="F98">
            <v>27.09</v>
          </cell>
          <cell r="G98">
            <v>27.89</v>
          </cell>
          <cell r="H98">
            <v>28.72</v>
          </cell>
          <cell r="I98">
            <v>29.61</v>
          </cell>
          <cell r="J98">
            <v>30.47</v>
          </cell>
          <cell r="K98">
            <v>0</v>
          </cell>
          <cell r="L98">
            <v>0</v>
          </cell>
          <cell r="M98" t="str">
            <v>AFSCME Local 88/Conf</v>
          </cell>
        </row>
        <row r="99">
          <cell r="A99">
            <v>6103</v>
          </cell>
          <cell r="B99" t="str">
            <v>HUMAN RESOURCES ANALYST 2</v>
          </cell>
          <cell r="C99">
            <v>27.09</v>
          </cell>
          <cell r="D99">
            <v>27.89</v>
          </cell>
          <cell r="E99">
            <v>28.72</v>
          </cell>
          <cell r="F99">
            <v>29.61</v>
          </cell>
          <cell r="G99">
            <v>30.47</v>
          </cell>
          <cell r="H99">
            <v>31.38</v>
          </cell>
          <cell r="I99">
            <v>32.35</v>
          </cell>
          <cell r="J99">
            <v>33.32</v>
          </cell>
          <cell r="K99">
            <v>0</v>
          </cell>
          <cell r="L99">
            <v>0</v>
          </cell>
          <cell r="M99" t="str">
            <v>AFSCME Local 88/Conf</v>
          </cell>
        </row>
        <row r="100">
          <cell r="A100">
            <v>6104</v>
          </cell>
          <cell r="B100" t="str">
            <v>INVENTORY/STORES SPECIALIST III</v>
          </cell>
          <cell r="C100">
            <v>20.76</v>
          </cell>
          <cell r="D100">
            <v>21.38</v>
          </cell>
          <cell r="E100">
            <v>22.04</v>
          </cell>
          <cell r="F100">
            <v>22.68</v>
          </cell>
          <cell r="G100">
            <v>23.36</v>
          </cell>
          <cell r="H100">
            <v>24.09</v>
          </cell>
          <cell r="I100">
            <v>24.76</v>
          </cell>
          <cell r="J100">
            <v>25.54</v>
          </cell>
          <cell r="K100">
            <v>0</v>
          </cell>
          <cell r="L100">
            <v>0</v>
          </cell>
          <cell r="M100" t="str">
            <v>AFSCME Local 88/Conf</v>
          </cell>
        </row>
        <row r="101">
          <cell r="A101">
            <v>6105</v>
          </cell>
          <cell r="B101" t="str">
            <v>ARBORIST/VEGETATION MANAGEMENT</v>
          </cell>
          <cell r="C101">
            <v>22.68</v>
          </cell>
          <cell r="D101">
            <v>23.36</v>
          </cell>
          <cell r="E101">
            <v>24.09</v>
          </cell>
          <cell r="F101">
            <v>24.76</v>
          </cell>
          <cell r="G101">
            <v>25.54</v>
          </cell>
          <cell r="H101">
            <v>26.3</v>
          </cell>
          <cell r="I101">
            <v>27.09</v>
          </cell>
          <cell r="J101">
            <v>27.89</v>
          </cell>
          <cell r="K101">
            <v>0</v>
          </cell>
          <cell r="L101">
            <v>0</v>
          </cell>
          <cell r="M101" t="str">
            <v>AFSCME Local 88/Conf</v>
          </cell>
        </row>
        <row r="102">
          <cell r="A102">
            <v>6107</v>
          </cell>
          <cell r="B102" t="str">
            <v>EQUIPMENT/PROPERTY TECHNICIAN</v>
          </cell>
          <cell r="C102">
            <v>20.18</v>
          </cell>
          <cell r="D102">
            <v>20.76</v>
          </cell>
          <cell r="E102">
            <v>21.38</v>
          </cell>
          <cell r="F102">
            <v>22.04</v>
          </cell>
          <cell r="G102">
            <v>22.68</v>
          </cell>
          <cell r="H102">
            <v>23.36</v>
          </cell>
          <cell r="I102">
            <v>24.09</v>
          </cell>
          <cell r="J102">
            <v>24.76</v>
          </cell>
          <cell r="K102">
            <v>0</v>
          </cell>
          <cell r="L102">
            <v>0</v>
          </cell>
          <cell r="M102" t="str">
            <v>AFSCME Local 88/Conf</v>
          </cell>
        </row>
        <row r="103">
          <cell r="A103">
            <v>6108</v>
          </cell>
          <cell r="B103" t="str">
            <v>LOGISTICS EVIDENCE TECH</v>
          </cell>
          <cell r="C103">
            <v>20.18</v>
          </cell>
          <cell r="D103">
            <v>20.76</v>
          </cell>
          <cell r="E103">
            <v>21.38</v>
          </cell>
          <cell r="F103">
            <v>22.04</v>
          </cell>
          <cell r="G103">
            <v>22.68</v>
          </cell>
          <cell r="H103">
            <v>23.36</v>
          </cell>
          <cell r="I103">
            <v>24.09</v>
          </cell>
          <cell r="J103">
            <v>24.76</v>
          </cell>
          <cell r="K103">
            <v>0</v>
          </cell>
          <cell r="L103">
            <v>0</v>
          </cell>
          <cell r="M103" t="str">
            <v>AFSCME Local 88/Conf</v>
          </cell>
        </row>
        <row r="104">
          <cell r="A104">
            <v>6109</v>
          </cell>
          <cell r="B104" t="str">
            <v>INVENTORY/STORES SPECIALIST I</v>
          </cell>
          <cell r="C104">
            <v>16.86</v>
          </cell>
          <cell r="D104">
            <v>17.37</v>
          </cell>
          <cell r="E104">
            <v>17.899999999999999</v>
          </cell>
          <cell r="F104">
            <v>18.440000000000001</v>
          </cell>
          <cell r="G104">
            <v>19</v>
          </cell>
          <cell r="H104">
            <v>19.57</v>
          </cell>
          <cell r="I104">
            <v>20.18</v>
          </cell>
          <cell r="J104">
            <v>20.76</v>
          </cell>
          <cell r="K104">
            <v>0</v>
          </cell>
          <cell r="L104">
            <v>0</v>
          </cell>
          <cell r="M104" t="str">
            <v>AFSCME Local 88/Conf</v>
          </cell>
        </row>
        <row r="105">
          <cell r="A105">
            <v>6110</v>
          </cell>
          <cell r="B105" t="str">
            <v>INVENTORY/STORES SPECIALIST II</v>
          </cell>
          <cell r="C105">
            <v>19.57</v>
          </cell>
          <cell r="D105">
            <v>20.18</v>
          </cell>
          <cell r="E105">
            <v>20.76</v>
          </cell>
          <cell r="F105">
            <v>21.38</v>
          </cell>
          <cell r="G105">
            <v>22.04</v>
          </cell>
          <cell r="H105">
            <v>22.68</v>
          </cell>
          <cell r="I105">
            <v>23.36</v>
          </cell>
          <cell r="J105">
            <v>24.09</v>
          </cell>
          <cell r="K105">
            <v>0</v>
          </cell>
          <cell r="L105">
            <v>0</v>
          </cell>
          <cell r="M105" t="str">
            <v>AFSCME Local 88/Conf</v>
          </cell>
        </row>
        <row r="106">
          <cell r="A106">
            <v>6111</v>
          </cell>
          <cell r="B106" t="str">
            <v>PROCUREMENT ANALYST/SR</v>
          </cell>
          <cell r="C106">
            <v>26.3</v>
          </cell>
          <cell r="D106">
            <v>27.09</v>
          </cell>
          <cell r="E106">
            <v>27.89</v>
          </cell>
          <cell r="F106">
            <v>28.72</v>
          </cell>
          <cell r="G106">
            <v>29.61</v>
          </cell>
          <cell r="H106">
            <v>30.47</v>
          </cell>
          <cell r="I106">
            <v>31.38</v>
          </cell>
          <cell r="J106">
            <v>32.35</v>
          </cell>
          <cell r="K106">
            <v>0</v>
          </cell>
          <cell r="L106">
            <v>0</v>
          </cell>
          <cell r="M106" t="str">
            <v>AFSCME Local 88/Conf</v>
          </cell>
        </row>
        <row r="107">
          <cell r="A107">
            <v>6112</v>
          </cell>
          <cell r="B107" t="str">
            <v>PROCUREMENT ANALYST</v>
          </cell>
          <cell r="C107">
            <v>23.36</v>
          </cell>
          <cell r="D107">
            <v>24.09</v>
          </cell>
          <cell r="E107">
            <v>24.76</v>
          </cell>
          <cell r="F107">
            <v>25.54</v>
          </cell>
          <cell r="G107">
            <v>26.3</v>
          </cell>
          <cell r="H107">
            <v>27.09</v>
          </cell>
          <cell r="I107">
            <v>27.89</v>
          </cell>
          <cell r="J107">
            <v>28.72</v>
          </cell>
          <cell r="K107">
            <v>0</v>
          </cell>
          <cell r="L107">
            <v>0</v>
          </cell>
          <cell r="M107" t="str">
            <v>AFSCME Local 88/Conf</v>
          </cell>
        </row>
        <row r="108">
          <cell r="A108">
            <v>6113</v>
          </cell>
          <cell r="B108" t="str">
            <v>PROPERTY MANAGEMENT SPECIALIST</v>
          </cell>
          <cell r="C108">
            <v>25.54</v>
          </cell>
          <cell r="D108">
            <v>26.3</v>
          </cell>
          <cell r="E108">
            <v>27.09</v>
          </cell>
          <cell r="F108">
            <v>27.89</v>
          </cell>
          <cell r="G108">
            <v>28.72</v>
          </cell>
          <cell r="H108">
            <v>29.61</v>
          </cell>
          <cell r="I108">
            <v>30.47</v>
          </cell>
          <cell r="J108">
            <v>31.38</v>
          </cell>
          <cell r="K108">
            <v>0</v>
          </cell>
          <cell r="L108">
            <v>0</v>
          </cell>
          <cell r="M108" t="str">
            <v>AFSCME Local 88/Conf</v>
          </cell>
        </row>
        <row r="109">
          <cell r="A109">
            <v>6114</v>
          </cell>
          <cell r="B109" t="str">
            <v>PROPERTY MANAGEMENT SPECIALIST/SEN</v>
          </cell>
          <cell r="C109">
            <v>29.61</v>
          </cell>
          <cell r="D109">
            <v>30.47</v>
          </cell>
          <cell r="E109">
            <v>31.38</v>
          </cell>
          <cell r="F109">
            <v>32.35</v>
          </cell>
          <cell r="G109">
            <v>33.32</v>
          </cell>
          <cell r="H109">
            <v>34.33</v>
          </cell>
          <cell r="I109">
            <v>35.36</v>
          </cell>
          <cell r="J109">
            <v>36.409999999999997</v>
          </cell>
          <cell r="K109">
            <v>0</v>
          </cell>
          <cell r="L109">
            <v>0</v>
          </cell>
          <cell r="M109" t="str">
            <v>AFSCME Local 88/Conf</v>
          </cell>
        </row>
        <row r="110">
          <cell r="A110">
            <v>6115</v>
          </cell>
          <cell r="B110" t="str">
            <v>PROCUREMENT ASSOCIATE</v>
          </cell>
          <cell r="C110">
            <v>19.57</v>
          </cell>
          <cell r="D110">
            <v>20.18</v>
          </cell>
          <cell r="E110">
            <v>20.76</v>
          </cell>
          <cell r="F110">
            <v>21.38</v>
          </cell>
          <cell r="G110">
            <v>22.04</v>
          </cell>
          <cell r="H110">
            <v>22.68</v>
          </cell>
          <cell r="I110">
            <v>23.36</v>
          </cell>
          <cell r="J110">
            <v>24.09</v>
          </cell>
          <cell r="K110">
            <v>0</v>
          </cell>
          <cell r="L110">
            <v>0</v>
          </cell>
          <cell r="M110" t="str">
            <v>AFSCME Local 88/Conf</v>
          </cell>
        </row>
        <row r="111">
          <cell r="A111">
            <v>6116</v>
          </cell>
          <cell r="B111" t="str">
            <v>RECORDS ADMINISTRATION ASST</v>
          </cell>
          <cell r="C111">
            <v>16.86</v>
          </cell>
          <cell r="D111">
            <v>17.37</v>
          </cell>
          <cell r="E111">
            <v>17.899999999999999</v>
          </cell>
          <cell r="F111">
            <v>18.440000000000001</v>
          </cell>
          <cell r="G111">
            <v>19</v>
          </cell>
          <cell r="H111">
            <v>19.57</v>
          </cell>
          <cell r="I111">
            <v>20.18</v>
          </cell>
          <cell r="J111">
            <v>20.76</v>
          </cell>
          <cell r="K111">
            <v>0</v>
          </cell>
          <cell r="L111">
            <v>0</v>
          </cell>
          <cell r="M111" t="str">
            <v>AFSCME Local 88/Conf</v>
          </cell>
        </row>
        <row r="112">
          <cell r="A112">
            <v>6119</v>
          </cell>
          <cell r="B112" t="str">
            <v>PHARMACY TECHNICIAN</v>
          </cell>
          <cell r="C112">
            <v>16.86</v>
          </cell>
          <cell r="D112">
            <v>17.37</v>
          </cell>
          <cell r="E112">
            <v>17.899999999999999</v>
          </cell>
          <cell r="F112">
            <v>18.440000000000001</v>
          </cell>
          <cell r="G112">
            <v>19</v>
          </cell>
          <cell r="H112">
            <v>19.57</v>
          </cell>
          <cell r="I112">
            <v>20.18</v>
          </cell>
          <cell r="J112">
            <v>20.76</v>
          </cell>
          <cell r="K112">
            <v>0</v>
          </cell>
          <cell r="L112">
            <v>0</v>
          </cell>
          <cell r="M112" t="str">
            <v>AFSCME Local 88/Conf</v>
          </cell>
        </row>
        <row r="113">
          <cell r="A113">
            <v>6121</v>
          </cell>
          <cell r="B113" t="str">
            <v>HVAC ENGINEER</v>
          </cell>
          <cell r="C113">
            <v>27.79</v>
          </cell>
          <cell r="D113">
            <v>0</v>
          </cell>
          <cell r="E113">
            <v>0</v>
          </cell>
          <cell r="F113">
            <v>0</v>
          </cell>
          <cell r="G113">
            <v>0</v>
          </cell>
          <cell r="H113">
            <v>0</v>
          </cell>
          <cell r="I113">
            <v>0</v>
          </cell>
          <cell r="J113">
            <v>0</v>
          </cell>
          <cell r="K113">
            <v>0</v>
          </cell>
          <cell r="L113">
            <v>0</v>
          </cell>
          <cell r="M113" t="str">
            <v>IUOE Local 701</v>
          </cell>
        </row>
        <row r="114">
          <cell r="A114">
            <v>6122</v>
          </cell>
          <cell r="B114" t="str">
            <v>BUILDING AUTOMATION SYSTEM SPECIAL</v>
          </cell>
          <cell r="C114">
            <v>32.130000000000003</v>
          </cell>
          <cell r="D114">
            <v>0</v>
          </cell>
          <cell r="E114">
            <v>0</v>
          </cell>
          <cell r="F114">
            <v>0</v>
          </cell>
          <cell r="G114">
            <v>0</v>
          </cell>
          <cell r="H114">
            <v>0</v>
          </cell>
          <cell r="I114">
            <v>0</v>
          </cell>
          <cell r="J114">
            <v>0</v>
          </cell>
          <cell r="K114">
            <v>0</v>
          </cell>
          <cell r="L114">
            <v>0</v>
          </cell>
          <cell r="M114" t="str">
            <v>IUOE Local 701</v>
          </cell>
        </row>
        <row r="115">
          <cell r="A115">
            <v>6123</v>
          </cell>
          <cell r="B115" t="str">
            <v>HVAC ASSISTANT</v>
          </cell>
          <cell r="C115">
            <v>19.97</v>
          </cell>
          <cell r="D115">
            <v>0</v>
          </cell>
          <cell r="E115">
            <v>0</v>
          </cell>
          <cell r="F115">
            <v>0</v>
          </cell>
          <cell r="G115">
            <v>0</v>
          </cell>
          <cell r="H115">
            <v>0</v>
          </cell>
          <cell r="I115">
            <v>0</v>
          </cell>
          <cell r="J115">
            <v>0</v>
          </cell>
          <cell r="K115">
            <v>0</v>
          </cell>
          <cell r="L115">
            <v>0</v>
          </cell>
          <cell r="M115" t="str">
            <v>IUOE Local 701</v>
          </cell>
        </row>
        <row r="116">
          <cell r="A116">
            <v>6124</v>
          </cell>
          <cell r="B116" t="str">
            <v>DRIVER</v>
          </cell>
          <cell r="C116">
            <v>15.44</v>
          </cell>
          <cell r="D116">
            <v>15.9</v>
          </cell>
          <cell r="E116">
            <v>16.37</v>
          </cell>
          <cell r="F116">
            <v>16.86</v>
          </cell>
          <cell r="G116">
            <v>17.37</v>
          </cell>
          <cell r="H116">
            <v>17.899999999999999</v>
          </cell>
          <cell r="I116">
            <v>18.440000000000001</v>
          </cell>
          <cell r="J116">
            <v>19</v>
          </cell>
          <cell r="K116">
            <v>0</v>
          </cell>
          <cell r="L116">
            <v>0</v>
          </cell>
          <cell r="M116" t="str">
            <v>AFSCME Local 88/Conf</v>
          </cell>
        </row>
        <row r="117">
          <cell r="A117">
            <v>6125</v>
          </cell>
          <cell r="B117" t="str">
            <v>MOTOR POOL ATTENDANT</v>
          </cell>
          <cell r="C117">
            <v>15.01</v>
          </cell>
          <cell r="D117">
            <v>15.44</v>
          </cell>
          <cell r="E117">
            <v>15.9</v>
          </cell>
          <cell r="F117">
            <v>16.37</v>
          </cell>
          <cell r="G117">
            <v>16.86</v>
          </cell>
          <cell r="H117">
            <v>17.37</v>
          </cell>
          <cell r="I117">
            <v>17.899999999999999</v>
          </cell>
          <cell r="J117">
            <v>18.440000000000001</v>
          </cell>
          <cell r="K117">
            <v>0</v>
          </cell>
          <cell r="L117">
            <v>0</v>
          </cell>
          <cell r="M117" t="str">
            <v>AFSCME Local 88/Conf</v>
          </cell>
        </row>
        <row r="118">
          <cell r="A118">
            <v>6133</v>
          </cell>
          <cell r="B118" t="str">
            <v>BLACKSMITH</v>
          </cell>
          <cell r="C118">
            <v>20.76</v>
          </cell>
          <cell r="D118">
            <v>21.38</v>
          </cell>
          <cell r="E118">
            <v>22.04</v>
          </cell>
          <cell r="F118">
            <v>22.68</v>
          </cell>
          <cell r="G118">
            <v>23.36</v>
          </cell>
          <cell r="H118">
            <v>24.09</v>
          </cell>
          <cell r="I118">
            <v>24.76</v>
          </cell>
          <cell r="J118">
            <v>25.54</v>
          </cell>
          <cell r="K118">
            <v>0</v>
          </cell>
          <cell r="L118">
            <v>0</v>
          </cell>
          <cell r="M118" t="str">
            <v>AFSCME Local 88/Conf</v>
          </cell>
        </row>
        <row r="119">
          <cell r="A119">
            <v>6142</v>
          </cell>
          <cell r="B119" t="str">
            <v>ELECTRONIC TECHNICIAN ASST</v>
          </cell>
          <cell r="C119">
            <v>22.25</v>
          </cell>
          <cell r="D119">
            <v>22.9</v>
          </cell>
          <cell r="E119">
            <v>23.61</v>
          </cell>
          <cell r="F119">
            <v>24.29</v>
          </cell>
          <cell r="G119">
            <v>25.06</v>
          </cell>
          <cell r="H119">
            <v>25.83</v>
          </cell>
          <cell r="I119">
            <v>26.58</v>
          </cell>
          <cell r="J119">
            <v>0</v>
          </cell>
          <cell r="K119">
            <v>0</v>
          </cell>
          <cell r="L119">
            <v>0</v>
          </cell>
          <cell r="M119" t="str">
            <v>IBEW Local 48</v>
          </cell>
        </row>
        <row r="120">
          <cell r="A120">
            <v>6143</v>
          </cell>
          <cell r="B120" t="str">
            <v>ELECTRONIC TECHNICIAN</v>
          </cell>
          <cell r="C120">
            <v>32.17</v>
          </cell>
          <cell r="D120">
            <v>33.14</v>
          </cell>
          <cell r="E120">
            <v>0</v>
          </cell>
          <cell r="F120">
            <v>0</v>
          </cell>
          <cell r="G120">
            <v>0</v>
          </cell>
          <cell r="H120">
            <v>0</v>
          </cell>
          <cell r="I120">
            <v>0</v>
          </cell>
          <cell r="J120">
            <v>0</v>
          </cell>
          <cell r="K120">
            <v>0</v>
          </cell>
          <cell r="L120">
            <v>0</v>
          </cell>
          <cell r="M120" t="str">
            <v>IBEW Local 48</v>
          </cell>
        </row>
        <row r="121">
          <cell r="A121">
            <v>6144</v>
          </cell>
          <cell r="B121" t="str">
            <v>ELECTRONIC TECHNICIAN/CHIEF</v>
          </cell>
          <cell r="C121">
            <v>35.020000000000003</v>
          </cell>
          <cell r="D121">
            <v>36.04</v>
          </cell>
          <cell r="E121">
            <v>0</v>
          </cell>
          <cell r="F121">
            <v>0</v>
          </cell>
          <cell r="G121">
            <v>0</v>
          </cell>
          <cell r="H121">
            <v>0</v>
          </cell>
          <cell r="I121">
            <v>0</v>
          </cell>
          <cell r="J121">
            <v>0</v>
          </cell>
          <cell r="K121">
            <v>0</v>
          </cell>
          <cell r="L121">
            <v>0</v>
          </cell>
          <cell r="M121" t="str">
            <v>IBEW Local 48</v>
          </cell>
        </row>
        <row r="122">
          <cell r="A122">
            <v>6147</v>
          </cell>
          <cell r="B122" t="str">
            <v>CARPENTER</v>
          </cell>
          <cell r="C122">
            <v>24.09</v>
          </cell>
          <cell r="D122">
            <v>24.76</v>
          </cell>
          <cell r="E122">
            <v>25.54</v>
          </cell>
          <cell r="F122">
            <v>26.3</v>
          </cell>
          <cell r="G122">
            <v>27.09</v>
          </cell>
          <cell r="H122">
            <v>27.89</v>
          </cell>
          <cell r="I122">
            <v>28.72</v>
          </cell>
          <cell r="J122">
            <v>29.61</v>
          </cell>
          <cell r="K122">
            <v>0</v>
          </cell>
          <cell r="L122">
            <v>0</v>
          </cell>
          <cell r="M122" t="str">
            <v>AFSCME Local 88/Conf</v>
          </cell>
        </row>
        <row r="123">
          <cell r="A123">
            <v>6149</v>
          </cell>
          <cell r="B123" t="str">
            <v>LOCKSMITH</v>
          </cell>
          <cell r="C123">
            <v>21.38</v>
          </cell>
          <cell r="D123">
            <v>22.04</v>
          </cell>
          <cell r="E123">
            <v>22.68</v>
          </cell>
          <cell r="F123">
            <v>23.36</v>
          </cell>
          <cell r="G123">
            <v>24.09</v>
          </cell>
          <cell r="H123">
            <v>24.76</v>
          </cell>
          <cell r="I123">
            <v>25.54</v>
          </cell>
          <cell r="J123">
            <v>26.3</v>
          </cell>
          <cell r="K123">
            <v>0</v>
          </cell>
          <cell r="L123">
            <v>0</v>
          </cell>
          <cell r="M123" t="str">
            <v>AFSCME Local 88/Conf</v>
          </cell>
        </row>
        <row r="124">
          <cell r="A124">
            <v>6150</v>
          </cell>
          <cell r="B124" t="str">
            <v>MCSO RECORDS TECHNICIAN</v>
          </cell>
          <cell r="C124">
            <v>18.440000000000001</v>
          </cell>
          <cell r="D124">
            <v>19</v>
          </cell>
          <cell r="E124">
            <v>19.57</v>
          </cell>
          <cell r="F124">
            <v>20.18</v>
          </cell>
          <cell r="G124">
            <v>20.76</v>
          </cell>
          <cell r="H124">
            <v>21.38</v>
          </cell>
          <cell r="I124">
            <v>22.04</v>
          </cell>
          <cell r="J124">
            <v>22.68</v>
          </cell>
          <cell r="K124">
            <v>0</v>
          </cell>
          <cell r="L124">
            <v>0</v>
          </cell>
          <cell r="M124" t="str">
            <v>AFSCME Local 88/Conf</v>
          </cell>
        </row>
        <row r="125">
          <cell r="A125">
            <v>6151</v>
          </cell>
          <cell r="B125" t="str">
            <v>MCSO RECORDS SUPERVISOR</v>
          </cell>
          <cell r="C125">
            <v>22.04</v>
          </cell>
          <cell r="D125">
            <v>22.68</v>
          </cell>
          <cell r="E125">
            <v>23.36</v>
          </cell>
          <cell r="F125">
            <v>24.09</v>
          </cell>
          <cell r="G125">
            <v>24.76</v>
          </cell>
          <cell r="H125">
            <v>25.54</v>
          </cell>
          <cell r="I125">
            <v>26.3</v>
          </cell>
          <cell r="J125">
            <v>27.09</v>
          </cell>
          <cell r="K125">
            <v>0</v>
          </cell>
          <cell r="L125">
            <v>0</v>
          </cell>
          <cell r="M125" t="str">
            <v>AFSCME Local 88/Conf</v>
          </cell>
        </row>
        <row r="126">
          <cell r="A126">
            <v>6155</v>
          </cell>
          <cell r="B126" t="str">
            <v>ALARM TECHNICIAN</v>
          </cell>
          <cell r="C126">
            <v>29.21</v>
          </cell>
          <cell r="D126">
            <v>30.09</v>
          </cell>
          <cell r="E126">
            <v>0</v>
          </cell>
          <cell r="F126">
            <v>0</v>
          </cell>
          <cell r="G126">
            <v>0</v>
          </cell>
          <cell r="H126">
            <v>0</v>
          </cell>
          <cell r="I126">
            <v>0</v>
          </cell>
          <cell r="J126">
            <v>0</v>
          </cell>
          <cell r="K126">
            <v>0</v>
          </cell>
          <cell r="L126">
            <v>0</v>
          </cell>
          <cell r="M126" t="str">
            <v>IBEW Local 48</v>
          </cell>
        </row>
        <row r="127">
          <cell r="A127">
            <v>6157</v>
          </cell>
          <cell r="B127" t="str">
            <v>RECORDS TECHNICIAN</v>
          </cell>
          <cell r="C127">
            <v>17.37</v>
          </cell>
          <cell r="D127">
            <v>17.899999999999999</v>
          </cell>
          <cell r="E127">
            <v>18.440000000000001</v>
          </cell>
          <cell r="F127">
            <v>19</v>
          </cell>
          <cell r="G127">
            <v>19.57</v>
          </cell>
          <cell r="H127">
            <v>20.18</v>
          </cell>
          <cell r="I127">
            <v>20.76</v>
          </cell>
          <cell r="J127">
            <v>21.38</v>
          </cell>
          <cell r="K127">
            <v>0</v>
          </cell>
          <cell r="L127">
            <v>0</v>
          </cell>
          <cell r="M127" t="str">
            <v>AFSCME Local 88/Conf</v>
          </cell>
        </row>
        <row r="128">
          <cell r="A128">
            <v>6175</v>
          </cell>
          <cell r="B128" t="str">
            <v>MAINTENANCE SPECIALIST APPRENTICE</v>
          </cell>
          <cell r="C128">
            <v>12.97</v>
          </cell>
          <cell r="D128">
            <v>13.35</v>
          </cell>
          <cell r="E128">
            <v>13.73</v>
          </cell>
          <cell r="F128">
            <v>14.14</v>
          </cell>
          <cell r="G128">
            <v>14.56</v>
          </cell>
          <cell r="H128">
            <v>15.01</v>
          </cell>
          <cell r="I128">
            <v>15.44</v>
          </cell>
          <cell r="J128">
            <v>15.9</v>
          </cell>
          <cell r="K128">
            <v>0</v>
          </cell>
          <cell r="L128">
            <v>0</v>
          </cell>
          <cell r="M128" t="str">
            <v>AFSCME Local 88/Conf</v>
          </cell>
        </row>
        <row r="129">
          <cell r="A129">
            <v>6176</v>
          </cell>
          <cell r="B129" t="str">
            <v>MAINTENANCE SPECIALIST 1</v>
          </cell>
          <cell r="C129">
            <v>18.440000000000001</v>
          </cell>
          <cell r="D129">
            <v>19</v>
          </cell>
          <cell r="E129">
            <v>19.57</v>
          </cell>
          <cell r="F129">
            <v>20.18</v>
          </cell>
          <cell r="G129">
            <v>20.76</v>
          </cell>
          <cell r="H129">
            <v>21.38</v>
          </cell>
          <cell r="I129">
            <v>22.04</v>
          </cell>
          <cell r="J129">
            <v>22.68</v>
          </cell>
          <cell r="K129">
            <v>0</v>
          </cell>
          <cell r="L129">
            <v>0</v>
          </cell>
          <cell r="M129" t="str">
            <v>AFSCME Local 88/Conf</v>
          </cell>
        </row>
        <row r="130">
          <cell r="A130">
            <v>6177</v>
          </cell>
          <cell r="B130" t="str">
            <v>MAINTENANCE SPECIALIST 2</v>
          </cell>
          <cell r="C130">
            <v>21.38</v>
          </cell>
          <cell r="D130">
            <v>22.04</v>
          </cell>
          <cell r="E130">
            <v>22.68</v>
          </cell>
          <cell r="F130">
            <v>23.36</v>
          </cell>
          <cell r="G130">
            <v>24.09</v>
          </cell>
          <cell r="H130">
            <v>24.76</v>
          </cell>
          <cell r="I130">
            <v>25.54</v>
          </cell>
          <cell r="J130">
            <v>26.3</v>
          </cell>
          <cell r="K130">
            <v>0</v>
          </cell>
          <cell r="L130">
            <v>0</v>
          </cell>
          <cell r="M130" t="str">
            <v>AFSCME Local 88/Conf</v>
          </cell>
        </row>
        <row r="131">
          <cell r="A131">
            <v>6178</v>
          </cell>
          <cell r="B131" t="str">
            <v>PROGRAM COMMUNICATIONS &amp; WEB SPEC</v>
          </cell>
          <cell r="C131">
            <v>24.09</v>
          </cell>
          <cell r="D131">
            <v>24.76</v>
          </cell>
          <cell r="E131">
            <v>25.54</v>
          </cell>
          <cell r="F131">
            <v>26.3</v>
          </cell>
          <cell r="G131">
            <v>27.09</v>
          </cell>
          <cell r="H131">
            <v>27.89</v>
          </cell>
          <cell r="I131">
            <v>28.72</v>
          </cell>
          <cell r="J131">
            <v>29.61</v>
          </cell>
          <cell r="K131">
            <v>0</v>
          </cell>
          <cell r="L131">
            <v>0</v>
          </cell>
          <cell r="M131" t="str">
            <v>AFSCME Local 88/Conf</v>
          </cell>
        </row>
        <row r="132">
          <cell r="A132">
            <v>6179</v>
          </cell>
          <cell r="B132" t="str">
            <v>FLEET MAINTENANCE TECHNICIAN 1</v>
          </cell>
          <cell r="C132">
            <v>15.9</v>
          </cell>
          <cell r="D132">
            <v>16.37</v>
          </cell>
          <cell r="E132">
            <v>16.86</v>
          </cell>
          <cell r="F132">
            <v>17.37</v>
          </cell>
          <cell r="G132">
            <v>17.899999999999999</v>
          </cell>
          <cell r="H132">
            <v>18.440000000000001</v>
          </cell>
          <cell r="I132">
            <v>19</v>
          </cell>
          <cell r="J132">
            <v>19.57</v>
          </cell>
          <cell r="K132">
            <v>0</v>
          </cell>
          <cell r="L132">
            <v>0</v>
          </cell>
          <cell r="M132" t="str">
            <v>AFSCME Local 88/Conf</v>
          </cell>
        </row>
        <row r="133">
          <cell r="A133">
            <v>6180</v>
          </cell>
          <cell r="B133" t="str">
            <v>FLEET MAINTENANCE TECHNICIAN 2</v>
          </cell>
          <cell r="C133">
            <v>18.440000000000001</v>
          </cell>
          <cell r="D133">
            <v>19</v>
          </cell>
          <cell r="E133">
            <v>19.57</v>
          </cell>
          <cell r="F133">
            <v>20.18</v>
          </cell>
          <cell r="G133">
            <v>20.76</v>
          </cell>
          <cell r="H133">
            <v>21.38</v>
          </cell>
          <cell r="I133">
            <v>22.04</v>
          </cell>
          <cell r="J133">
            <v>22.68</v>
          </cell>
          <cell r="K133">
            <v>0</v>
          </cell>
          <cell r="L133">
            <v>0</v>
          </cell>
          <cell r="M133" t="str">
            <v>AFSCME Local 88/Conf</v>
          </cell>
        </row>
        <row r="134">
          <cell r="A134">
            <v>6181</v>
          </cell>
          <cell r="B134" t="str">
            <v>BODY AND FENDER TECHNICIAN</v>
          </cell>
          <cell r="C134">
            <v>20.76</v>
          </cell>
          <cell r="D134">
            <v>21.38</v>
          </cell>
          <cell r="E134">
            <v>22.04</v>
          </cell>
          <cell r="F134">
            <v>22.68</v>
          </cell>
          <cell r="G134">
            <v>23.36</v>
          </cell>
          <cell r="H134">
            <v>24.09</v>
          </cell>
          <cell r="I134">
            <v>24.76</v>
          </cell>
          <cell r="J134">
            <v>25.54</v>
          </cell>
          <cell r="K134">
            <v>0</v>
          </cell>
          <cell r="L134">
            <v>0</v>
          </cell>
          <cell r="M134" t="str">
            <v>AFSCME Local 88/Conf</v>
          </cell>
        </row>
        <row r="135">
          <cell r="A135">
            <v>6182</v>
          </cell>
          <cell r="B135" t="str">
            <v>FLEET MAINTENANCE TECHNICIAN 3</v>
          </cell>
          <cell r="C135">
            <v>23.36</v>
          </cell>
          <cell r="D135">
            <v>24.09</v>
          </cell>
          <cell r="E135">
            <v>24.76</v>
          </cell>
          <cell r="F135">
            <v>25.54</v>
          </cell>
          <cell r="G135">
            <v>0</v>
          </cell>
          <cell r="H135">
            <v>0</v>
          </cell>
          <cell r="I135">
            <v>0</v>
          </cell>
          <cell r="J135">
            <v>0</v>
          </cell>
          <cell r="K135">
            <v>0</v>
          </cell>
          <cell r="L135">
            <v>0</v>
          </cell>
          <cell r="M135" t="str">
            <v>AFSCME Local 88/Conf</v>
          </cell>
        </row>
        <row r="136">
          <cell r="A136">
            <v>6184</v>
          </cell>
          <cell r="B136" t="str">
            <v>FLEET &amp; SUPPORT SERVICES SPEC</v>
          </cell>
          <cell r="C136">
            <v>22.58</v>
          </cell>
          <cell r="D136">
            <v>23.22</v>
          </cell>
          <cell r="E136">
            <v>23.94</v>
          </cell>
          <cell r="F136">
            <v>24.66</v>
          </cell>
          <cell r="G136">
            <v>25.29</v>
          </cell>
          <cell r="H136">
            <v>26.06</v>
          </cell>
          <cell r="I136">
            <v>0</v>
          </cell>
          <cell r="J136">
            <v>0</v>
          </cell>
          <cell r="K136">
            <v>0</v>
          </cell>
          <cell r="L136">
            <v>0</v>
          </cell>
          <cell r="M136" t="str">
            <v>AFSCME Local 88/Conf</v>
          </cell>
        </row>
        <row r="137">
          <cell r="A137">
            <v>6185</v>
          </cell>
          <cell r="B137" t="str">
            <v>MARINE EQUIPMENT SPECIALIST</v>
          </cell>
          <cell r="C137">
            <v>24.11</v>
          </cell>
          <cell r="D137">
            <v>24.74</v>
          </cell>
          <cell r="E137">
            <v>25.41</v>
          </cell>
          <cell r="F137">
            <v>0</v>
          </cell>
          <cell r="G137">
            <v>0</v>
          </cell>
          <cell r="H137">
            <v>0</v>
          </cell>
          <cell r="I137">
            <v>0</v>
          </cell>
          <cell r="J137">
            <v>0</v>
          </cell>
          <cell r="K137">
            <v>0</v>
          </cell>
          <cell r="L137">
            <v>0</v>
          </cell>
          <cell r="M137" t="str">
            <v>AFSCME Local 88/Conf</v>
          </cell>
        </row>
        <row r="138">
          <cell r="A138">
            <v>6194</v>
          </cell>
          <cell r="B138" t="str">
            <v>IT BUSINESS CONSULTANT</v>
          </cell>
          <cell r="C138">
            <v>30.47</v>
          </cell>
          <cell r="D138">
            <v>31.38</v>
          </cell>
          <cell r="E138">
            <v>32.35</v>
          </cell>
          <cell r="F138">
            <v>33.32</v>
          </cell>
          <cell r="G138">
            <v>34.33</v>
          </cell>
          <cell r="H138">
            <v>35.36</v>
          </cell>
          <cell r="I138">
            <v>36.409999999999997</v>
          </cell>
          <cell r="J138">
            <v>37.51</v>
          </cell>
          <cell r="K138">
            <v>0</v>
          </cell>
          <cell r="L138">
            <v>0</v>
          </cell>
          <cell r="M138" t="str">
            <v>AFSCME Local 88/Conf</v>
          </cell>
        </row>
        <row r="139">
          <cell r="A139">
            <v>6198</v>
          </cell>
          <cell r="B139" t="str">
            <v>IT BUSINESS CONSULTANT/SR</v>
          </cell>
          <cell r="C139">
            <v>36.409999999999997</v>
          </cell>
          <cell r="D139">
            <v>37.51</v>
          </cell>
          <cell r="E139">
            <v>38.64</v>
          </cell>
          <cell r="F139">
            <v>39.81</v>
          </cell>
          <cell r="G139">
            <v>41</v>
          </cell>
          <cell r="H139">
            <v>42.23</v>
          </cell>
          <cell r="I139">
            <v>43.48</v>
          </cell>
          <cell r="J139">
            <v>44.81</v>
          </cell>
          <cell r="K139">
            <v>0</v>
          </cell>
          <cell r="L139">
            <v>0</v>
          </cell>
          <cell r="M139" t="str">
            <v>AFSCME Local 88/Conf</v>
          </cell>
        </row>
        <row r="140">
          <cell r="A140">
            <v>6200</v>
          </cell>
          <cell r="B140" t="str">
            <v>PROGRAM COMMUNICATIONS &amp; WEB SPEC/</v>
          </cell>
          <cell r="C140">
            <v>29.61</v>
          </cell>
          <cell r="D140">
            <v>30.47</v>
          </cell>
          <cell r="E140">
            <v>31.38</v>
          </cell>
          <cell r="F140">
            <v>32.35</v>
          </cell>
          <cell r="G140">
            <v>33.32</v>
          </cell>
          <cell r="H140">
            <v>34.33</v>
          </cell>
          <cell r="I140">
            <v>35.36</v>
          </cell>
          <cell r="J140">
            <v>36.409999999999997</v>
          </cell>
          <cell r="K140">
            <v>0</v>
          </cell>
          <cell r="L140">
            <v>0</v>
          </cell>
          <cell r="M140" t="str">
            <v>AFSCME Local 88/Conf</v>
          </cell>
        </row>
        <row r="141">
          <cell r="A141">
            <v>6211</v>
          </cell>
          <cell r="B141" t="str">
            <v>RIGHT-OF-WAY PERMITS SPECIALIST</v>
          </cell>
          <cell r="C141">
            <v>30.47</v>
          </cell>
          <cell r="D141">
            <v>31.38</v>
          </cell>
          <cell r="E141">
            <v>32.35</v>
          </cell>
          <cell r="F141">
            <v>33.32</v>
          </cell>
          <cell r="G141">
            <v>34.33</v>
          </cell>
          <cell r="H141">
            <v>35.36</v>
          </cell>
          <cell r="I141">
            <v>36.409999999999997</v>
          </cell>
          <cell r="J141">
            <v>37.51</v>
          </cell>
          <cell r="K141">
            <v>0</v>
          </cell>
          <cell r="L141">
            <v>0</v>
          </cell>
          <cell r="M141" t="str">
            <v>AFSCME Local 88/Conf</v>
          </cell>
        </row>
        <row r="142">
          <cell r="A142">
            <v>6231</v>
          </cell>
          <cell r="B142" t="str">
            <v>ENGINEERING TECHNICIAN 1</v>
          </cell>
          <cell r="C142">
            <v>20.18</v>
          </cell>
          <cell r="D142">
            <v>20.76</v>
          </cell>
          <cell r="E142">
            <v>21.38</v>
          </cell>
          <cell r="F142">
            <v>22.04</v>
          </cell>
          <cell r="G142">
            <v>22.68</v>
          </cell>
          <cell r="H142">
            <v>23.36</v>
          </cell>
          <cell r="I142">
            <v>24.09</v>
          </cell>
          <cell r="J142">
            <v>24.76</v>
          </cell>
          <cell r="K142">
            <v>0</v>
          </cell>
          <cell r="L142">
            <v>0</v>
          </cell>
          <cell r="M142" t="str">
            <v>AFSCME Local 88/Conf</v>
          </cell>
        </row>
        <row r="143">
          <cell r="A143">
            <v>6232</v>
          </cell>
          <cell r="B143" t="str">
            <v>ENGINEERING TECHNICIAN 2</v>
          </cell>
          <cell r="C143">
            <v>22.68</v>
          </cell>
          <cell r="D143">
            <v>23.36</v>
          </cell>
          <cell r="E143">
            <v>24.09</v>
          </cell>
          <cell r="F143">
            <v>24.76</v>
          </cell>
          <cell r="G143">
            <v>25.54</v>
          </cell>
          <cell r="H143">
            <v>26.3</v>
          </cell>
          <cell r="I143">
            <v>27.09</v>
          </cell>
          <cell r="J143">
            <v>27.89</v>
          </cell>
          <cell r="K143">
            <v>0</v>
          </cell>
          <cell r="L143">
            <v>0</v>
          </cell>
          <cell r="M143" t="str">
            <v>AFSCME Local 88/Conf</v>
          </cell>
        </row>
        <row r="144">
          <cell r="A144">
            <v>6233</v>
          </cell>
          <cell r="B144" t="str">
            <v>ENGINEERING TECHNICIAN 3</v>
          </cell>
          <cell r="C144">
            <v>26.3</v>
          </cell>
          <cell r="D144">
            <v>27.09</v>
          </cell>
          <cell r="E144">
            <v>27.89</v>
          </cell>
          <cell r="F144">
            <v>28.72</v>
          </cell>
          <cell r="G144">
            <v>29.61</v>
          </cell>
          <cell r="H144">
            <v>30.47</v>
          </cell>
          <cell r="I144">
            <v>31.38</v>
          </cell>
          <cell r="J144">
            <v>32.35</v>
          </cell>
          <cell r="K144">
            <v>0</v>
          </cell>
          <cell r="L144">
            <v>0</v>
          </cell>
          <cell r="M144" t="str">
            <v>AFSCME Local 88/Conf</v>
          </cell>
        </row>
        <row r="145">
          <cell r="A145">
            <v>6234</v>
          </cell>
          <cell r="B145" t="str">
            <v>TRANSPORTATION PROJECT SPECIALIST</v>
          </cell>
          <cell r="C145">
            <v>30.47</v>
          </cell>
          <cell r="D145">
            <v>31.38</v>
          </cell>
          <cell r="E145">
            <v>32.35</v>
          </cell>
          <cell r="F145">
            <v>33.32</v>
          </cell>
          <cell r="G145">
            <v>34.33</v>
          </cell>
          <cell r="H145">
            <v>35.36</v>
          </cell>
          <cell r="I145">
            <v>36.409999999999997</v>
          </cell>
          <cell r="J145">
            <v>37.51</v>
          </cell>
          <cell r="K145">
            <v>0</v>
          </cell>
          <cell r="L145">
            <v>0</v>
          </cell>
          <cell r="M145" t="str">
            <v>AFSCME Local 88/Conf</v>
          </cell>
        </row>
        <row r="146">
          <cell r="A146">
            <v>6235</v>
          </cell>
          <cell r="B146" t="str">
            <v>ENGINEER 1(INTERN)</v>
          </cell>
          <cell r="C146">
            <v>29.61</v>
          </cell>
          <cell r="D146">
            <v>30.47</v>
          </cell>
          <cell r="E146">
            <v>31.38</v>
          </cell>
          <cell r="F146">
            <v>32.35</v>
          </cell>
          <cell r="G146">
            <v>33.32</v>
          </cell>
          <cell r="H146">
            <v>34.33</v>
          </cell>
          <cell r="I146">
            <v>35.36</v>
          </cell>
          <cell r="J146">
            <v>36.409999999999997</v>
          </cell>
          <cell r="K146">
            <v>0</v>
          </cell>
          <cell r="L146">
            <v>0</v>
          </cell>
          <cell r="M146" t="str">
            <v>AFSCME Local 88/Conf</v>
          </cell>
        </row>
        <row r="147">
          <cell r="A147">
            <v>6236</v>
          </cell>
          <cell r="B147" t="str">
            <v>ENGINEER 2</v>
          </cell>
          <cell r="C147">
            <v>33.32</v>
          </cell>
          <cell r="D147">
            <v>34.33</v>
          </cell>
          <cell r="E147">
            <v>35.36</v>
          </cell>
          <cell r="F147">
            <v>36.409999999999997</v>
          </cell>
          <cell r="G147">
            <v>37.51</v>
          </cell>
          <cell r="H147">
            <v>38.64</v>
          </cell>
          <cell r="I147">
            <v>39.81</v>
          </cell>
          <cell r="J147">
            <v>41</v>
          </cell>
          <cell r="K147">
            <v>0</v>
          </cell>
          <cell r="L147">
            <v>0</v>
          </cell>
          <cell r="M147" t="str">
            <v>AFSCME Local 88/Conf</v>
          </cell>
        </row>
        <row r="148">
          <cell r="A148">
            <v>6238</v>
          </cell>
          <cell r="B148" t="str">
            <v>INTEGRATED COMM SERVICES COORD</v>
          </cell>
          <cell r="C148">
            <v>21.38</v>
          </cell>
          <cell r="D148">
            <v>22.04</v>
          </cell>
          <cell r="E148">
            <v>22.68</v>
          </cell>
          <cell r="F148">
            <v>23.36</v>
          </cell>
          <cell r="G148">
            <v>24.09</v>
          </cell>
          <cell r="H148">
            <v>24.76</v>
          </cell>
          <cell r="I148">
            <v>25.54</v>
          </cell>
          <cell r="J148">
            <v>26.3</v>
          </cell>
          <cell r="K148">
            <v>0</v>
          </cell>
          <cell r="L148">
            <v>0</v>
          </cell>
          <cell r="M148" t="str">
            <v>AFSCME Local 88/Conf</v>
          </cell>
        </row>
        <row r="149">
          <cell r="A149">
            <v>6241</v>
          </cell>
          <cell r="B149" t="str">
            <v>LEGAL ASSISTANT/SENIOR</v>
          </cell>
          <cell r="C149">
            <v>22.04</v>
          </cell>
          <cell r="D149">
            <v>22.68</v>
          </cell>
          <cell r="E149">
            <v>23.36</v>
          </cell>
          <cell r="F149">
            <v>24.09</v>
          </cell>
          <cell r="G149">
            <v>24.76</v>
          </cell>
          <cell r="H149">
            <v>25.54</v>
          </cell>
          <cell r="I149">
            <v>26.3</v>
          </cell>
          <cell r="J149">
            <v>27.09</v>
          </cell>
          <cell r="K149">
            <v>0</v>
          </cell>
          <cell r="L149">
            <v>0</v>
          </cell>
          <cell r="M149" t="str">
            <v>AFSCME Local 88/Conf</v>
          </cell>
        </row>
        <row r="150">
          <cell r="A150">
            <v>6243</v>
          </cell>
          <cell r="B150" t="str">
            <v>LEGAL ASSISTANT 1</v>
          </cell>
          <cell r="C150">
            <v>17.37</v>
          </cell>
          <cell r="D150">
            <v>17.899999999999999</v>
          </cell>
          <cell r="E150">
            <v>18.440000000000001</v>
          </cell>
          <cell r="F150">
            <v>19</v>
          </cell>
          <cell r="G150">
            <v>19.57</v>
          </cell>
          <cell r="H150">
            <v>20.18</v>
          </cell>
          <cell r="I150">
            <v>20.76</v>
          </cell>
          <cell r="J150">
            <v>21.38</v>
          </cell>
          <cell r="K150">
            <v>0</v>
          </cell>
          <cell r="L150">
            <v>0</v>
          </cell>
          <cell r="M150" t="str">
            <v>AFSCME Local 88/Conf</v>
          </cell>
        </row>
        <row r="151">
          <cell r="A151">
            <v>6244</v>
          </cell>
          <cell r="B151" t="str">
            <v>LEGAL INTERN</v>
          </cell>
          <cell r="C151">
            <v>0</v>
          </cell>
          <cell r="D151">
            <v>0</v>
          </cell>
          <cell r="E151">
            <v>0</v>
          </cell>
          <cell r="F151">
            <v>0</v>
          </cell>
          <cell r="G151">
            <v>0</v>
          </cell>
          <cell r="H151">
            <v>0</v>
          </cell>
          <cell r="I151">
            <v>0</v>
          </cell>
          <cell r="J151">
            <v>0</v>
          </cell>
          <cell r="K151">
            <v>0</v>
          </cell>
          <cell r="L151">
            <v>0</v>
          </cell>
          <cell r="M151" t="str">
            <v>AFSCME Local 88/Conf</v>
          </cell>
        </row>
        <row r="152">
          <cell r="A152">
            <v>6245</v>
          </cell>
          <cell r="B152" t="str">
            <v>SEWING SPECIALIST</v>
          </cell>
          <cell r="C152">
            <v>13.73</v>
          </cell>
          <cell r="D152">
            <v>14.14</v>
          </cell>
          <cell r="E152">
            <v>14.56</v>
          </cell>
          <cell r="F152">
            <v>15.01</v>
          </cell>
          <cell r="G152">
            <v>15.44</v>
          </cell>
          <cell r="H152">
            <v>15.9</v>
          </cell>
          <cell r="I152">
            <v>16.37</v>
          </cell>
          <cell r="J152">
            <v>16.86</v>
          </cell>
          <cell r="K152">
            <v>0</v>
          </cell>
          <cell r="L152">
            <v>0</v>
          </cell>
          <cell r="M152" t="str">
            <v>AFSCME Local 88/Conf</v>
          </cell>
        </row>
        <row r="153">
          <cell r="A153">
            <v>6246</v>
          </cell>
          <cell r="B153" t="str">
            <v>LEGAL ASSISTANT 2</v>
          </cell>
          <cell r="C153">
            <v>19</v>
          </cell>
          <cell r="D153">
            <v>19.57</v>
          </cell>
          <cell r="E153">
            <v>20.18</v>
          </cell>
          <cell r="F153">
            <v>20.76</v>
          </cell>
          <cell r="G153">
            <v>21.38</v>
          </cell>
          <cell r="H153">
            <v>22.04</v>
          </cell>
          <cell r="I153">
            <v>22.68</v>
          </cell>
          <cell r="J153">
            <v>23.36</v>
          </cell>
          <cell r="K153">
            <v>0</v>
          </cell>
          <cell r="L153">
            <v>0</v>
          </cell>
          <cell r="M153" t="str">
            <v>AFSCME Local 88/Conf</v>
          </cell>
        </row>
        <row r="154">
          <cell r="A154">
            <v>6247</v>
          </cell>
          <cell r="B154" t="str">
            <v>VICTIM ADVOCATE</v>
          </cell>
          <cell r="C154">
            <v>20.18</v>
          </cell>
          <cell r="D154">
            <v>20.76</v>
          </cell>
          <cell r="E154">
            <v>21.38</v>
          </cell>
          <cell r="F154">
            <v>22.04</v>
          </cell>
          <cell r="G154">
            <v>22.68</v>
          </cell>
          <cell r="H154">
            <v>23.36</v>
          </cell>
          <cell r="I154">
            <v>24.09</v>
          </cell>
          <cell r="J154">
            <v>24.76</v>
          </cell>
          <cell r="K154">
            <v>0</v>
          </cell>
          <cell r="L154">
            <v>0</v>
          </cell>
          <cell r="M154" t="str">
            <v>AFSCME Local 88/Conf</v>
          </cell>
        </row>
        <row r="155">
          <cell r="A155">
            <v>6248</v>
          </cell>
          <cell r="B155" t="str">
            <v>BACKGROUND INVESTIGATOR</v>
          </cell>
          <cell r="C155">
            <v>24.09</v>
          </cell>
          <cell r="D155">
            <v>24.76</v>
          </cell>
          <cell r="E155">
            <v>25.54</v>
          </cell>
          <cell r="F155">
            <v>26.3</v>
          </cell>
          <cell r="G155">
            <v>27.09</v>
          </cell>
          <cell r="H155">
            <v>27.89</v>
          </cell>
          <cell r="I155">
            <v>28.72</v>
          </cell>
          <cell r="J155">
            <v>29.61</v>
          </cell>
          <cell r="K155">
            <v>0</v>
          </cell>
          <cell r="L155">
            <v>0</v>
          </cell>
          <cell r="M155" t="str">
            <v>AFSCME Local 88/Conf</v>
          </cell>
        </row>
        <row r="156">
          <cell r="A156">
            <v>6249</v>
          </cell>
          <cell r="B156" t="str">
            <v>D A INVESTIGATOR</v>
          </cell>
          <cell r="C156">
            <v>24.09</v>
          </cell>
          <cell r="D156">
            <v>24.76</v>
          </cell>
          <cell r="E156">
            <v>25.54</v>
          </cell>
          <cell r="F156">
            <v>26.3</v>
          </cell>
          <cell r="G156">
            <v>27.09</v>
          </cell>
          <cell r="H156">
            <v>27.89</v>
          </cell>
          <cell r="I156">
            <v>28.72</v>
          </cell>
          <cell r="J156">
            <v>29.61</v>
          </cell>
          <cell r="K156">
            <v>0</v>
          </cell>
          <cell r="L156">
            <v>0</v>
          </cell>
          <cell r="M156" t="str">
            <v>AFSCME Local 88/Conf</v>
          </cell>
        </row>
        <row r="157">
          <cell r="A157">
            <v>6250</v>
          </cell>
          <cell r="B157" t="str">
            <v>SUPPORT ENFORCEMENT AGENT</v>
          </cell>
          <cell r="C157">
            <v>19.57</v>
          </cell>
          <cell r="D157">
            <v>20.18</v>
          </cell>
          <cell r="E157">
            <v>20.76</v>
          </cell>
          <cell r="F157">
            <v>21.38</v>
          </cell>
          <cell r="G157">
            <v>22.04</v>
          </cell>
          <cell r="H157">
            <v>22.68</v>
          </cell>
          <cell r="I157">
            <v>23.36</v>
          </cell>
          <cell r="J157">
            <v>24.09</v>
          </cell>
          <cell r="K157">
            <v>0</v>
          </cell>
          <cell r="L157">
            <v>0</v>
          </cell>
          <cell r="M157" t="str">
            <v>AFSCME Local 88/Conf</v>
          </cell>
        </row>
        <row r="158">
          <cell r="A158">
            <v>6251</v>
          </cell>
          <cell r="B158" t="str">
            <v>DEPUTY DISTRICT ATTORNEY 1</v>
          </cell>
          <cell r="C158">
            <v>2594.61</v>
          </cell>
          <cell r="D158">
            <v>2725.79</v>
          </cell>
          <cell r="E158">
            <v>2859.86</v>
          </cell>
          <cell r="F158">
            <v>3003.58</v>
          </cell>
          <cell r="G158">
            <v>0</v>
          </cell>
          <cell r="H158">
            <v>0</v>
          </cell>
          <cell r="I158">
            <v>0</v>
          </cell>
          <cell r="J158">
            <v>0</v>
          </cell>
          <cell r="K158">
            <v>0</v>
          </cell>
          <cell r="L158">
            <v>0</v>
          </cell>
          <cell r="M158" t="str">
            <v>Pros Atty's Assoc</v>
          </cell>
        </row>
        <row r="159">
          <cell r="A159">
            <v>6252</v>
          </cell>
          <cell r="B159" t="str">
            <v>DEPUTY DISTRICT ATTORNEY 2</v>
          </cell>
          <cell r="C159">
            <v>2859.86</v>
          </cell>
          <cell r="D159">
            <v>3003.58</v>
          </cell>
          <cell r="E159">
            <v>3155.02</v>
          </cell>
          <cell r="F159">
            <v>3312.22</v>
          </cell>
          <cell r="G159">
            <v>3477.17</v>
          </cell>
          <cell r="H159">
            <v>0</v>
          </cell>
          <cell r="I159">
            <v>0</v>
          </cell>
          <cell r="J159">
            <v>0</v>
          </cell>
          <cell r="K159">
            <v>0</v>
          </cell>
          <cell r="L159">
            <v>0</v>
          </cell>
          <cell r="M159" t="str">
            <v>Pros Atty's Assoc</v>
          </cell>
        </row>
        <row r="160">
          <cell r="A160">
            <v>6253</v>
          </cell>
          <cell r="B160" t="str">
            <v>DEPUTY DISTRICT ATTORNEY 3</v>
          </cell>
          <cell r="C160">
            <v>3312.22</v>
          </cell>
          <cell r="D160">
            <v>3477.17</v>
          </cell>
          <cell r="E160">
            <v>3653.68</v>
          </cell>
          <cell r="F160">
            <v>3834.04</v>
          </cell>
          <cell r="G160">
            <v>4029.84</v>
          </cell>
          <cell r="H160">
            <v>4240.12</v>
          </cell>
          <cell r="I160">
            <v>4452.32</v>
          </cell>
          <cell r="J160">
            <v>4675.13</v>
          </cell>
          <cell r="K160">
            <v>4908.8900000000003</v>
          </cell>
          <cell r="L160">
            <v>0</v>
          </cell>
          <cell r="M160" t="str">
            <v>Pros Atty's Assoc</v>
          </cell>
        </row>
        <row r="161">
          <cell r="A161">
            <v>6254</v>
          </cell>
          <cell r="B161" t="str">
            <v>DEPUTY DISTRICT ATTORNEY 4</v>
          </cell>
          <cell r="C161">
            <v>3834.04</v>
          </cell>
          <cell r="D161">
            <v>4029.84</v>
          </cell>
          <cell r="E161">
            <v>4240.12</v>
          </cell>
          <cell r="F161">
            <v>4452.32</v>
          </cell>
          <cell r="G161">
            <v>4675.13</v>
          </cell>
          <cell r="H161">
            <v>4907.58</v>
          </cell>
          <cell r="I161">
            <v>5153.54</v>
          </cell>
          <cell r="J161">
            <v>5411.07</v>
          </cell>
          <cell r="K161">
            <v>5681.62</v>
          </cell>
          <cell r="L161">
            <v>0</v>
          </cell>
          <cell r="M161" t="str">
            <v>Pros Atty's Assoc</v>
          </cell>
        </row>
        <row r="162">
          <cell r="A162">
            <v>6256</v>
          </cell>
          <cell r="B162" t="str">
            <v>CIVIL DEPUTY/SENIOR</v>
          </cell>
          <cell r="C162">
            <v>24.88</v>
          </cell>
          <cell r="D162">
            <v>25.94</v>
          </cell>
          <cell r="E162">
            <v>27</v>
          </cell>
          <cell r="F162">
            <v>27.98</v>
          </cell>
          <cell r="G162">
            <v>29.09</v>
          </cell>
          <cell r="H162">
            <v>30.45</v>
          </cell>
          <cell r="I162">
            <v>0</v>
          </cell>
          <cell r="J162">
            <v>0</v>
          </cell>
          <cell r="K162">
            <v>0</v>
          </cell>
          <cell r="L162">
            <v>0</v>
          </cell>
          <cell r="M162" t="str">
            <v>Dep Sheriff's Assoc</v>
          </cell>
        </row>
        <row r="163">
          <cell r="A163">
            <v>6258</v>
          </cell>
          <cell r="B163" t="str">
            <v>FACILITY SECURITY OFFICER</v>
          </cell>
          <cell r="C163">
            <v>17.899999999999999</v>
          </cell>
          <cell r="D163">
            <v>18.440000000000001</v>
          </cell>
          <cell r="E163">
            <v>19</v>
          </cell>
          <cell r="F163">
            <v>19.57</v>
          </cell>
          <cell r="G163">
            <v>20.18</v>
          </cell>
          <cell r="H163">
            <v>20.76</v>
          </cell>
          <cell r="I163">
            <v>21.38</v>
          </cell>
          <cell r="J163">
            <v>22.04</v>
          </cell>
          <cell r="K163">
            <v>0</v>
          </cell>
          <cell r="L163">
            <v>0</v>
          </cell>
          <cell r="M163" t="str">
            <v>AFSCME Local 88/Conf</v>
          </cell>
        </row>
        <row r="164">
          <cell r="A164">
            <v>6259</v>
          </cell>
          <cell r="B164" t="str">
            <v>CIVIL DEPUTY</v>
          </cell>
          <cell r="C164">
            <v>20.85</v>
          </cell>
          <cell r="D164">
            <v>22.32</v>
          </cell>
          <cell r="E164">
            <v>23.29</v>
          </cell>
          <cell r="F164">
            <v>24.1</v>
          </cell>
          <cell r="G164">
            <v>25.13</v>
          </cell>
          <cell r="H164">
            <v>26.12</v>
          </cell>
          <cell r="I164">
            <v>0</v>
          </cell>
          <cell r="J164">
            <v>0</v>
          </cell>
          <cell r="K164">
            <v>0</v>
          </cell>
          <cell r="L164">
            <v>0</v>
          </cell>
          <cell r="M164" t="str">
            <v>Dep Sheriff's Assoc</v>
          </cell>
        </row>
        <row r="165">
          <cell r="A165">
            <v>6260</v>
          </cell>
          <cell r="B165" t="str">
            <v>COOK</v>
          </cell>
          <cell r="C165">
            <v>15.01</v>
          </cell>
          <cell r="D165">
            <v>15.44</v>
          </cell>
          <cell r="E165">
            <v>15.9</v>
          </cell>
          <cell r="F165">
            <v>16.37</v>
          </cell>
          <cell r="G165">
            <v>16.86</v>
          </cell>
          <cell r="H165">
            <v>17.37</v>
          </cell>
          <cell r="I165">
            <v>17.899999999999999</v>
          </cell>
          <cell r="J165">
            <v>18.440000000000001</v>
          </cell>
          <cell r="K165">
            <v>0</v>
          </cell>
          <cell r="L165">
            <v>0</v>
          </cell>
          <cell r="M165" t="str">
            <v>AFSCME Local 88/Conf</v>
          </cell>
        </row>
        <row r="166">
          <cell r="A166">
            <v>6261</v>
          </cell>
          <cell r="B166" t="str">
            <v>FOOD SERVICE WORKER</v>
          </cell>
          <cell r="C166">
            <v>12.21</v>
          </cell>
          <cell r="D166">
            <v>12.58</v>
          </cell>
          <cell r="E166">
            <v>12.97</v>
          </cell>
          <cell r="F166">
            <v>13.35</v>
          </cell>
          <cell r="G166">
            <v>13.73</v>
          </cell>
          <cell r="H166">
            <v>14.14</v>
          </cell>
          <cell r="I166">
            <v>14.56</v>
          </cell>
          <cell r="J166">
            <v>15.01</v>
          </cell>
          <cell r="K166">
            <v>0</v>
          </cell>
          <cell r="L166">
            <v>0</v>
          </cell>
          <cell r="M166" t="str">
            <v>AFSCME Local 88/Conf</v>
          </cell>
        </row>
        <row r="167">
          <cell r="A167">
            <v>6262</v>
          </cell>
          <cell r="B167" t="str">
            <v>JAIL STEWARD</v>
          </cell>
          <cell r="C167">
            <v>19</v>
          </cell>
          <cell r="D167">
            <v>19.57</v>
          </cell>
          <cell r="E167">
            <v>20.18</v>
          </cell>
          <cell r="F167">
            <v>20.76</v>
          </cell>
          <cell r="G167">
            <v>21.38</v>
          </cell>
          <cell r="H167">
            <v>22.04</v>
          </cell>
          <cell r="I167">
            <v>22.68</v>
          </cell>
          <cell r="J167">
            <v>23.36</v>
          </cell>
          <cell r="K167">
            <v>0</v>
          </cell>
          <cell r="L167">
            <v>0</v>
          </cell>
          <cell r="M167" t="str">
            <v>AFSCME Local 88/Conf</v>
          </cell>
        </row>
        <row r="168">
          <cell r="A168">
            <v>6263</v>
          </cell>
          <cell r="B168" t="str">
            <v>VOLUNTEER COORDINATOR</v>
          </cell>
          <cell r="C168">
            <v>22.58</v>
          </cell>
          <cell r="D168">
            <v>23.22</v>
          </cell>
          <cell r="E168">
            <v>23.94</v>
          </cell>
          <cell r="F168">
            <v>24.66</v>
          </cell>
          <cell r="G168">
            <v>25.29</v>
          </cell>
          <cell r="H168">
            <v>26.06</v>
          </cell>
          <cell r="I168">
            <v>26.85</v>
          </cell>
          <cell r="J168">
            <v>27.64</v>
          </cell>
          <cell r="K168">
            <v>0</v>
          </cell>
          <cell r="L168">
            <v>0</v>
          </cell>
          <cell r="M168" t="str">
            <v>AFSCME Local 88/Conf</v>
          </cell>
        </row>
        <row r="169">
          <cell r="A169">
            <v>6264</v>
          </cell>
          <cell r="B169" t="str">
            <v>CORRECTIONS HEARINGS OFFICER</v>
          </cell>
          <cell r="C169">
            <v>24.09</v>
          </cell>
          <cell r="D169">
            <v>24.76</v>
          </cell>
          <cell r="E169">
            <v>25.54</v>
          </cell>
          <cell r="F169">
            <v>26.3</v>
          </cell>
          <cell r="G169">
            <v>27.09</v>
          </cell>
          <cell r="H169">
            <v>27.89</v>
          </cell>
          <cell r="I169">
            <v>28.72</v>
          </cell>
          <cell r="J169">
            <v>29.61</v>
          </cell>
          <cell r="K169">
            <v>0</v>
          </cell>
          <cell r="L169">
            <v>0</v>
          </cell>
          <cell r="M169" t="str">
            <v>AFSCME Local 88/Conf</v>
          </cell>
        </row>
        <row r="170">
          <cell r="A170">
            <v>6266</v>
          </cell>
          <cell r="B170" t="str">
            <v>CORRECTIONS TECHNICIAN</v>
          </cell>
          <cell r="C170">
            <v>18.440000000000001</v>
          </cell>
          <cell r="D170">
            <v>19</v>
          </cell>
          <cell r="E170">
            <v>19.57</v>
          </cell>
          <cell r="F170">
            <v>20.18</v>
          </cell>
          <cell r="G170">
            <v>20.76</v>
          </cell>
          <cell r="H170">
            <v>21.38</v>
          </cell>
          <cell r="I170">
            <v>22.04</v>
          </cell>
          <cell r="J170">
            <v>22.68</v>
          </cell>
          <cell r="K170">
            <v>0</v>
          </cell>
          <cell r="L170">
            <v>0</v>
          </cell>
          <cell r="M170" t="str">
            <v>AFSCME Local 88/Conf</v>
          </cell>
        </row>
        <row r="171">
          <cell r="A171">
            <v>6267</v>
          </cell>
          <cell r="B171" t="str">
            <v>COMMUNITY WORKS LEADER</v>
          </cell>
          <cell r="C171">
            <v>19</v>
          </cell>
          <cell r="D171">
            <v>19.57</v>
          </cell>
          <cell r="E171">
            <v>20.18</v>
          </cell>
          <cell r="F171">
            <v>20.76</v>
          </cell>
          <cell r="G171">
            <v>21.38</v>
          </cell>
          <cell r="H171">
            <v>22.04</v>
          </cell>
          <cell r="I171">
            <v>22.68</v>
          </cell>
          <cell r="J171">
            <v>23.36</v>
          </cell>
          <cell r="K171">
            <v>0</v>
          </cell>
          <cell r="L171">
            <v>0</v>
          </cell>
          <cell r="M171" t="str">
            <v>AFSCME Local 88/Conf</v>
          </cell>
        </row>
        <row r="172">
          <cell r="A172">
            <v>6268</v>
          </cell>
          <cell r="B172" t="str">
            <v>CORRECTIONS COUNSELOR</v>
          </cell>
          <cell r="C172">
            <v>20.350000000000001</v>
          </cell>
          <cell r="D172">
            <v>21.53</v>
          </cell>
          <cell r="E172">
            <v>22.21</v>
          </cell>
          <cell r="F172">
            <v>23.58</v>
          </cell>
          <cell r="G172">
            <v>24.29</v>
          </cell>
          <cell r="H172">
            <v>25.72</v>
          </cell>
          <cell r="I172">
            <v>26.7</v>
          </cell>
          <cell r="J172">
            <v>27.77</v>
          </cell>
          <cell r="K172">
            <v>28.63</v>
          </cell>
          <cell r="L172">
            <v>29.47</v>
          </cell>
          <cell r="M172" t="str">
            <v>AFSCME Local 88/Conf</v>
          </cell>
        </row>
        <row r="173">
          <cell r="A173">
            <v>6272</v>
          </cell>
          <cell r="B173" t="str">
            <v>JUVENILE COUNSELOR</v>
          </cell>
          <cell r="C173">
            <v>20.350000000000001</v>
          </cell>
          <cell r="D173">
            <v>21.53</v>
          </cell>
          <cell r="E173">
            <v>22.21</v>
          </cell>
          <cell r="F173">
            <v>23.58</v>
          </cell>
          <cell r="G173">
            <v>24.29</v>
          </cell>
          <cell r="H173">
            <v>25.72</v>
          </cell>
          <cell r="I173">
            <v>26.7</v>
          </cell>
          <cell r="J173">
            <v>27.77</v>
          </cell>
          <cell r="K173">
            <v>28.63</v>
          </cell>
          <cell r="L173">
            <v>29.47</v>
          </cell>
          <cell r="M173" t="str">
            <v>AFSCME Local 88/Conf</v>
          </cell>
        </row>
        <row r="174">
          <cell r="A174">
            <v>6273</v>
          </cell>
          <cell r="B174" t="str">
            <v>JUVENILE CUSTODY SERVICES SPEC</v>
          </cell>
          <cell r="C174">
            <v>18.5</v>
          </cell>
          <cell r="D174">
            <v>19.04</v>
          </cell>
          <cell r="E174">
            <v>19.600000000000001</v>
          </cell>
          <cell r="F174">
            <v>20.21</v>
          </cell>
          <cell r="G174">
            <v>20.84</v>
          </cell>
          <cell r="H174">
            <v>21.64</v>
          </cell>
          <cell r="I174">
            <v>22.53</v>
          </cell>
          <cell r="J174">
            <v>23.21</v>
          </cell>
          <cell r="K174">
            <v>23.92</v>
          </cell>
          <cell r="L174">
            <v>24.64</v>
          </cell>
          <cell r="M174" t="str">
            <v>Juv Cust Local 88</v>
          </cell>
        </row>
        <row r="175">
          <cell r="A175">
            <v>6276</v>
          </cell>
          <cell r="B175" t="str">
            <v>PROBATION/PAROLE OFFICER</v>
          </cell>
          <cell r="C175">
            <v>23.94</v>
          </cell>
          <cell r="D175">
            <v>25.16</v>
          </cell>
          <cell r="E175">
            <v>26.4</v>
          </cell>
          <cell r="F175">
            <v>27.72</v>
          </cell>
          <cell r="G175">
            <v>29.09</v>
          </cell>
          <cell r="H175">
            <v>30.56</v>
          </cell>
          <cell r="I175">
            <v>32.08</v>
          </cell>
          <cell r="J175">
            <v>33.700000000000003</v>
          </cell>
          <cell r="K175">
            <v>0</v>
          </cell>
          <cell r="L175">
            <v>0</v>
          </cell>
          <cell r="M175" t="str">
            <v>FOPPO</v>
          </cell>
        </row>
        <row r="176">
          <cell r="A176">
            <v>6280</v>
          </cell>
          <cell r="B176" t="str">
            <v>INVESTIGATIVE TECHNICIAN</v>
          </cell>
          <cell r="C176">
            <v>18.440000000000001</v>
          </cell>
          <cell r="D176">
            <v>19</v>
          </cell>
          <cell r="E176">
            <v>19.57</v>
          </cell>
          <cell r="F176">
            <v>20.18</v>
          </cell>
          <cell r="G176">
            <v>20.76</v>
          </cell>
          <cell r="H176">
            <v>21.38</v>
          </cell>
          <cell r="I176">
            <v>22.04</v>
          </cell>
          <cell r="J176">
            <v>22.68</v>
          </cell>
          <cell r="K176">
            <v>0</v>
          </cell>
          <cell r="L176">
            <v>0</v>
          </cell>
          <cell r="M176" t="str">
            <v>AFSCME Local 88/Conf</v>
          </cell>
        </row>
        <row r="177">
          <cell r="A177">
            <v>6282</v>
          </cell>
          <cell r="B177" t="str">
            <v>DEPUTY MEDICAL EXAMINER</v>
          </cell>
          <cell r="C177">
            <v>23.36</v>
          </cell>
          <cell r="D177">
            <v>24.09</v>
          </cell>
          <cell r="E177">
            <v>24.76</v>
          </cell>
          <cell r="F177">
            <v>25.54</v>
          </cell>
          <cell r="G177">
            <v>26.3</v>
          </cell>
          <cell r="H177">
            <v>27.09</v>
          </cell>
          <cell r="I177">
            <v>27.89</v>
          </cell>
          <cell r="J177">
            <v>28.72</v>
          </cell>
          <cell r="K177">
            <v>0</v>
          </cell>
          <cell r="L177">
            <v>0</v>
          </cell>
          <cell r="M177" t="str">
            <v>AFSCME Local 88/Conf</v>
          </cell>
        </row>
        <row r="178">
          <cell r="A178">
            <v>6284</v>
          </cell>
          <cell r="B178" t="str">
            <v>SECURE TREATMENT SERVICES SPECIALI</v>
          </cell>
          <cell r="C178">
            <v>19.57</v>
          </cell>
          <cell r="D178">
            <v>20.18</v>
          </cell>
          <cell r="E178">
            <v>20.76</v>
          </cell>
          <cell r="F178">
            <v>21.38</v>
          </cell>
          <cell r="G178">
            <v>22.04</v>
          </cell>
          <cell r="H178">
            <v>22.68</v>
          </cell>
          <cell r="I178">
            <v>23.36</v>
          </cell>
          <cell r="J178">
            <v>24.09</v>
          </cell>
          <cell r="K178">
            <v>0</v>
          </cell>
          <cell r="L178">
            <v>0</v>
          </cell>
          <cell r="M178" t="str">
            <v>AFSCME Local 88/Conf</v>
          </cell>
        </row>
        <row r="179">
          <cell r="A179">
            <v>6285</v>
          </cell>
          <cell r="B179" t="str">
            <v>JUVENILE COUNSELING ASSISTANT</v>
          </cell>
          <cell r="C179">
            <v>19.57</v>
          </cell>
          <cell r="D179">
            <v>20.18</v>
          </cell>
          <cell r="E179">
            <v>20.76</v>
          </cell>
          <cell r="F179">
            <v>21.38</v>
          </cell>
          <cell r="G179">
            <v>22.04</v>
          </cell>
          <cell r="H179">
            <v>22.68</v>
          </cell>
          <cell r="I179">
            <v>23.36</v>
          </cell>
          <cell r="J179">
            <v>24.09</v>
          </cell>
          <cell r="K179">
            <v>0</v>
          </cell>
          <cell r="L179">
            <v>0</v>
          </cell>
          <cell r="M179" t="str">
            <v>AFSCME Local 88/Conf</v>
          </cell>
        </row>
        <row r="180">
          <cell r="A180">
            <v>6286</v>
          </cell>
          <cell r="B180" t="str">
            <v>PATHOLOGIST ASSISTANT</v>
          </cell>
          <cell r="C180">
            <v>20.76</v>
          </cell>
          <cell r="D180">
            <v>21.38</v>
          </cell>
          <cell r="E180">
            <v>22.04</v>
          </cell>
          <cell r="F180">
            <v>22.68</v>
          </cell>
          <cell r="G180">
            <v>23.36</v>
          </cell>
          <cell r="H180">
            <v>24.09</v>
          </cell>
          <cell r="I180">
            <v>24.76</v>
          </cell>
          <cell r="J180">
            <v>25.54</v>
          </cell>
          <cell r="K180">
            <v>0</v>
          </cell>
          <cell r="L180">
            <v>0</v>
          </cell>
          <cell r="M180" t="str">
            <v>AFSCME Local 88/Conf</v>
          </cell>
        </row>
        <row r="181">
          <cell r="A181">
            <v>6290</v>
          </cell>
          <cell r="B181" t="str">
            <v>VETERANS SERVICES OFFICER</v>
          </cell>
          <cell r="C181">
            <v>22.58</v>
          </cell>
          <cell r="D181">
            <v>23.22</v>
          </cell>
          <cell r="E181">
            <v>23.94</v>
          </cell>
          <cell r="F181">
            <v>24.66</v>
          </cell>
          <cell r="G181">
            <v>25.29</v>
          </cell>
          <cell r="H181">
            <v>26.06</v>
          </cell>
          <cell r="I181">
            <v>26.85</v>
          </cell>
          <cell r="J181">
            <v>27.64</v>
          </cell>
          <cell r="K181">
            <v>0</v>
          </cell>
          <cell r="L181">
            <v>0</v>
          </cell>
          <cell r="M181" t="str">
            <v>AFSCME Local 88/Conf</v>
          </cell>
        </row>
        <row r="182">
          <cell r="A182">
            <v>6291</v>
          </cell>
          <cell r="B182" t="str">
            <v>ADDICTION SPECIALIST</v>
          </cell>
          <cell r="C182">
            <v>21.38</v>
          </cell>
          <cell r="D182">
            <v>22.04</v>
          </cell>
          <cell r="E182">
            <v>22.68</v>
          </cell>
          <cell r="F182">
            <v>23.36</v>
          </cell>
          <cell r="G182">
            <v>24.09</v>
          </cell>
          <cell r="H182">
            <v>24.76</v>
          </cell>
          <cell r="I182">
            <v>25.54</v>
          </cell>
          <cell r="J182">
            <v>26.3</v>
          </cell>
          <cell r="K182">
            <v>0</v>
          </cell>
          <cell r="L182">
            <v>0</v>
          </cell>
          <cell r="M182" t="str">
            <v>AFSCME Local 88/Conf</v>
          </cell>
        </row>
        <row r="183">
          <cell r="A183">
            <v>6292</v>
          </cell>
          <cell r="B183" t="str">
            <v>DEPUTY PUBLIC GUARDIAN</v>
          </cell>
          <cell r="C183">
            <v>24.76</v>
          </cell>
          <cell r="D183">
            <v>25.54</v>
          </cell>
          <cell r="E183">
            <v>26.3</v>
          </cell>
          <cell r="F183">
            <v>27.09</v>
          </cell>
          <cell r="G183">
            <v>27.89</v>
          </cell>
          <cell r="H183">
            <v>28.72</v>
          </cell>
          <cell r="I183">
            <v>29.61</v>
          </cell>
          <cell r="J183">
            <v>30.47</v>
          </cell>
          <cell r="K183">
            <v>0</v>
          </cell>
          <cell r="L183">
            <v>0</v>
          </cell>
          <cell r="M183" t="str">
            <v>AFSCME Local 88/Conf</v>
          </cell>
        </row>
        <row r="184">
          <cell r="A184">
            <v>6293</v>
          </cell>
          <cell r="B184" t="str">
            <v>HEALTH ASSISTANT 1</v>
          </cell>
          <cell r="C184">
            <v>15.01</v>
          </cell>
          <cell r="D184">
            <v>15.44</v>
          </cell>
          <cell r="E184">
            <v>15.9</v>
          </cell>
          <cell r="F184">
            <v>16.37</v>
          </cell>
          <cell r="G184">
            <v>16.86</v>
          </cell>
          <cell r="H184">
            <v>17.37</v>
          </cell>
          <cell r="I184">
            <v>17.899999999999999</v>
          </cell>
          <cell r="J184">
            <v>18.440000000000001</v>
          </cell>
          <cell r="K184">
            <v>0</v>
          </cell>
          <cell r="L184">
            <v>0</v>
          </cell>
          <cell r="M184" t="str">
            <v>AFSCME Local 88/Conf</v>
          </cell>
        </row>
        <row r="185">
          <cell r="A185">
            <v>6294</v>
          </cell>
          <cell r="B185" t="str">
            <v>HEALTH ASSISTANT 2</v>
          </cell>
          <cell r="C185">
            <v>15.9</v>
          </cell>
          <cell r="D185">
            <v>16.37</v>
          </cell>
          <cell r="E185">
            <v>16.86</v>
          </cell>
          <cell r="F185">
            <v>17.37</v>
          </cell>
          <cell r="G185">
            <v>17.899999999999999</v>
          </cell>
          <cell r="H185">
            <v>18.440000000000001</v>
          </cell>
          <cell r="I185">
            <v>19</v>
          </cell>
          <cell r="J185">
            <v>19.57</v>
          </cell>
          <cell r="K185">
            <v>0</v>
          </cell>
          <cell r="L185">
            <v>0</v>
          </cell>
          <cell r="M185" t="str">
            <v>AFSCME Local 88/Conf</v>
          </cell>
        </row>
        <row r="186">
          <cell r="A186">
            <v>6295</v>
          </cell>
          <cell r="B186" t="str">
            <v>SOCIAL WORKER</v>
          </cell>
          <cell r="C186">
            <v>26.3</v>
          </cell>
          <cell r="D186">
            <v>27.09</v>
          </cell>
          <cell r="E186">
            <v>27.89</v>
          </cell>
          <cell r="F186">
            <v>28.72</v>
          </cell>
          <cell r="G186">
            <v>29.61</v>
          </cell>
          <cell r="H186">
            <v>30.47</v>
          </cell>
          <cell r="I186">
            <v>31.38</v>
          </cell>
          <cell r="J186">
            <v>32.35</v>
          </cell>
          <cell r="K186">
            <v>0</v>
          </cell>
          <cell r="L186">
            <v>0</v>
          </cell>
          <cell r="M186" t="str">
            <v>AFSCME Local 88/Conf</v>
          </cell>
        </row>
        <row r="187">
          <cell r="A187">
            <v>6296</v>
          </cell>
          <cell r="B187" t="str">
            <v>CASE MANAGER/SENIOR</v>
          </cell>
          <cell r="C187">
            <v>23.36</v>
          </cell>
          <cell r="D187">
            <v>24.09</v>
          </cell>
          <cell r="E187">
            <v>24.76</v>
          </cell>
          <cell r="F187">
            <v>25.54</v>
          </cell>
          <cell r="G187">
            <v>26.3</v>
          </cell>
          <cell r="H187">
            <v>27.09</v>
          </cell>
          <cell r="I187">
            <v>27.89</v>
          </cell>
          <cell r="J187">
            <v>28.72</v>
          </cell>
          <cell r="K187">
            <v>0</v>
          </cell>
          <cell r="L187">
            <v>0</v>
          </cell>
          <cell r="M187" t="str">
            <v>AFSCME Local 88/Conf</v>
          </cell>
        </row>
        <row r="188">
          <cell r="A188">
            <v>6297</v>
          </cell>
          <cell r="B188" t="str">
            <v>CASE MANAGER 2</v>
          </cell>
          <cell r="C188">
            <v>21.38</v>
          </cell>
          <cell r="D188">
            <v>22.04</v>
          </cell>
          <cell r="E188">
            <v>22.68</v>
          </cell>
          <cell r="F188">
            <v>23.36</v>
          </cell>
          <cell r="G188">
            <v>24.09</v>
          </cell>
          <cell r="H188">
            <v>24.76</v>
          </cell>
          <cell r="I188">
            <v>25.54</v>
          </cell>
          <cell r="J188">
            <v>26.3</v>
          </cell>
          <cell r="K188">
            <v>0</v>
          </cell>
          <cell r="L188">
            <v>0</v>
          </cell>
          <cell r="M188" t="str">
            <v>AFSCME Local 88/Conf</v>
          </cell>
        </row>
        <row r="189">
          <cell r="A189">
            <v>6298</v>
          </cell>
          <cell r="B189" t="str">
            <v>CASE MANAGER 1</v>
          </cell>
          <cell r="C189">
            <v>18.440000000000001</v>
          </cell>
          <cell r="D189">
            <v>19</v>
          </cell>
          <cell r="E189">
            <v>19.57</v>
          </cell>
          <cell r="F189">
            <v>20.18</v>
          </cell>
          <cell r="G189">
            <v>20.76</v>
          </cell>
          <cell r="H189">
            <v>21.38</v>
          </cell>
          <cell r="I189">
            <v>22.04</v>
          </cell>
          <cell r="J189">
            <v>22.68</v>
          </cell>
          <cell r="K189">
            <v>0</v>
          </cell>
          <cell r="L189">
            <v>0</v>
          </cell>
          <cell r="M189" t="str">
            <v>AFSCME Local 88/Conf</v>
          </cell>
        </row>
        <row r="190">
          <cell r="A190">
            <v>6299</v>
          </cell>
          <cell r="B190" t="str">
            <v>CASE MANAGEMENT ASSISTANT</v>
          </cell>
          <cell r="C190">
            <v>16.37</v>
          </cell>
          <cell r="D190">
            <v>16.86</v>
          </cell>
          <cell r="E190">
            <v>17.37</v>
          </cell>
          <cell r="F190">
            <v>17.899999999999999</v>
          </cell>
          <cell r="G190">
            <v>18.440000000000001</v>
          </cell>
          <cell r="H190">
            <v>19</v>
          </cell>
          <cell r="I190">
            <v>19.57</v>
          </cell>
          <cell r="J190">
            <v>20.18</v>
          </cell>
          <cell r="K190">
            <v>0</v>
          </cell>
          <cell r="L190">
            <v>0</v>
          </cell>
          <cell r="M190" t="str">
            <v>AFSCME Local 88/Conf</v>
          </cell>
        </row>
        <row r="191">
          <cell r="A191">
            <v>6300</v>
          </cell>
          <cell r="B191" t="str">
            <v>ELIGIBILITY SPECIALIST</v>
          </cell>
          <cell r="C191">
            <v>18.440000000000001</v>
          </cell>
          <cell r="D191">
            <v>19</v>
          </cell>
          <cell r="E191">
            <v>19.57</v>
          </cell>
          <cell r="F191">
            <v>20.18</v>
          </cell>
          <cell r="G191">
            <v>20.76</v>
          </cell>
          <cell r="H191">
            <v>21.38</v>
          </cell>
          <cell r="I191">
            <v>22.04</v>
          </cell>
          <cell r="J191">
            <v>22.68</v>
          </cell>
          <cell r="K191">
            <v>0</v>
          </cell>
          <cell r="L191">
            <v>0</v>
          </cell>
          <cell r="M191" t="str">
            <v>AFSCME Local 88/Conf</v>
          </cell>
        </row>
        <row r="192">
          <cell r="A192">
            <v>6303</v>
          </cell>
          <cell r="B192" t="str">
            <v>LICENSED COMM PRACTICAL NURSE</v>
          </cell>
          <cell r="C192">
            <v>19.100000000000001</v>
          </cell>
          <cell r="D192">
            <v>19.829999999999998</v>
          </cell>
          <cell r="E192">
            <v>20.61</v>
          </cell>
          <cell r="F192">
            <v>21.35</v>
          </cell>
          <cell r="G192">
            <v>22.12</v>
          </cell>
          <cell r="H192">
            <v>22.78</v>
          </cell>
          <cell r="I192">
            <v>23.48</v>
          </cell>
          <cell r="J192">
            <v>24.17</v>
          </cell>
          <cell r="K192">
            <v>24.92</v>
          </cell>
          <cell r="L192">
            <v>0</v>
          </cell>
          <cell r="M192" t="str">
            <v>Oregon Nurses Assoc</v>
          </cell>
        </row>
        <row r="193">
          <cell r="A193">
            <v>6305</v>
          </cell>
          <cell r="B193" t="str">
            <v>FAMILY INTERVENTION SPECIALIST</v>
          </cell>
          <cell r="C193">
            <v>23.36</v>
          </cell>
          <cell r="D193">
            <v>24.09</v>
          </cell>
          <cell r="E193">
            <v>24.76</v>
          </cell>
          <cell r="F193">
            <v>25.54</v>
          </cell>
          <cell r="G193">
            <v>26.3</v>
          </cell>
          <cell r="H193">
            <v>27.09</v>
          </cell>
          <cell r="I193">
            <v>27.89</v>
          </cell>
          <cell r="J193">
            <v>28.72</v>
          </cell>
          <cell r="K193">
            <v>0</v>
          </cell>
          <cell r="L193">
            <v>0</v>
          </cell>
          <cell r="M193" t="str">
            <v>AFSCME Local 88/Conf</v>
          </cell>
        </row>
        <row r="194">
          <cell r="A194">
            <v>6308</v>
          </cell>
          <cell r="B194" t="str">
            <v>RECR &amp; EXPRESS THERAPIST</v>
          </cell>
          <cell r="C194">
            <v>24.09</v>
          </cell>
          <cell r="D194">
            <v>24.76</v>
          </cell>
          <cell r="E194">
            <v>25.54</v>
          </cell>
          <cell r="F194">
            <v>26.3</v>
          </cell>
          <cell r="G194">
            <v>27.09</v>
          </cell>
          <cell r="H194">
            <v>27.89</v>
          </cell>
          <cell r="I194">
            <v>28.72</v>
          </cell>
          <cell r="J194">
            <v>29.61</v>
          </cell>
          <cell r="K194">
            <v>0</v>
          </cell>
          <cell r="L194">
            <v>0</v>
          </cell>
          <cell r="M194" t="str">
            <v>AFSCME Local 88/Conf</v>
          </cell>
        </row>
        <row r="195">
          <cell r="A195">
            <v>6309</v>
          </cell>
          <cell r="B195" t="str">
            <v>M &amp; F COUNSELOR TRAINEE</v>
          </cell>
          <cell r="C195">
            <v>24.76</v>
          </cell>
          <cell r="D195">
            <v>25.54</v>
          </cell>
          <cell r="E195">
            <v>26.3</v>
          </cell>
          <cell r="F195">
            <v>27.09</v>
          </cell>
          <cell r="G195">
            <v>27.89</v>
          </cell>
          <cell r="H195">
            <v>28.72</v>
          </cell>
          <cell r="I195">
            <v>29.61</v>
          </cell>
          <cell r="J195">
            <v>30.47</v>
          </cell>
          <cell r="K195">
            <v>0</v>
          </cell>
          <cell r="L195">
            <v>0</v>
          </cell>
          <cell r="M195" t="str">
            <v>AFSCME Local 88/Conf</v>
          </cell>
        </row>
        <row r="196">
          <cell r="A196">
            <v>6310</v>
          </cell>
          <cell r="B196" t="str">
            <v>CASE MANAGEMENT TRAINEE</v>
          </cell>
          <cell r="C196">
            <v>16.86</v>
          </cell>
          <cell r="D196">
            <v>17.37</v>
          </cell>
          <cell r="E196">
            <v>17.899999999999999</v>
          </cell>
          <cell r="F196">
            <v>18.440000000000001</v>
          </cell>
          <cell r="G196">
            <v>19</v>
          </cell>
          <cell r="H196">
            <v>19.57</v>
          </cell>
          <cell r="I196">
            <v>20.18</v>
          </cell>
          <cell r="J196">
            <v>20.76</v>
          </cell>
          <cell r="K196">
            <v>0</v>
          </cell>
          <cell r="L196">
            <v>0</v>
          </cell>
          <cell r="M196" t="str">
            <v>AFSCME Local 88/Conf</v>
          </cell>
        </row>
        <row r="197">
          <cell r="A197">
            <v>6311</v>
          </cell>
          <cell r="B197" t="str">
            <v>ENGINEER 3</v>
          </cell>
          <cell r="C197">
            <v>37.51</v>
          </cell>
          <cell r="D197">
            <v>38.64</v>
          </cell>
          <cell r="E197">
            <v>39.81</v>
          </cell>
          <cell r="F197">
            <v>41</v>
          </cell>
          <cell r="G197">
            <v>42.23</v>
          </cell>
          <cell r="H197">
            <v>43.48</v>
          </cell>
          <cell r="I197">
            <v>44.81</v>
          </cell>
          <cell r="J197">
            <v>46.13</v>
          </cell>
          <cell r="K197">
            <v>0</v>
          </cell>
          <cell r="L197">
            <v>0</v>
          </cell>
          <cell r="M197" t="str">
            <v>AFSCME Local 88/Conf</v>
          </cell>
        </row>
        <row r="198">
          <cell r="A198">
            <v>6314</v>
          </cell>
          <cell r="B198" t="str">
            <v>NURSE PRACTITIONER</v>
          </cell>
          <cell r="C198">
            <v>36.380000000000003</v>
          </cell>
          <cell r="D198">
            <v>37.450000000000003</v>
          </cell>
          <cell r="E198">
            <v>38.590000000000003</v>
          </cell>
          <cell r="F198">
            <v>40.119999999999997</v>
          </cell>
          <cell r="G198">
            <v>41.76</v>
          </cell>
          <cell r="H198">
            <v>42.98</v>
          </cell>
          <cell r="I198">
            <v>44.27</v>
          </cell>
          <cell r="J198">
            <v>45.6</v>
          </cell>
          <cell r="K198">
            <v>46.97</v>
          </cell>
          <cell r="L198">
            <v>0</v>
          </cell>
          <cell r="M198" t="str">
            <v>Oregon Nurses Assoc</v>
          </cell>
        </row>
        <row r="199">
          <cell r="A199">
            <v>6315</v>
          </cell>
          <cell r="B199" t="str">
            <v>COMMUNITY HEALTH NURSE</v>
          </cell>
          <cell r="C199">
            <v>26.66</v>
          </cell>
          <cell r="D199">
            <v>27.63</v>
          </cell>
          <cell r="E199">
            <v>28.66</v>
          </cell>
          <cell r="F199">
            <v>29.73</v>
          </cell>
          <cell r="G199">
            <v>30.86</v>
          </cell>
          <cell r="H199">
            <v>32.020000000000003</v>
          </cell>
          <cell r="I199">
            <v>32.97</v>
          </cell>
          <cell r="J199">
            <v>33.97</v>
          </cell>
          <cell r="K199">
            <v>34.979999999999997</v>
          </cell>
          <cell r="L199">
            <v>0</v>
          </cell>
          <cell r="M199" t="str">
            <v>Oregon Nurses Assoc</v>
          </cell>
        </row>
        <row r="200">
          <cell r="A200">
            <v>6316</v>
          </cell>
          <cell r="B200" t="str">
            <v>PHYSICIAN ASSISTANT</v>
          </cell>
          <cell r="C200">
            <v>36.380000000000003</v>
          </cell>
          <cell r="D200">
            <v>37.450000000000003</v>
          </cell>
          <cell r="E200">
            <v>38.590000000000003</v>
          </cell>
          <cell r="F200">
            <v>40.119999999999997</v>
          </cell>
          <cell r="G200">
            <v>41.76</v>
          </cell>
          <cell r="H200">
            <v>42.98</v>
          </cell>
          <cell r="I200">
            <v>44.27</v>
          </cell>
          <cell r="J200">
            <v>45.6</v>
          </cell>
          <cell r="K200">
            <v>46.97</v>
          </cell>
          <cell r="L200">
            <v>0</v>
          </cell>
          <cell r="M200" t="str">
            <v>Oregon Nurses Assoc</v>
          </cell>
        </row>
        <row r="201">
          <cell r="A201">
            <v>6321</v>
          </cell>
          <cell r="B201" t="str">
            <v>HEALTH INFORMATION TECHNICIAN</v>
          </cell>
          <cell r="C201">
            <v>19</v>
          </cell>
          <cell r="D201">
            <v>19.57</v>
          </cell>
          <cell r="E201">
            <v>20.18</v>
          </cell>
          <cell r="F201">
            <v>20.76</v>
          </cell>
          <cell r="G201">
            <v>21.38</v>
          </cell>
          <cell r="H201">
            <v>22.04</v>
          </cell>
          <cell r="I201">
            <v>22.68</v>
          </cell>
          <cell r="J201">
            <v>23.36</v>
          </cell>
          <cell r="K201">
            <v>0</v>
          </cell>
          <cell r="L201">
            <v>0</v>
          </cell>
          <cell r="M201" t="str">
            <v>AFSCME Local 88/Conf</v>
          </cell>
        </row>
        <row r="202">
          <cell r="A202">
            <v>6322</v>
          </cell>
          <cell r="B202" t="str">
            <v>HEALTH INFORMATION TECHNICIAN/SENI</v>
          </cell>
          <cell r="C202">
            <v>20.76</v>
          </cell>
          <cell r="D202">
            <v>21.38</v>
          </cell>
          <cell r="E202">
            <v>22.04</v>
          </cell>
          <cell r="F202">
            <v>22.68</v>
          </cell>
          <cell r="G202">
            <v>23.36</v>
          </cell>
          <cell r="H202">
            <v>24.09</v>
          </cell>
          <cell r="I202">
            <v>24.76</v>
          </cell>
          <cell r="J202">
            <v>25.54</v>
          </cell>
          <cell r="K202">
            <v>0</v>
          </cell>
          <cell r="L202">
            <v>0</v>
          </cell>
          <cell r="M202" t="str">
            <v>AFSCME Local 88/Conf</v>
          </cell>
        </row>
        <row r="203">
          <cell r="A203">
            <v>6333</v>
          </cell>
          <cell r="B203" t="str">
            <v>LABORATORY TECHNICIAN</v>
          </cell>
          <cell r="C203">
            <v>18.440000000000001</v>
          </cell>
          <cell r="D203">
            <v>19</v>
          </cell>
          <cell r="E203">
            <v>19.57</v>
          </cell>
          <cell r="F203">
            <v>20.18</v>
          </cell>
          <cell r="G203">
            <v>20.76</v>
          </cell>
          <cell r="H203">
            <v>21.38</v>
          </cell>
          <cell r="I203">
            <v>22.04</v>
          </cell>
          <cell r="J203">
            <v>22.68</v>
          </cell>
          <cell r="K203">
            <v>0</v>
          </cell>
          <cell r="L203">
            <v>0</v>
          </cell>
          <cell r="M203" t="str">
            <v>AFSCME Local 88/Conf</v>
          </cell>
        </row>
        <row r="204">
          <cell r="A204">
            <v>6335</v>
          </cell>
          <cell r="B204" t="str">
            <v>LABORATORY SPECIALIST</v>
          </cell>
          <cell r="C204">
            <v>24.09</v>
          </cell>
          <cell r="D204">
            <v>24.76</v>
          </cell>
          <cell r="E204">
            <v>25.54</v>
          </cell>
          <cell r="F204">
            <v>26.3</v>
          </cell>
          <cell r="G204">
            <v>27.09</v>
          </cell>
          <cell r="H204">
            <v>27.89</v>
          </cell>
          <cell r="I204">
            <v>28.72</v>
          </cell>
          <cell r="J204">
            <v>29.61</v>
          </cell>
          <cell r="K204">
            <v>0</v>
          </cell>
          <cell r="L204">
            <v>0</v>
          </cell>
          <cell r="M204" t="str">
            <v>AFSCME Local 88/Conf</v>
          </cell>
        </row>
        <row r="205">
          <cell r="A205">
            <v>6336</v>
          </cell>
          <cell r="B205" t="str">
            <v>X-RAY TECHNICIAN</v>
          </cell>
          <cell r="C205">
            <v>18.440000000000001</v>
          </cell>
          <cell r="D205">
            <v>19</v>
          </cell>
          <cell r="E205">
            <v>19.57</v>
          </cell>
          <cell r="F205">
            <v>20.18</v>
          </cell>
          <cell r="G205">
            <v>20.76</v>
          </cell>
          <cell r="H205">
            <v>21.38</v>
          </cell>
          <cell r="I205">
            <v>22.04</v>
          </cell>
          <cell r="J205">
            <v>22.68</v>
          </cell>
          <cell r="K205">
            <v>0</v>
          </cell>
          <cell r="L205">
            <v>0</v>
          </cell>
          <cell r="M205" t="str">
            <v>AFSCME Local 88/Conf</v>
          </cell>
        </row>
        <row r="206">
          <cell r="A206">
            <v>6340</v>
          </cell>
          <cell r="B206" t="str">
            <v>NUTRITIONIST</v>
          </cell>
          <cell r="C206">
            <v>24.09</v>
          </cell>
          <cell r="D206">
            <v>24.76</v>
          </cell>
          <cell r="E206">
            <v>25.54</v>
          </cell>
          <cell r="F206">
            <v>26.3</v>
          </cell>
          <cell r="G206">
            <v>27.09</v>
          </cell>
          <cell r="H206">
            <v>27.89</v>
          </cell>
          <cell r="I206">
            <v>28.72</v>
          </cell>
          <cell r="J206">
            <v>29.61</v>
          </cell>
          <cell r="K206">
            <v>0</v>
          </cell>
          <cell r="L206">
            <v>0</v>
          </cell>
          <cell r="M206" t="str">
            <v>AFSCME Local 88/Conf</v>
          </cell>
        </row>
        <row r="207">
          <cell r="A207">
            <v>6342</v>
          </cell>
          <cell r="B207" t="str">
            <v>NUTRITION ASSISTANT</v>
          </cell>
          <cell r="C207">
            <v>16.37</v>
          </cell>
          <cell r="D207">
            <v>16.86</v>
          </cell>
          <cell r="E207">
            <v>17.37</v>
          </cell>
          <cell r="F207">
            <v>17.899999999999999</v>
          </cell>
          <cell r="G207">
            <v>18.440000000000001</v>
          </cell>
          <cell r="H207">
            <v>19</v>
          </cell>
          <cell r="I207">
            <v>19.57</v>
          </cell>
          <cell r="J207">
            <v>20.18</v>
          </cell>
          <cell r="K207">
            <v>0</v>
          </cell>
          <cell r="L207">
            <v>0</v>
          </cell>
          <cell r="M207" t="str">
            <v>AFSCME Local 88/Conf</v>
          </cell>
        </row>
        <row r="208">
          <cell r="A208">
            <v>6344</v>
          </cell>
          <cell r="B208" t="str">
            <v>BASIC SKILLS EDUCATOR</v>
          </cell>
          <cell r="C208">
            <v>22.68</v>
          </cell>
          <cell r="D208">
            <v>23.36</v>
          </cell>
          <cell r="E208">
            <v>24.09</v>
          </cell>
          <cell r="F208">
            <v>24.76</v>
          </cell>
          <cell r="G208">
            <v>25.54</v>
          </cell>
          <cell r="H208">
            <v>26.3</v>
          </cell>
          <cell r="I208">
            <v>27.09</v>
          </cell>
          <cell r="J208">
            <v>27.89</v>
          </cell>
          <cell r="K208">
            <v>0</v>
          </cell>
          <cell r="L208">
            <v>0</v>
          </cell>
          <cell r="M208" t="str">
            <v>AFSCME Local 88/Conf</v>
          </cell>
        </row>
        <row r="209">
          <cell r="A209">
            <v>6346</v>
          </cell>
          <cell r="B209" t="str">
            <v>DENTAL ASSISTANT/EFDA</v>
          </cell>
          <cell r="C209">
            <v>16.37</v>
          </cell>
          <cell r="D209">
            <v>16.86</v>
          </cell>
          <cell r="E209">
            <v>17.37</v>
          </cell>
          <cell r="F209">
            <v>17.899999999999999</v>
          </cell>
          <cell r="G209">
            <v>18.440000000000001</v>
          </cell>
          <cell r="H209">
            <v>19</v>
          </cell>
          <cell r="I209">
            <v>19.57</v>
          </cell>
          <cell r="J209">
            <v>20.18</v>
          </cell>
          <cell r="K209">
            <v>0</v>
          </cell>
          <cell r="L209">
            <v>0</v>
          </cell>
          <cell r="M209" t="str">
            <v>AFSCME Local 88/Conf</v>
          </cell>
        </row>
        <row r="210">
          <cell r="A210">
            <v>6347</v>
          </cell>
          <cell r="B210" t="str">
            <v>DENTAL ASSISTANT</v>
          </cell>
          <cell r="C210">
            <v>15.44</v>
          </cell>
          <cell r="D210">
            <v>15.9</v>
          </cell>
          <cell r="E210">
            <v>16.37</v>
          </cell>
          <cell r="F210">
            <v>16.86</v>
          </cell>
          <cell r="G210">
            <v>17.37</v>
          </cell>
          <cell r="H210">
            <v>17.899999999999999</v>
          </cell>
          <cell r="I210">
            <v>18.440000000000001</v>
          </cell>
          <cell r="J210">
            <v>19</v>
          </cell>
          <cell r="K210">
            <v>0</v>
          </cell>
          <cell r="L210">
            <v>0</v>
          </cell>
          <cell r="M210" t="str">
            <v>AFSCME Local 88/Conf</v>
          </cell>
        </row>
        <row r="211">
          <cell r="A211">
            <v>6348</v>
          </cell>
          <cell r="B211" t="str">
            <v>DENTAL HYGIENIST</v>
          </cell>
          <cell r="C211">
            <v>27.89</v>
          </cell>
          <cell r="D211">
            <v>28.72</v>
          </cell>
          <cell r="E211">
            <v>29.61</v>
          </cell>
          <cell r="F211">
            <v>30.47</v>
          </cell>
          <cell r="G211">
            <v>31.38</v>
          </cell>
          <cell r="H211">
            <v>32.35</v>
          </cell>
          <cell r="I211">
            <v>33.32</v>
          </cell>
          <cell r="J211">
            <v>34.33</v>
          </cell>
          <cell r="K211">
            <v>0</v>
          </cell>
          <cell r="L211">
            <v>0</v>
          </cell>
          <cell r="M211" t="str">
            <v>AFSCME Local 88/Conf</v>
          </cell>
        </row>
        <row r="212">
          <cell r="A212">
            <v>6352</v>
          </cell>
          <cell r="B212" t="str">
            <v>HEALTH EDUCATOR</v>
          </cell>
          <cell r="C212">
            <v>22.68</v>
          </cell>
          <cell r="D212">
            <v>23.36</v>
          </cell>
          <cell r="E212">
            <v>24.09</v>
          </cell>
          <cell r="F212">
            <v>24.76</v>
          </cell>
          <cell r="G212">
            <v>25.54</v>
          </cell>
          <cell r="H212">
            <v>26.3</v>
          </cell>
          <cell r="I212">
            <v>27.09</v>
          </cell>
          <cell r="J212">
            <v>27.89</v>
          </cell>
          <cell r="K212">
            <v>0</v>
          </cell>
          <cell r="L212">
            <v>0</v>
          </cell>
          <cell r="M212" t="str">
            <v>AFSCME Local 88/Conf</v>
          </cell>
        </row>
        <row r="213">
          <cell r="A213">
            <v>6354</v>
          </cell>
          <cell r="B213" t="str">
            <v>ENVIRONMENTAL HEALTH TRAINEE</v>
          </cell>
          <cell r="C213">
            <v>19.57</v>
          </cell>
          <cell r="D213">
            <v>20.18</v>
          </cell>
          <cell r="E213">
            <v>20.76</v>
          </cell>
          <cell r="F213">
            <v>21.38</v>
          </cell>
          <cell r="G213">
            <v>22.04</v>
          </cell>
          <cell r="H213">
            <v>22.68</v>
          </cell>
          <cell r="I213">
            <v>23.36</v>
          </cell>
          <cell r="J213">
            <v>24.09</v>
          </cell>
          <cell r="K213">
            <v>0</v>
          </cell>
          <cell r="L213">
            <v>0</v>
          </cell>
          <cell r="M213" t="str">
            <v>AFSCME Local 88/Conf</v>
          </cell>
        </row>
        <row r="214">
          <cell r="A214">
            <v>6355</v>
          </cell>
          <cell r="B214" t="str">
            <v>PUBLIC HEALTH ECOLOGIST</v>
          </cell>
          <cell r="C214">
            <v>24.76</v>
          </cell>
          <cell r="D214">
            <v>25.54</v>
          </cell>
          <cell r="E214">
            <v>26.3</v>
          </cell>
          <cell r="F214">
            <v>27.09</v>
          </cell>
          <cell r="G214">
            <v>27.89</v>
          </cell>
          <cell r="H214">
            <v>28.72</v>
          </cell>
          <cell r="I214">
            <v>29.61</v>
          </cell>
          <cell r="J214">
            <v>30.47</v>
          </cell>
          <cell r="K214">
            <v>0</v>
          </cell>
          <cell r="L214">
            <v>0</v>
          </cell>
          <cell r="M214" t="str">
            <v>AFSCME Local 88/Conf</v>
          </cell>
        </row>
        <row r="215">
          <cell r="A215">
            <v>6356</v>
          </cell>
          <cell r="B215" t="str">
            <v>ENVIRONMENTAL HEALTH SPECIALIST</v>
          </cell>
          <cell r="C215">
            <v>24.09</v>
          </cell>
          <cell r="D215">
            <v>24.76</v>
          </cell>
          <cell r="E215">
            <v>25.54</v>
          </cell>
          <cell r="F215">
            <v>26.3</v>
          </cell>
          <cell r="G215">
            <v>27.09</v>
          </cell>
          <cell r="H215">
            <v>27.89</v>
          </cell>
          <cell r="I215">
            <v>28.72</v>
          </cell>
          <cell r="J215">
            <v>29.61</v>
          </cell>
          <cell r="K215">
            <v>0</v>
          </cell>
          <cell r="L215">
            <v>0</v>
          </cell>
          <cell r="M215" t="str">
            <v>AFSCME Local 88/Conf</v>
          </cell>
        </row>
        <row r="216">
          <cell r="A216">
            <v>6358</v>
          </cell>
          <cell r="B216" t="str">
            <v>ENVIRONMENTAL HEALTH SPECIALIST SR</v>
          </cell>
          <cell r="C216">
            <v>28.72</v>
          </cell>
          <cell r="D216">
            <v>29.61</v>
          </cell>
          <cell r="E216">
            <v>30.47</v>
          </cell>
          <cell r="F216">
            <v>31.38</v>
          </cell>
          <cell r="G216">
            <v>32.35</v>
          </cell>
          <cell r="H216">
            <v>33.32</v>
          </cell>
          <cell r="I216">
            <v>34.33</v>
          </cell>
          <cell r="J216">
            <v>35.36</v>
          </cell>
          <cell r="K216">
            <v>0</v>
          </cell>
          <cell r="L216">
            <v>0</v>
          </cell>
          <cell r="M216" t="str">
            <v>AFSCME Local 88/Conf</v>
          </cell>
        </row>
        <row r="217">
          <cell r="A217">
            <v>6359</v>
          </cell>
          <cell r="B217" t="str">
            <v>NUISANCE ENFORCEMENT OFFICER</v>
          </cell>
          <cell r="C217">
            <v>24.09</v>
          </cell>
          <cell r="D217">
            <v>24.76</v>
          </cell>
          <cell r="E217">
            <v>25.54</v>
          </cell>
          <cell r="F217">
            <v>26.3</v>
          </cell>
          <cell r="G217">
            <v>27.09</v>
          </cell>
          <cell r="H217">
            <v>27.89</v>
          </cell>
          <cell r="I217">
            <v>28.72</v>
          </cell>
          <cell r="J217">
            <v>29.61</v>
          </cell>
          <cell r="K217">
            <v>0</v>
          </cell>
          <cell r="L217">
            <v>0</v>
          </cell>
          <cell r="M217" t="str">
            <v>AFSCME Local 88/Conf</v>
          </cell>
        </row>
        <row r="218">
          <cell r="A218">
            <v>6365</v>
          </cell>
          <cell r="B218" t="str">
            <v>MENTAL HEALTH CONSULTANT</v>
          </cell>
          <cell r="C218">
            <v>26.3</v>
          </cell>
          <cell r="D218">
            <v>27.09</v>
          </cell>
          <cell r="E218">
            <v>27.89</v>
          </cell>
          <cell r="F218">
            <v>28.72</v>
          </cell>
          <cell r="G218">
            <v>29.61</v>
          </cell>
          <cell r="H218">
            <v>30.47</v>
          </cell>
          <cell r="I218">
            <v>31.38</v>
          </cell>
          <cell r="J218">
            <v>32.35</v>
          </cell>
          <cell r="K218">
            <v>0</v>
          </cell>
          <cell r="L218">
            <v>0</v>
          </cell>
          <cell r="M218" t="str">
            <v>AFSCME Local 88/Conf</v>
          </cell>
        </row>
        <row r="219">
          <cell r="A219">
            <v>6366</v>
          </cell>
          <cell r="B219" t="str">
            <v>ACUTE CARE COORDINATOR</v>
          </cell>
          <cell r="C219">
            <v>26.3</v>
          </cell>
          <cell r="D219">
            <v>27.09</v>
          </cell>
          <cell r="E219">
            <v>27.89</v>
          </cell>
          <cell r="F219">
            <v>28.72</v>
          </cell>
          <cell r="G219">
            <v>29.61</v>
          </cell>
          <cell r="H219">
            <v>30.47</v>
          </cell>
          <cell r="I219">
            <v>31.38</v>
          </cell>
          <cell r="J219">
            <v>32.35</v>
          </cell>
          <cell r="K219">
            <v>0</v>
          </cell>
          <cell r="L219">
            <v>0</v>
          </cell>
          <cell r="M219" t="str">
            <v>AFSCME Local 88/Conf</v>
          </cell>
        </row>
        <row r="220">
          <cell r="A220">
            <v>6369</v>
          </cell>
          <cell r="B220" t="str">
            <v>MARRIAGE AND FAMILY COUNSELOR</v>
          </cell>
          <cell r="C220">
            <v>27.89</v>
          </cell>
          <cell r="D220">
            <v>28.72</v>
          </cell>
          <cell r="E220">
            <v>29.61</v>
          </cell>
          <cell r="F220">
            <v>30.47</v>
          </cell>
          <cell r="G220">
            <v>31.38</v>
          </cell>
          <cell r="H220">
            <v>32.35</v>
          </cell>
          <cell r="I220">
            <v>33.32</v>
          </cell>
          <cell r="J220">
            <v>34.33</v>
          </cell>
          <cell r="K220">
            <v>0</v>
          </cell>
          <cell r="L220">
            <v>0</v>
          </cell>
          <cell r="M220" t="str">
            <v>AFSCME Local 88/Conf</v>
          </cell>
        </row>
        <row r="221">
          <cell r="A221">
            <v>6401</v>
          </cell>
          <cell r="B221" t="str">
            <v>SYSTEMS OPERATOR</v>
          </cell>
          <cell r="C221">
            <v>20.76</v>
          </cell>
          <cell r="D221">
            <v>21.38</v>
          </cell>
          <cell r="E221">
            <v>22.04</v>
          </cell>
          <cell r="F221">
            <v>22.68</v>
          </cell>
          <cell r="G221">
            <v>23.36</v>
          </cell>
          <cell r="H221">
            <v>24.09</v>
          </cell>
          <cell r="I221">
            <v>24.76</v>
          </cell>
          <cell r="J221">
            <v>25.54</v>
          </cell>
          <cell r="K221">
            <v>0</v>
          </cell>
          <cell r="L221">
            <v>0</v>
          </cell>
          <cell r="M221" t="str">
            <v>AFSCME Local 88/Conf</v>
          </cell>
        </row>
        <row r="222">
          <cell r="A222">
            <v>6402</v>
          </cell>
          <cell r="B222" t="str">
            <v>SYSTEM OPERATOR/SENIOR</v>
          </cell>
          <cell r="C222">
            <v>22.04</v>
          </cell>
          <cell r="D222">
            <v>22.68</v>
          </cell>
          <cell r="E222">
            <v>23.36</v>
          </cell>
          <cell r="F222">
            <v>24.09</v>
          </cell>
          <cell r="G222">
            <v>24.76</v>
          </cell>
          <cell r="H222">
            <v>25.54</v>
          </cell>
          <cell r="I222">
            <v>26.3</v>
          </cell>
          <cell r="J222">
            <v>27.09</v>
          </cell>
          <cell r="K222">
            <v>0</v>
          </cell>
          <cell r="L222">
            <v>0</v>
          </cell>
          <cell r="M222" t="str">
            <v>AFSCME Local 88/Conf</v>
          </cell>
        </row>
        <row r="223">
          <cell r="A223">
            <v>6403</v>
          </cell>
          <cell r="B223" t="str">
            <v>DESKTOP SUPPORT SPECIALIST</v>
          </cell>
          <cell r="C223">
            <v>21.38</v>
          </cell>
          <cell r="D223">
            <v>22.04</v>
          </cell>
          <cell r="E223">
            <v>22.68</v>
          </cell>
          <cell r="F223">
            <v>23.36</v>
          </cell>
          <cell r="G223">
            <v>24.09</v>
          </cell>
          <cell r="H223">
            <v>24.76</v>
          </cell>
          <cell r="I223">
            <v>25.54</v>
          </cell>
          <cell r="J223">
            <v>26.3</v>
          </cell>
          <cell r="K223">
            <v>0</v>
          </cell>
          <cell r="L223">
            <v>0</v>
          </cell>
          <cell r="M223" t="str">
            <v>AFSCME Local 88/Conf</v>
          </cell>
        </row>
        <row r="224">
          <cell r="A224">
            <v>6404</v>
          </cell>
          <cell r="B224" t="str">
            <v>DESKTOP SUPPORT SPECIALIST/SENIOR</v>
          </cell>
          <cell r="C224">
            <v>24.76</v>
          </cell>
          <cell r="D224">
            <v>25.54</v>
          </cell>
          <cell r="E224">
            <v>26.3</v>
          </cell>
          <cell r="F224">
            <v>27.09</v>
          </cell>
          <cell r="G224">
            <v>27.89</v>
          </cell>
          <cell r="H224">
            <v>28.72</v>
          </cell>
          <cell r="I224">
            <v>29.61</v>
          </cell>
          <cell r="J224">
            <v>30.47</v>
          </cell>
          <cell r="K224">
            <v>0</v>
          </cell>
          <cell r="L224">
            <v>0</v>
          </cell>
          <cell r="M224" t="str">
            <v>AFSCME Local 88/Conf</v>
          </cell>
        </row>
        <row r="225">
          <cell r="A225">
            <v>6405</v>
          </cell>
          <cell r="B225" t="str">
            <v>DEVELOPMENT ANALYST</v>
          </cell>
          <cell r="C225">
            <v>28.72</v>
          </cell>
          <cell r="D225">
            <v>29.61</v>
          </cell>
          <cell r="E225">
            <v>30.47</v>
          </cell>
          <cell r="F225">
            <v>31.38</v>
          </cell>
          <cell r="G225">
            <v>32.35</v>
          </cell>
          <cell r="H225">
            <v>33.32</v>
          </cell>
          <cell r="I225">
            <v>34.33</v>
          </cell>
          <cell r="J225">
            <v>35.36</v>
          </cell>
          <cell r="K225">
            <v>0</v>
          </cell>
          <cell r="L225">
            <v>0</v>
          </cell>
          <cell r="M225" t="str">
            <v>AFSCME Local 88/Conf</v>
          </cell>
        </row>
        <row r="226">
          <cell r="A226">
            <v>6406</v>
          </cell>
          <cell r="B226" t="str">
            <v>DEVELOPMENT ANALYST/SENIOR</v>
          </cell>
          <cell r="C226">
            <v>34.33</v>
          </cell>
          <cell r="D226">
            <v>35.36</v>
          </cell>
          <cell r="E226">
            <v>36.409999999999997</v>
          </cell>
          <cell r="F226">
            <v>37.51</v>
          </cell>
          <cell r="G226">
            <v>38.64</v>
          </cell>
          <cell r="H226">
            <v>39.81</v>
          </cell>
          <cell r="I226">
            <v>41</v>
          </cell>
          <cell r="J226">
            <v>42.23</v>
          </cell>
          <cell r="K226">
            <v>0</v>
          </cell>
          <cell r="L226">
            <v>0</v>
          </cell>
          <cell r="M226" t="str">
            <v>AFSCME Local 88/Conf</v>
          </cell>
        </row>
        <row r="227">
          <cell r="A227">
            <v>6407</v>
          </cell>
          <cell r="B227" t="str">
            <v>DATABASE ADMINISTRATOR</v>
          </cell>
          <cell r="C227">
            <v>34.33</v>
          </cell>
          <cell r="D227">
            <v>35.36</v>
          </cell>
          <cell r="E227">
            <v>36.409999999999997</v>
          </cell>
          <cell r="F227">
            <v>37.51</v>
          </cell>
          <cell r="G227">
            <v>38.64</v>
          </cell>
          <cell r="H227">
            <v>39.81</v>
          </cell>
          <cell r="I227">
            <v>41</v>
          </cell>
          <cell r="J227">
            <v>42.23</v>
          </cell>
          <cell r="K227">
            <v>0</v>
          </cell>
          <cell r="L227">
            <v>0</v>
          </cell>
          <cell r="M227" t="str">
            <v>AFSCME Local 88/Conf</v>
          </cell>
        </row>
        <row r="228">
          <cell r="A228">
            <v>6408</v>
          </cell>
          <cell r="B228" t="str">
            <v>DATABASE ADMINISTRATOR/SENIOR</v>
          </cell>
          <cell r="C228">
            <v>39.81</v>
          </cell>
          <cell r="D228">
            <v>41</v>
          </cell>
          <cell r="E228">
            <v>42.23</v>
          </cell>
          <cell r="F228">
            <v>43.48</v>
          </cell>
          <cell r="G228">
            <v>44.81</v>
          </cell>
          <cell r="H228">
            <v>46.13</v>
          </cell>
          <cell r="I228">
            <v>47.55</v>
          </cell>
          <cell r="J228">
            <v>48.94</v>
          </cell>
          <cell r="K228">
            <v>0</v>
          </cell>
          <cell r="L228">
            <v>0</v>
          </cell>
          <cell r="M228" t="str">
            <v>AFSCME Local 88/Conf</v>
          </cell>
        </row>
        <row r="229">
          <cell r="A229">
            <v>6409</v>
          </cell>
          <cell r="B229" t="str">
            <v>NETWORK ADMINISTRATOR</v>
          </cell>
          <cell r="C229">
            <v>27.89</v>
          </cell>
          <cell r="D229">
            <v>28.72</v>
          </cell>
          <cell r="E229">
            <v>29.61</v>
          </cell>
          <cell r="F229">
            <v>30.47</v>
          </cell>
          <cell r="G229">
            <v>31.38</v>
          </cell>
          <cell r="H229">
            <v>32.35</v>
          </cell>
          <cell r="I229">
            <v>33.32</v>
          </cell>
          <cell r="J229">
            <v>34.33</v>
          </cell>
          <cell r="K229">
            <v>0</v>
          </cell>
          <cell r="L229">
            <v>0</v>
          </cell>
          <cell r="M229" t="str">
            <v>AFSCME Local 88/Conf</v>
          </cell>
        </row>
        <row r="230">
          <cell r="A230">
            <v>6410</v>
          </cell>
          <cell r="B230" t="str">
            <v>NETWORK ADMINISTRATOR/SENIOR</v>
          </cell>
          <cell r="C230">
            <v>34.33</v>
          </cell>
          <cell r="D230">
            <v>35.36</v>
          </cell>
          <cell r="E230">
            <v>36.409999999999997</v>
          </cell>
          <cell r="F230">
            <v>37.51</v>
          </cell>
          <cell r="G230">
            <v>38.64</v>
          </cell>
          <cell r="H230">
            <v>39.81</v>
          </cell>
          <cell r="I230">
            <v>41</v>
          </cell>
          <cell r="J230">
            <v>42.23</v>
          </cell>
          <cell r="K230">
            <v>0</v>
          </cell>
          <cell r="L230">
            <v>0</v>
          </cell>
          <cell r="M230" t="str">
            <v>AFSCME Local 88/Conf</v>
          </cell>
        </row>
        <row r="231">
          <cell r="A231">
            <v>6412</v>
          </cell>
          <cell r="B231" t="str">
            <v>SYSTEMS ADMINISTRATOR/SENIOR</v>
          </cell>
          <cell r="C231">
            <v>39.81</v>
          </cell>
          <cell r="D231">
            <v>41</v>
          </cell>
          <cell r="E231">
            <v>42.23</v>
          </cell>
          <cell r="F231">
            <v>43.48</v>
          </cell>
          <cell r="G231">
            <v>44.81</v>
          </cell>
          <cell r="H231">
            <v>46.13</v>
          </cell>
          <cell r="I231">
            <v>47.55</v>
          </cell>
          <cell r="J231">
            <v>48.94</v>
          </cell>
          <cell r="K231">
            <v>0</v>
          </cell>
          <cell r="L231">
            <v>0</v>
          </cell>
          <cell r="M231" t="str">
            <v>AFSCME Local 88/Conf</v>
          </cell>
        </row>
        <row r="232">
          <cell r="A232">
            <v>6413</v>
          </cell>
          <cell r="B232" t="str">
            <v>IT ARCHITECT</v>
          </cell>
          <cell r="C232">
            <v>42.23</v>
          </cell>
          <cell r="D232">
            <v>43.48</v>
          </cell>
          <cell r="E232">
            <v>44.81</v>
          </cell>
          <cell r="F232">
            <v>46.13</v>
          </cell>
          <cell r="G232">
            <v>47.55</v>
          </cell>
          <cell r="H232">
            <v>48.94</v>
          </cell>
          <cell r="I232">
            <v>50.41</v>
          </cell>
          <cell r="J232">
            <v>51.97</v>
          </cell>
          <cell r="K232">
            <v>0</v>
          </cell>
          <cell r="L232">
            <v>0</v>
          </cell>
          <cell r="M232" t="str">
            <v>AFSCME Local 88/Conf</v>
          </cell>
        </row>
        <row r="233">
          <cell r="A233">
            <v>6414</v>
          </cell>
          <cell r="B233" t="str">
            <v>SYSTEM ADMINISTRATOR</v>
          </cell>
          <cell r="C233">
            <v>34.33</v>
          </cell>
          <cell r="D233">
            <v>35.36</v>
          </cell>
          <cell r="E233">
            <v>36.409999999999997</v>
          </cell>
          <cell r="F233">
            <v>37.51</v>
          </cell>
          <cell r="G233">
            <v>38.64</v>
          </cell>
          <cell r="H233">
            <v>39.81</v>
          </cell>
          <cell r="I233">
            <v>41</v>
          </cell>
          <cell r="J233">
            <v>42.23</v>
          </cell>
          <cell r="K233">
            <v>0</v>
          </cell>
          <cell r="L233">
            <v>0</v>
          </cell>
          <cell r="M233" t="str">
            <v>AFSCME Local 88/Conf</v>
          </cell>
        </row>
        <row r="234">
          <cell r="A234">
            <v>6450</v>
          </cell>
          <cell r="B234" t="str">
            <v>A&amp;T TECHNICIAN 1</v>
          </cell>
          <cell r="C234">
            <v>17.37</v>
          </cell>
          <cell r="D234">
            <v>17.899999999999999</v>
          </cell>
          <cell r="E234">
            <v>18.440000000000001</v>
          </cell>
          <cell r="F234">
            <v>19</v>
          </cell>
          <cell r="G234">
            <v>19.57</v>
          </cell>
          <cell r="H234">
            <v>20.18</v>
          </cell>
          <cell r="I234">
            <v>20.76</v>
          </cell>
          <cell r="J234">
            <v>21.38</v>
          </cell>
          <cell r="K234">
            <v>0</v>
          </cell>
          <cell r="L234">
            <v>0</v>
          </cell>
          <cell r="M234" t="str">
            <v>AFSCME Local 88/Conf</v>
          </cell>
        </row>
        <row r="235">
          <cell r="A235">
            <v>6451</v>
          </cell>
          <cell r="B235" t="str">
            <v>A&amp;T TECHNICIAN 2</v>
          </cell>
          <cell r="C235">
            <v>19</v>
          </cell>
          <cell r="D235">
            <v>19.57</v>
          </cell>
          <cell r="E235">
            <v>20.18</v>
          </cell>
          <cell r="F235">
            <v>20.76</v>
          </cell>
          <cell r="G235">
            <v>21.38</v>
          </cell>
          <cell r="H235">
            <v>22.04</v>
          </cell>
          <cell r="I235">
            <v>22.68</v>
          </cell>
          <cell r="J235">
            <v>23.36</v>
          </cell>
          <cell r="K235">
            <v>0</v>
          </cell>
          <cell r="L235">
            <v>0</v>
          </cell>
          <cell r="M235" t="str">
            <v>AFSCME Local 88/Conf</v>
          </cell>
        </row>
        <row r="236">
          <cell r="A236">
            <v>6452</v>
          </cell>
          <cell r="B236" t="str">
            <v>A&amp;T TECHNICIAN 3</v>
          </cell>
          <cell r="C236">
            <v>20.76</v>
          </cell>
          <cell r="D236">
            <v>21.38</v>
          </cell>
          <cell r="E236">
            <v>22.04</v>
          </cell>
          <cell r="F236">
            <v>22.68</v>
          </cell>
          <cell r="G236">
            <v>23.36</v>
          </cell>
          <cell r="H236">
            <v>24.09</v>
          </cell>
          <cell r="I236">
            <v>24.76</v>
          </cell>
          <cell r="J236">
            <v>25.54</v>
          </cell>
          <cell r="K236">
            <v>0</v>
          </cell>
          <cell r="L236">
            <v>0</v>
          </cell>
          <cell r="M236" t="str">
            <v>AFSCME Local 88/Conf</v>
          </cell>
        </row>
        <row r="237">
          <cell r="A237">
            <v>6453</v>
          </cell>
          <cell r="B237" t="str">
            <v>A&amp;T DATA VERIFICATION OPERATOR</v>
          </cell>
          <cell r="C237">
            <v>17.37</v>
          </cell>
          <cell r="D237">
            <v>17.899999999999999</v>
          </cell>
          <cell r="E237">
            <v>18.440000000000001</v>
          </cell>
          <cell r="F237">
            <v>19</v>
          </cell>
          <cell r="G237">
            <v>19.57</v>
          </cell>
          <cell r="H237">
            <v>20.18</v>
          </cell>
          <cell r="I237">
            <v>20.76</v>
          </cell>
          <cell r="J237">
            <v>21.38</v>
          </cell>
          <cell r="K237">
            <v>0</v>
          </cell>
          <cell r="L237">
            <v>0</v>
          </cell>
          <cell r="M237" t="str">
            <v>AFSCME Local 88/Conf</v>
          </cell>
        </row>
        <row r="238">
          <cell r="A238">
            <v>6454</v>
          </cell>
          <cell r="B238" t="str">
            <v>A&amp;T DATA VERIFICATION OPR SENIOR</v>
          </cell>
          <cell r="C238">
            <v>19</v>
          </cell>
          <cell r="D238">
            <v>19.57</v>
          </cell>
          <cell r="E238">
            <v>20.18</v>
          </cell>
          <cell r="F238">
            <v>20.76</v>
          </cell>
          <cell r="G238">
            <v>21.38</v>
          </cell>
          <cell r="H238">
            <v>22.04</v>
          </cell>
          <cell r="I238">
            <v>22.68</v>
          </cell>
          <cell r="J238">
            <v>23.36</v>
          </cell>
          <cell r="K238">
            <v>0</v>
          </cell>
          <cell r="L238">
            <v>0</v>
          </cell>
          <cell r="M238" t="str">
            <v>AFSCME Local 88/Conf</v>
          </cell>
        </row>
        <row r="239">
          <cell r="A239">
            <v>6455</v>
          </cell>
          <cell r="B239" t="str">
            <v>A&amp;T ADMINISTRATIVE ASSISTANT</v>
          </cell>
          <cell r="C239">
            <v>19.57</v>
          </cell>
          <cell r="D239">
            <v>20.18</v>
          </cell>
          <cell r="E239">
            <v>20.76</v>
          </cell>
          <cell r="F239">
            <v>21.38</v>
          </cell>
          <cell r="G239">
            <v>22.04</v>
          </cell>
          <cell r="H239">
            <v>22.68</v>
          </cell>
          <cell r="I239">
            <v>23.36</v>
          </cell>
          <cell r="J239">
            <v>24.09</v>
          </cell>
          <cell r="K239">
            <v>0</v>
          </cell>
          <cell r="L239">
            <v>0</v>
          </cell>
          <cell r="M239" t="str">
            <v>AFSCME Local 88/Conf</v>
          </cell>
        </row>
        <row r="240">
          <cell r="A240">
            <v>6456</v>
          </cell>
          <cell r="B240" t="str">
            <v>DATA ANALYST SR</v>
          </cell>
          <cell r="C240">
            <v>29.61</v>
          </cell>
          <cell r="D240">
            <v>30.47</v>
          </cell>
          <cell r="E240">
            <v>31.38</v>
          </cell>
          <cell r="F240">
            <v>32.35</v>
          </cell>
          <cell r="G240">
            <v>33.32</v>
          </cell>
          <cell r="H240">
            <v>34.33</v>
          </cell>
          <cell r="I240">
            <v>35.36</v>
          </cell>
          <cell r="J240">
            <v>36.409999999999997</v>
          </cell>
          <cell r="K240">
            <v>0</v>
          </cell>
          <cell r="L240">
            <v>0</v>
          </cell>
          <cell r="M240" t="str">
            <v>AFSCME Local 88/Conf</v>
          </cell>
        </row>
        <row r="241">
          <cell r="A241">
            <v>7202</v>
          </cell>
          <cell r="B241" t="str">
            <v>LIBRARY CLERK</v>
          </cell>
          <cell r="C241">
            <v>15.01</v>
          </cell>
          <cell r="D241">
            <v>15.44</v>
          </cell>
          <cell r="E241">
            <v>15.9</v>
          </cell>
          <cell r="F241">
            <v>16.37</v>
          </cell>
          <cell r="G241">
            <v>16.86</v>
          </cell>
          <cell r="H241">
            <v>17.37</v>
          </cell>
          <cell r="I241">
            <v>17.899999999999999</v>
          </cell>
          <cell r="J241">
            <v>18.440000000000001</v>
          </cell>
          <cell r="K241">
            <v>0</v>
          </cell>
          <cell r="L241">
            <v>0</v>
          </cell>
          <cell r="M241" t="str">
            <v>AFSCME Local 88/Conf</v>
          </cell>
        </row>
        <row r="242">
          <cell r="A242">
            <v>7203</v>
          </cell>
          <cell r="B242" t="str">
            <v>LIBRARY PAGE</v>
          </cell>
          <cell r="C242">
            <v>11.87</v>
          </cell>
          <cell r="D242">
            <v>12.21</v>
          </cell>
          <cell r="E242">
            <v>12.58</v>
          </cell>
          <cell r="F242">
            <v>12.97</v>
          </cell>
          <cell r="G242">
            <v>13.35</v>
          </cell>
          <cell r="H242">
            <v>13.73</v>
          </cell>
          <cell r="I242">
            <v>14.14</v>
          </cell>
          <cell r="J242">
            <v>14.56</v>
          </cell>
          <cell r="K242">
            <v>0</v>
          </cell>
          <cell r="L242">
            <v>0</v>
          </cell>
          <cell r="M242" t="str">
            <v>AFSCME Local 88/Conf</v>
          </cell>
        </row>
        <row r="243">
          <cell r="A243">
            <v>7207</v>
          </cell>
          <cell r="B243" t="str">
            <v>GRAPHIC DESIGNER</v>
          </cell>
          <cell r="C243">
            <v>21.38</v>
          </cell>
          <cell r="D243">
            <v>22.04</v>
          </cell>
          <cell r="E243">
            <v>22.68</v>
          </cell>
          <cell r="F243">
            <v>23.36</v>
          </cell>
          <cell r="G243">
            <v>24.09</v>
          </cell>
          <cell r="H243">
            <v>24.76</v>
          </cell>
          <cell r="I243">
            <v>25.54</v>
          </cell>
          <cell r="J243">
            <v>26.3</v>
          </cell>
          <cell r="K243">
            <v>0</v>
          </cell>
          <cell r="L243">
            <v>0</v>
          </cell>
          <cell r="M243" t="str">
            <v>AFSCME Local 88/Conf</v>
          </cell>
        </row>
        <row r="244">
          <cell r="A244">
            <v>7208</v>
          </cell>
          <cell r="B244" t="str">
            <v>PUBLICATION SPECIALIST</v>
          </cell>
          <cell r="C244">
            <v>20.18</v>
          </cell>
          <cell r="D244">
            <v>20.76</v>
          </cell>
          <cell r="E244">
            <v>21.38</v>
          </cell>
          <cell r="F244">
            <v>22.04</v>
          </cell>
          <cell r="G244">
            <v>22.68</v>
          </cell>
          <cell r="H244">
            <v>23.36</v>
          </cell>
          <cell r="I244">
            <v>24.09</v>
          </cell>
          <cell r="J244">
            <v>24.76</v>
          </cell>
          <cell r="K244">
            <v>0</v>
          </cell>
          <cell r="L244">
            <v>0</v>
          </cell>
          <cell r="M244" t="str">
            <v>AFSCME Local 88/Conf</v>
          </cell>
        </row>
        <row r="245">
          <cell r="A245">
            <v>7209</v>
          </cell>
          <cell r="B245" t="str">
            <v>PRINTING SPECIALIST</v>
          </cell>
          <cell r="C245">
            <v>20.76</v>
          </cell>
          <cell r="D245">
            <v>21.38</v>
          </cell>
          <cell r="E245">
            <v>22.04</v>
          </cell>
          <cell r="F245">
            <v>22.68</v>
          </cell>
          <cell r="G245">
            <v>23.36</v>
          </cell>
          <cell r="H245">
            <v>24.09</v>
          </cell>
          <cell r="I245">
            <v>24.76</v>
          </cell>
          <cell r="J245">
            <v>25.54</v>
          </cell>
          <cell r="K245">
            <v>0</v>
          </cell>
          <cell r="L245">
            <v>0</v>
          </cell>
          <cell r="M245" t="str">
            <v>AFSCME Local 88/Conf</v>
          </cell>
        </row>
        <row r="246">
          <cell r="A246">
            <v>7211</v>
          </cell>
          <cell r="B246" t="str">
            <v>LIBRARY ASSISTANT</v>
          </cell>
          <cell r="C246">
            <v>18.440000000000001</v>
          </cell>
          <cell r="D246">
            <v>19</v>
          </cell>
          <cell r="E246">
            <v>19.57</v>
          </cell>
          <cell r="F246">
            <v>20.18</v>
          </cell>
          <cell r="G246">
            <v>20.76</v>
          </cell>
          <cell r="H246">
            <v>21.38</v>
          </cell>
          <cell r="I246">
            <v>22.04</v>
          </cell>
          <cell r="J246">
            <v>22.68</v>
          </cell>
          <cell r="K246">
            <v>0</v>
          </cell>
          <cell r="L246">
            <v>0</v>
          </cell>
          <cell r="M246" t="str">
            <v>AFSCME Local 88/Conf</v>
          </cell>
        </row>
        <row r="247">
          <cell r="A247">
            <v>7222</v>
          </cell>
          <cell r="B247" t="str">
            <v>LIBRARIAN</v>
          </cell>
          <cell r="C247">
            <v>24.76</v>
          </cell>
          <cell r="D247">
            <v>25.54</v>
          </cell>
          <cell r="E247">
            <v>26.3</v>
          </cell>
          <cell r="F247">
            <v>27.09</v>
          </cell>
          <cell r="G247">
            <v>27.89</v>
          </cell>
          <cell r="H247">
            <v>28.72</v>
          </cell>
          <cell r="I247">
            <v>29.61</v>
          </cell>
          <cell r="J247">
            <v>30.47</v>
          </cell>
          <cell r="K247">
            <v>0</v>
          </cell>
          <cell r="L247">
            <v>0</v>
          </cell>
          <cell r="M247" t="str">
            <v>AFSCME Local 88/Conf</v>
          </cell>
        </row>
        <row r="248">
          <cell r="A248">
            <v>7223</v>
          </cell>
          <cell r="B248" t="str">
            <v>LIBRARY OUTREACH SPECIALIST</v>
          </cell>
          <cell r="C248">
            <v>22.68</v>
          </cell>
          <cell r="D248">
            <v>23.36</v>
          </cell>
          <cell r="E248">
            <v>24.09</v>
          </cell>
          <cell r="F248">
            <v>24.76</v>
          </cell>
          <cell r="G248">
            <v>25.54</v>
          </cell>
          <cell r="H248">
            <v>26.3</v>
          </cell>
          <cell r="I248">
            <v>27.09</v>
          </cell>
          <cell r="J248">
            <v>27.89</v>
          </cell>
          <cell r="K248">
            <v>0</v>
          </cell>
          <cell r="L248">
            <v>0</v>
          </cell>
          <cell r="M248" t="str">
            <v>AFSCME Local 88/Conf</v>
          </cell>
        </row>
        <row r="249">
          <cell r="A249">
            <v>7224</v>
          </cell>
          <cell r="B249" t="str">
            <v>LIBRARY MATERIALS PROCESSOR</v>
          </cell>
          <cell r="C249">
            <v>12.58</v>
          </cell>
          <cell r="D249">
            <v>12.97</v>
          </cell>
          <cell r="E249">
            <v>13.35</v>
          </cell>
          <cell r="F249">
            <v>13.73</v>
          </cell>
          <cell r="G249">
            <v>14.14</v>
          </cell>
          <cell r="H249">
            <v>14.56</v>
          </cell>
          <cell r="I249">
            <v>15.01</v>
          </cell>
          <cell r="J249">
            <v>15.44</v>
          </cell>
          <cell r="K249">
            <v>0</v>
          </cell>
          <cell r="L249">
            <v>0</v>
          </cell>
          <cell r="M249" t="str">
            <v>AFSCME Local 88/Conf</v>
          </cell>
        </row>
        <row r="250">
          <cell r="A250">
            <v>7225</v>
          </cell>
          <cell r="B250" t="str">
            <v>LIBRARY EVENTS COORDINATOR</v>
          </cell>
          <cell r="C250">
            <v>21.38</v>
          </cell>
          <cell r="D250">
            <v>22.04</v>
          </cell>
          <cell r="E250">
            <v>22.68</v>
          </cell>
          <cell r="F250">
            <v>23.36</v>
          </cell>
          <cell r="G250">
            <v>24.09</v>
          </cell>
          <cell r="H250">
            <v>24.76</v>
          </cell>
          <cell r="I250">
            <v>25.54</v>
          </cell>
          <cell r="J250">
            <v>26.3</v>
          </cell>
          <cell r="K250">
            <v>0</v>
          </cell>
          <cell r="L250">
            <v>0</v>
          </cell>
          <cell r="M250" t="str">
            <v>AFSCME Local 88/Conf</v>
          </cell>
        </row>
        <row r="251">
          <cell r="A251">
            <v>7230</v>
          </cell>
          <cell r="B251" t="str">
            <v>PRODUCTION ASSISTANT</v>
          </cell>
          <cell r="C251">
            <v>14.56</v>
          </cell>
          <cell r="D251">
            <v>15.01</v>
          </cell>
          <cell r="E251">
            <v>15.44</v>
          </cell>
          <cell r="F251">
            <v>15.9</v>
          </cell>
          <cell r="G251">
            <v>16.37</v>
          </cell>
          <cell r="H251">
            <v>16.86</v>
          </cell>
          <cell r="I251">
            <v>17.37</v>
          </cell>
          <cell r="J251">
            <v>17.899999999999999</v>
          </cell>
          <cell r="K251">
            <v>0</v>
          </cell>
          <cell r="L251">
            <v>0</v>
          </cell>
          <cell r="M251" t="str">
            <v>AFSCME Local 88/Conf</v>
          </cell>
        </row>
        <row r="252">
          <cell r="A252">
            <v>7232</v>
          </cell>
          <cell r="B252" t="str">
            <v>CREATIVE MEDIA COORDINATOR</v>
          </cell>
          <cell r="C252">
            <v>24.09</v>
          </cell>
          <cell r="D252">
            <v>24.76</v>
          </cell>
          <cell r="E252">
            <v>25.54</v>
          </cell>
          <cell r="F252">
            <v>26.3</v>
          </cell>
          <cell r="G252">
            <v>27.09</v>
          </cell>
          <cell r="H252">
            <v>27.89</v>
          </cell>
          <cell r="I252">
            <v>28.72</v>
          </cell>
          <cell r="J252">
            <v>29.61</v>
          </cell>
          <cell r="K252">
            <v>0</v>
          </cell>
          <cell r="L252">
            <v>0</v>
          </cell>
          <cell r="M252" t="str">
            <v>AFSCME Local 88/Conf</v>
          </cell>
        </row>
        <row r="253">
          <cell r="A253">
            <v>8000</v>
          </cell>
          <cell r="B253" t="str">
            <v>TEMPORARY WORKER</v>
          </cell>
          <cell r="C253">
            <v>0</v>
          </cell>
          <cell r="D253">
            <v>0</v>
          </cell>
          <cell r="E253">
            <v>0</v>
          </cell>
          <cell r="F253">
            <v>0</v>
          </cell>
          <cell r="G253">
            <v>0</v>
          </cell>
          <cell r="H253">
            <v>0</v>
          </cell>
          <cell r="I253">
            <v>0</v>
          </cell>
          <cell r="J253">
            <v>0</v>
          </cell>
          <cell r="K253">
            <v>0</v>
          </cell>
          <cell r="L253">
            <v>0</v>
          </cell>
          <cell r="M253" t="str">
            <v>AFSCME Local 88/Conf</v>
          </cell>
        </row>
        <row r="254">
          <cell r="A254">
            <v>8001</v>
          </cell>
          <cell r="B254" t="str">
            <v>ELECTIONS WORKER</v>
          </cell>
          <cell r="C254">
            <v>0</v>
          </cell>
          <cell r="D254">
            <v>0</v>
          </cell>
          <cell r="E254">
            <v>0</v>
          </cell>
          <cell r="F254">
            <v>0</v>
          </cell>
          <cell r="G254">
            <v>0</v>
          </cell>
          <cell r="H254">
            <v>0</v>
          </cell>
          <cell r="I254">
            <v>0</v>
          </cell>
          <cell r="J254">
            <v>0</v>
          </cell>
          <cell r="K254">
            <v>0</v>
          </cell>
          <cell r="L254">
            <v>0</v>
          </cell>
          <cell r="M254" t="str">
            <v>AFSCME Local 88/Conf</v>
          </cell>
        </row>
        <row r="255">
          <cell r="A255">
            <v>8002</v>
          </cell>
          <cell r="B255" t="str">
            <v>INTERPRETER/ON CALL</v>
          </cell>
          <cell r="C255">
            <v>0</v>
          </cell>
          <cell r="D255">
            <v>0</v>
          </cell>
          <cell r="E255">
            <v>0</v>
          </cell>
          <cell r="F255">
            <v>0</v>
          </cell>
          <cell r="G255">
            <v>0</v>
          </cell>
          <cell r="H255">
            <v>0</v>
          </cell>
          <cell r="I255">
            <v>0</v>
          </cell>
          <cell r="J255">
            <v>0</v>
          </cell>
          <cell r="K255">
            <v>0</v>
          </cell>
          <cell r="L255">
            <v>0</v>
          </cell>
          <cell r="M255" t="str">
            <v>AFSCME Local 88/Conf</v>
          </cell>
        </row>
        <row r="256">
          <cell r="A256">
            <v>8003</v>
          </cell>
          <cell r="B256" t="str">
            <v>CLERICAL ASSISTANT</v>
          </cell>
          <cell r="C256">
            <v>0</v>
          </cell>
          <cell r="D256">
            <v>0</v>
          </cell>
          <cell r="E256">
            <v>0</v>
          </cell>
          <cell r="F256">
            <v>0</v>
          </cell>
          <cell r="G256">
            <v>0</v>
          </cell>
          <cell r="H256">
            <v>0</v>
          </cell>
          <cell r="I256">
            <v>0</v>
          </cell>
          <cell r="J256">
            <v>0</v>
          </cell>
          <cell r="K256">
            <v>0</v>
          </cell>
          <cell r="L256">
            <v>0</v>
          </cell>
          <cell r="M256" t="str">
            <v>AFSCME Local 88/Conf</v>
          </cell>
        </row>
        <row r="257">
          <cell r="A257">
            <v>8004</v>
          </cell>
          <cell r="B257" t="str">
            <v>AMERICORPS MEMBER</v>
          </cell>
          <cell r="C257">
            <v>0</v>
          </cell>
          <cell r="D257">
            <v>0</v>
          </cell>
          <cell r="E257">
            <v>0</v>
          </cell>
          <cell r="F257">
            <v>0</v>
          </cell>
          <cell r="G257">
            <v>0</v>
          </cell>
          <cell r="H257">
            <v>0</v>
          </cell>
          <cell r="I257">
            <v>0</v>
          </cell>
          <cell r="J257">
            <v>0</v>
          </cell>
          <cell r="K257">
            <v>0</v>
          </cell>
          <cell r="L257">
            <v>0</v>
          </cell>
          <cell r="M257" t="str">
            <v>Mgmt/Exec Employee</v>
          </cell>
        </row>
        <row r="258">
          <cell r="A258">
            <v>8274</v>
          </cell>
          <cell r="B258" t="str">
            <v>JUVENILE CUSTODY SPEC/ON CALL</v>
          </cell>
          <cell r="C258">
            <v>17.98</v>
          </cell>
          <cell r="D258">
            <v>0</v>
          </cell>
          <cell r="E258">
            <v>0</v>
          </cell>
          <cell r="F258">
            <v>0</v>
          </cell>
          <cell r="G258">
            <v>0</v>
          </cell>
          <cell r="H258">
            <v>0</v>
          </cell>
          <cell r="I258">
            <v>0</v>
          </cell>
          <cell r="J258">
            <v>0</v>
          </cell>
          <cell r="K258">
            <v>0</v>
          </cell>
          <cell r="L258">
            <v>0</v>
          </cell>
          <cell r="M258" t="str">
            <v>Juv Cust Local 88</v>
          </cell>
        </row>
        <row r="259">
          <cell r="A259">
            <v>9001</v>
          </cell>
          <cell r="B259" t="str">
            <v>LEGISLATIVE/ADMIN SECRETARY</v>
          </cell>
          <cell r="C259">
            <v>0</v>
          </cell>
          <cell r="D259">
            <v>0</v>
          </cell>
          <cell r="E259">
            <v>0</v>
          </cell>
          <cell r="F259">
            <v>0</v>
          </cell>
          <cell r="G259">
            <v>0</v>
          </cell>
          <cell r="H259">
            <v>0</v>
          </cell>
          <cell r="I259">
            <v>0</v>
          </cell>
          <cell r="J259">
            <v>0</v>
          </cell>
          <cell r="K259">
            <v>0</v>
          </cell>
          <cell r="L259">
            <v>0</v>
          </cell>
          <cell r="M259" t="str">
            <v>Tax/Elect Off/El Stf</v>
          </cell>
        </row>
        <row r="260">
          <cell r="A260">
            <v>9002</v>
          </cell>
          <cell r="B260" t="str">
            <v>LEGAL ASSISTANT 1/NR</v>
          </cell>
          <cell r="C260">
            <v>1401.27</v>
          </cell>
          <cell r="D260">
            <v>1681.52</v>
          </cell>
          <cell r="E260">
            <v>1961.78</v>
          </cell>
          <cell r="F260">
            <v>0</v>
          </cell>
          <cell r="G260">
            <v>0</v>
          </cell>
          <cell r="H260">
            <v>0</v>
          </cell>
          <cell r="I260">
            <v>0</v>
          </cell>
          <cell r="J260">
            <v>0</v>
          </cell>
          <cell r="K260">
            <v>0</v>
          </cell>
          <cell r="L260">
            <v>0</v>
          </cell>
          <cell r="M260" t="str">
            <v>Mgmt/Exec Employee</v>
          </cell>
        </row>
        <row r="261">
          <cell r="A261">
            <v>9003</v>
          </cell>
          <cell r="B261" t="str">
            <v>LEGAL ASSISTANT 2/NR</v>
          </cell>
          <cell r="C261">
            <v>1543.99</v>
          </cell>
          <cell r="D261">
            <v>1852.76</v>
          </cell>
          <cell r="E261">
            <v>2161.52</v>
          </cell>
          <cell r="F261">
            <v>0</v>
          </cell>
          <cell r="G261">
            <v>0</v>
          </cell>
          <cell r="H261">
            <v>0</v>
          </cell>
          <cell r="I261">
            <v>0</v>
          </cell>
          <cell r="J261">
            <v>0</v>
          </cell>
          <cell r="K261">
            <v>0</v>
          </cell>
          <cell r="L261">
            <v>0</v>
          </cell>
          <cell r="M261" t="str">
            <v>Mgmt/Exec Employee</v>
          </cell>
        </row>
        <row r="262">
          <cell r="A262">
            <v>9004</v>
          </cell>
          <cell r="B262" t="str">
            <v>LEGAL ASSISTANT SR/NR</v>
          </cell>
          <cell r="C262">
            <v>1789.69</v>
          </cell>
          <cell r="D262">
            <v>2147.66</v>
          </cell>
          <cell r="E262">
            <v>2505.61</v>
          </cell>
          <cell r="F262">
            <v>0</v>
          </cell>
          <cell r="G262">
            <v>0</v>
          </cell>
          <cell r="H262">
            <v>0</v>
          </cell>
          <cell r="I262">
            <v>0</v>
          </cell>
          <cell r="J262">
            <v>0</v>
          </cell>
          <cell r="K262">
            <v>0</v>
          </cell>
          <cell r="L262">
            <v>0</v>
          </cell>
          <cell r="M262" t="str">
            <v>Mgmt/Exec Employee</v>
          </cell>
        </row>
        <row r="263">
          <cell r="A263">
            <v>9005</v>
          </cell>
          <cell r="B263" t="str">
            <v>ADMINISTRATIVE ANALYST/SENIOR</v>
          </cell>
          <cell r="C263">
            <v>2072.11</v>
          </cell>
          <cell r="D263">
            <v>2486.52</v>
          </cell>
          <cell r="E263">
            <v>2900.91</v>
          </cell>
          <cell r="F263">
            <v>0</v>
          </cell>
          <cell r="G263">
            <v>0</v>
          </cell>
          <cell r="H263">
            <v>0</v>
          </cell>
          <cell r="I263">
            <v>0</v>
          </cell>
          <cell r="J263">
            <v>0</v>
          </cell>
          <cell r="K263">
            <v>0</v>
          </cell>
          <cell r="L263">
            <v>0</v>
          </cell>
          <cell r="M263" t="str">
            <v>Mgmt/Exec Employee</v>
          </cell>
        </row>
        <row r="264">
          <cell r="A264">
            <v>9006</v>
          </cell>
          <cell r="B264" t="str">
            <v>ADMINISTRATIVE ANALYST</v>
          </cell>
          <cell r="C264">
            <v>1878.96</v>
          </cell>
          <cell r="D264">
            <v>2254.75</v>
          </cell>
          <cell r="E264">
            <v>2630.54</v>
          </cell>
          <cell r="F264">
            <v>0</v>
          </cell>
          <cell r="G264">
            <v>0</v>
          </cell>
          <cell r="H264">
            <v>0</v>
          </cell>
          <cell r="I264">
            <v>0</v>
          </cell>
          <cell r="J264">
            <v>0</v>
          </cell>
          <cell r="K264">
            <v>0</v>
          </cell>
          <cell r="L264">
            <v>0</v>
          </cell>
          <cell r="M264" t="str">
            <v>Mgmt/Exec Employee</v>
          </cell>
        </row>
        <row r="265">
          <cell r="A265">
            <v>9007</v>
          </cell>
          <cell r="B265" t="str">
            <v>CHAPLAIN</v>
          </cell>
          <cell r="C265">
            <v>1789.69</v>
          </cell>
          <cell r="D265">
            <v>2147.66</v>
          </cell>
          <cell r="E265">
            <v>2505.61</v>
          </cell>
          <cell r="F265">
            <v>0</v>
          </cell>
          <cell r="G265">
            <v>0</v>
          </cell>
          <cell r="H265">
            <v>0</v>
          </cell>
          <cell r="I265">
            <v>0</v>
          </cell>
          <cell r="J265">
            <v>0</v>
          </cell>
          <cell r="K265">
            <v>0</v>
          </cell>
          <cell r="L265">
            <v>0</v>
          </cell>
          <cell r="M265" t="str">
            <v>Mgmt/Exec Employee</v>
          </cell>
        </row>
        <row r="266">
          <cell r="A266">
            <v>9010</v>
          </cell>
          <cell r="B266" t="str">
            <v>MANAGEMENT AUDITOR 1</v>
          </cell>
          <cell r="C266">
            <v>0</v>
          </cell>
          <cell r="D266">
            <v>0</v>
          </cell>
          <cell r="E266">
            <v>0</v>
          </cell>
          <cell r="F266">
            <v>0</v>
          </cell>
          <cell r="G266">
            <v>0</v>
          </cell>
          <cell r="H266">
            <v>0</v>
          </cell>
          <cell r="I266">
            <v>0</v>
          </cell>
          <cell r="J266">
            <v>0</v>
          </cell>
          <cell r="K266">
            <v>0</v>
          </cell>
          <cell r="L266">
            <v>0</v>
          </cell>
          <cell r="M266" t="str">
            <v>Tax/Elect Off/El Stf</v>
          </cell>
        </row>
        <row r="267">
          <cell r="A267">
            <v>9011</v>
          </cell>
          <cell r="B267" t="str">
            <v>OFFICE ASSIST 2/NR</v>
          </cell>
          <cell r="C267">
            <v>1209.71</v>
          </cell>
          <cell r="D267">
            <v>1451.71</v>
          </cell>
          <cell r="E267">
            <v>1693.7</v>
          </cell>
          <cell r="F267">
            <v>0</v>
          </cell>
          <cell r="G267">
            <v>0</v>
          </cell>
          <cell r="H267">
            <v>0</v>
          </cell>
          <cell r="I267">
            <v>0</v>
          </cell>
          <cell r="J267">
            <v>0</v>
          </cell>
          <cell r="K267">
            <v>0</v>
          </cell>
          <cell r="L267">
            <v>0</v>
          </cell>
          <cell r="M267" t="str">
            <v>Mgmt/Exec Employee</v>
          </cell>
        </row>
        <row r="268">
          <cell r="A268">
            <v>9015</v>
          </cell>
          <cell r="B268" t="str">
            <v>BOARD CLERK</v>
          </cell>
          <cell r="C268">
            <v>2517.0700000000002</v>
          </cell>
          <cell r="D268">
            <v>3020.52</v>
          </cell>
          <cell r="E268">
            <v>3523.97</v>
          </cell>
          <cell r="F268">
            <v>0</v>
          </cell>
          <cell r="G268">
            <v>0</v>
          </cell>
          <cell r="H268">
            <v>0</v>
          </cell>
          <cell r="I268">
            <v>0</v>
          </cell>
          <cell r="J268">
            <v>0</v>
          </cell>
          <cell r="K268">
            <v>0</v>
          </cell>
          <cell r="L268">
            <v>0</v>
          </cell>
          <cell r="M268" t="str">
            <v>Mgmt/Exec Employee</v>
          </cell>
        </row>
        <row r="269">
          <cell r="A269">
            <v>9020</v>
          </cell>
          <cell r="B269" t="str">
            <v>FOOD SERVICE MANAGER</v>
          </cell>
          <cell r="C269">
            <v>2072.11</v>
          </cell>
          <cell r="D269">
            <v>2486.52</v>
          </cell>
          <cell r="E269">
            <v>2900.91</v>
          </cell>
          <cell r="F269">
            <v>0</v>
          </cell>
          <cell r="G269">
            <v>0</v>
          </cell>
          <cell r="H269">
            <v>0</v>
          </cell>
          <cell r="I269">
            <v>0</v>
          </cell>
          <cell r="J269">
            <v>0</v>
          </cell>
          <cell r="K269">
            <v>0</v>
          </cell>
          <cell r="L269">
            <v>0</v>
          </cell>
          <cell r="M269" t="str">
            <v>Mgmt/Exec Employee</v>
          </cell>
        </row>
        <row r="270">
          <cell r="A270">
            <v>9024</v>
          </cell>
          <cell r="B270" t="str">
            <v>LAUNDRY SUPERVISOR</v>
          </cell>
          <cell r="C270">
            <v>1878.96</v>
          </cell>
          <cell r="D270">
            <v>2254.75</v>
          </cell>
          <cell r="E270">
            <v>2630.54</v>
          </cell>
          <cell r="F270">
            <v>0</v>
          </cell>
          <cell r="G270">
            <v>0</v>
          </cell>
          <cell r="H270">
            <v>0</v>
          </cell>
          <cell r="I270">
            <v>0</v>
          </cell>
          <cell r="J270">
            <v>0</v>
          </cell>
          <cell r="K270">
            <v>0</v>
          </cell>
          <cell r="L270">
            <v>0</v>
          </cell>
          <cell r="M270" t="str">
            <v>Mgmt/Exec Employee</v>
          </cell>
        </row>
        <row r="271">
          <cell r="A271">
            <v>9025</v>
          </cell>
          <cell r="B271" t="str">
            <v>OPERATIONS SUPERVISOR</v>
          </cell>
          <cell r="C271">
            <v>1878.96</v>
          </cell>
          <cell r="D271">
            <v>2254.75</v>
          </cell>
          <cell r="E271">
            <v>2630.54</v>
          </cell>
          <cell r="F271">
            <v>0</v>
          </cell>
          <cell r="G271">
            <v>0</v>
          </cell>
          <cell r="H271">
            <v>0</v>
          </cell>
          <cell r="I271">
            <v>0</v>
          </cell>
          <cell r="J271">
            <v>0</v>
          </cell>
          <cell r="K271">
            <v>0</v>
          </cell>
          <cell r="L271">
            <v>0</v>
          </cell>
          <cell r="M271" t="str">
            <v>Mgmt/Exec Employee</v>
          </cell>
        </row>
        <row r="272">
          <cell r="A272">
            <v>9026</v>
          </cell>
          <cell r="B272" t="str">
            <v>HEALTH INFORMATION SUPERVISOR</v>
          </cell>
          <cell r="C272">
            <v>1704.72</v>
          </cell>
          <cell r="D272">
            <v>2045.65</v>
          </cell>
          <cell r="E272">
            <v>2386.59</v>
          </cell>
          <cell r="F272">
            <v>0</v>
          </cell>
          <cell r="G272">
            <v>0</v>
          </cell>
          <cell r="H272">
            <v>0</v>
          </cell>
          <cell r="I272">
            <v>0</v>
          </cell>
          <cell r="J272">
            <v>0</v>
          </cell>
          <cell r="K272">
            <v>0</v>
          </cell>
          <cell r="L272">
            <v>0</v>
          </cell>
          <cell r="M272" t="str">
            <v>Mgmt/Exec Employee</v>
          </cell>
        </row>
        <row r="273">
          <cell r="A273">
            <v>9041</v>
          </cell>
          <cell r="B273" t="str">
            <v>RESEARCH/EVALUATION SUPERVISOR</v>
          </cell>
          <cell r="C273">
            <v>2643.12</v>
          </cell>
          <cell r="D273">
            <v>3171.76</v>
          </cell>
          <cell r="E273">
            <v>3700.39</v>
          </cell>
          <cell r="F273">
            <v>0</v>
          </cell>
          <cell r="G273">
            <v>0</v>
          </cell>
          <cell r="H273">
            <v>0</v>
          </cell>
          <cell r="I273">
            <v>0</v>
          </cell>
          <cell r="J273">
            <v>0</v>
          </cell>
          <cell r="K273">
            <v>0</v>
          </cell>
          <cell r="L273">
            <v>0</v>
          </cell>
          <cell r="M273" t="str">
            <v>Mgmt/Exec Employee</v>
          </cell>
        </row>
        <row r="274">
          <cell r="A274">
            <v>9043</v>
          </cell>
          <cell r="B274" t="str">
            <v>RESEARCH/EVALUATION ANALYST/SENIOR NR</v>
          </cell>
          <cell r="C274">
            <v>2397.46</v>
          </cell>
          <cell r="D274">
            <v>2877.01</v>
          </cell>
          <cell r="E274">
            <v>3356.55</v>
          </cell>
          <cell r="F274">
            <v>0</v>
          </cell>
          <cell r="G274">
            <v>0</v>
          </cell>
          <cell r="H274">
            <v>0</v>
          </cell>
          <cell r="I274">
            <v>0</v>
          </cell>
          <cell r="J274">
            <v>0</v>
          </cell>
          <cell r="K274">
            <v>0</v>
          </cell>
          <cell r="L274">
            <v>0</v>
          </cell>
          <cell r="M274" t="str">
            <v>Mgmt/Exec Employee</v>
          </cell>
        </row>
        <row r="275">
          <cell r="A275">
            <v>9044</v>
          </cell>
          <cell r="B275" t="str">
            <v>ERP BUSINESS PROCESS MANAGER</v>
          </cell>
          <cell r="C275">
            <v>2915.06</v>
          </cell>
          <cell r="D275">
            <v>3498.04</v>
          </cell>
          <cell r="E275">
            <v>4081.01</v>
          </cell>
          <cell r="F275">
            <v>0</v>
          </cell>
          <cell r="G275">
            <v>0</v>
          </cell>
          <cell r="H275">
            <v>0</v>
          </cell>
          <cell r="I275">
            <v>0</v>
          </cell>
          <cell r="J275">
            <v>0</v>
          </cell>
          <cell r="K275">
            <v>0</v>
          </cell>
          <cell r="L275">
            <v>0</v>
          </cell>
          <cell r="M275" t="str">
            <v>Mgmt/Exec Employee</v>
          </cell>
        </row>
        <row r="276">
          <cell r="A276">
            <v>9055</v>
          </cell>
          <cell r="B276" t="str">
            <v>LAW CLERK</v>
          </cell>
          <cell r="C276">
            <v>1973.44</v>
          </cell>
          <cell r="D276">
            <v>2368.08</v>
          </cell>
          <cell r="E276">
            <v>2762.72</v>
          </cell>
          <cell r="F276">
            <v>0</v>
          </cell>
          <cell r="G276">
            <v>0</v>
          </cell>
          <cell r="H276">
            <v>0</v>
          </cell>
          <cell r="I276">
            <v>0</v>
          </cell>
          <cell r="J276">
            <v>0</v>
          </cell>
          <cell r="K276">
            <v>0</v>
          </cell>
          <cell r="L276">
            <v>0</v>
          </cell>
          <cell r="M276" t="str">
            <v>Mgmt/Exec Employee</v>
          </cell>
        </row>
        <row r="277">
          <cell r="A277">
            <v>9060</v>
          </cell>
          <cell r="B277" t="str">
            <v>ASST COUNTY ATTORNEY 1</v>
          </cell>
          <cell r="C277">
            <v>2643.12</v>
          </cell>
          <cell r="D277">
            <v>3171.76</v>
          </cell>
          <cell r="E277">
            <v>3700.39</v>
          </cell>
          <cell r="F277">
            <v>0</v>
          </cell>
          <cell r="G277">
            <v>0</v>
          </cell>
          <cell r="H277">
            <v>0</v>
          </cell>
          <cell r="I277">
            <v>0</v>
          </cell>
          <cell r="J277">
            <v>0</v>
          </cell>
          <cell r="K277">
            <v>0</v>
          </cell>
          <cell r="L277">
            <v>0</v>
          </cell>
          <cell r="M277" t="str">
            <v>Mgmt/Exec Employee</v>
          </cell>
        </row>
        <row r="278">
          <cell r="A278">
            <v>9061</v>
          </cell>
          <cell r="B278" t="str">
            <v>HUMAN RESOURCES TECHNICIAN</v>
          </cell>
          <cell r="C278">
            <v>1623.89</v>
          </cell>
          <cell r="D278">
            <v>1948.68</v>
          </cell>
          <cell r="E278">
            <v>2273.48</v>
          </cell>
          <cell r="F278">
            <v>0</v>
          </cell>
          <cell r="G278">
            <v>0</v>
          </cell>
          <cell r="H278">
            <v>0</v>
          </cell>
          <cell r="I278">
            <v>0</v>
          </cell>
          <cell r="J278">
            <v>0</v>
          </cell>
          <cell r="K278">
            <v>0</v>
          </cell>
          <cell r="L278">
            <v>0</v>
          </cell>
          <cell r="M278" t="str">
            <v>Mgmt/Exec Employee</v>
          </cell>
        </row>
        <row r="279">
          <cell r="A279">
            <v>9062</v>
          </cell>
          <cell r="B279" t="str">
            <v>ENVIRONMENTAL HEALTH SUPERVISOR</v>
          </cell>
          <cell r="C279">
            <v>2643.12</v>
          </cell>
          <cell r="D279">
            <v>3171.76</v>
          </cell>
          <cell r="E279">
            <v>3700.39</v>
          </cell>
          <cell r="F279">
            <v>0</v>
          </cell>
          <cell r="G279">
            <v>0</v>
          </cell>
          <cell r="H279">
            <v>0</v>
          </cell>
          <cell r="I279">
            <v>0</v>
          </cell>
          <cell r="J279">
            <v>0</v>
          </cell>
          <cell r="K279">
            <v>0</v>
          </cell>
          <cell r="L279">
            <v>0</v>
          </cell>
          <cell r="M279" t="str">
            <v>Mgmt/Exec Employee</v>
          </cell>
        </row>
        <row r="280">
          <cell r="A280">
            <v>9063</v>
          </cell>
          <cell r="B280" t="str">
            <v>PROJECT MANAGER</v>
          </cell>
          <cell r="C280">
            <v>2517.0700000000002</v>
          </cell>
          <cell r="D280">
            <v>3020.52</v>
          </cell>
          <cell r="E280">
            <v>3523.97</v>
          </cell>
          <cell r="F280">
            <v>0</v>
          </cell>
          <cell r="G280">
            <v>0</v>
          </cell>
          <cell r="H280">
            <v>0</v>
          </cell>
          <cell r="I280">
            <v>0</v>
          </cell>
          <cell r="J280">
            <v>0</v>
          </cell>
          <cell r="K280">
            <v>0</v>
          </cell>
          <cell r="L280">
            <v>0</v>
          </cell>
          <cell r="M280" t="str">
            <v>Mgmt/Exec Employee</v>
          </cell>
        </row>
        <row r="281">
          <cell r="A281">
            <v>9064</v>
          </cell>
          <cell r="B281" t="str">
            <v>CHIEF DEPUTY MEDICAL EXAMINER</v>
          </cell>
          <cell r="C281">
            <v>2284.11</v>
          </cell>
          <cell r="D281">
            <v>2740.92</v>
          </cell>
          <cell r="E281">
            <v>3197.73</v>
          </cell>
          <cell r="F281">
            <v>0</v>
          </cell>
          <cell r="G281">
            <v>0</v>
          </cell>
          <cell r="H281">
            <v>0</v>
          </cell>
          <cell r="I281">
            <v>0</v>
          </cell>
          <cell r="J281">
            <v>0</v>
          </cell>
          <cell r="K281">
            <v>0</v>
          </cell>
          <cell r="L281">
            <v>0</v>
          </cell>
          <cell r="M281" t="str">
            <v>Mgmt/Exec Employee</v>
          </cell>
        </row>
        <row r="282">
          <cell r="A282">
            <v>9080</v>
          </cell>
          <cell r="B282" t="str">
            <v>HUMAN RESOURCES ANALYST 1</v>
          </cell>
          <cell r="C282">
            <v>1878.96</v>
          </cell>
          <cell r="D282">
            <v>2254.75</v>
          </cell>
          <cell r="E282">
            <v>2630.54</v>
          </cell>
          <cell r="F282">
            <v>0</v>
          </cell>
          <cell r="G282">
            <v>0</v>
          </cell>
          <cell r="H282">
            <v>0</v>
          </cell>
          <cell r="I282">
            <v>0</v>
          </cell>
          <cell r="J282">
            <v>0</v>
          </cell>
          <cell r="K282">
            <v>0</v>
          </cell>
          <cell r="L282">
            <v>0</v>
          </cell>
          <cell r="M282" t="str">
            <v>Mgmt/Exec Employee</v>
          </cell>
        </row>
        <row r="283">
          <cell r="A283">
            <v>9116</v>
          </cell>
          <cell r="B283" t="str">
            <v>PUBLIC AFFAIRS COORDINATOR</v>
          </cell>
          <cell r="C283">
            <v>1973.44</v>
          </cell>
          <cell r="D283">
            <v>2368.08</v>
          </cell>
          <cell r="E283">
            <v>2762.72</v>
          </cell>
          <cell r="F283">
            <v>0</v>
          </cell>
          <cell r="G283">
            <v>0</v>
          </cell>
          <cell r="H283">
            <v>0</v>
          </cell>
          <cell r="I283">
            <v>0</v>
          </cell>
          <cell r="J283">
            <v>0</v>
          </cell>
          <cell r="K283">
            <v>0</v>
          </cell>
          <cell r="L283">
            <v>0</v>
          </cell>
          <cell r="M283" t="str">
            <v>Mgmt/Exec Employee</v>
          </cell>
        </row>
        <row r="284">
          <cell r="A284">
            <v>9120</v>
          </cell>
          <cell r="B284" t="str">
            <v>MANAGEMENT AUDITOR 2</v>
          </cell>
          <cell r="C284">
            <v>0</v>
          </cell>
          <cell r="D284">
            <v>0</v>
          </cell>
          <cell r="E284">
            <v>0</v>
          </cell>
          <cell r="F284">
            <v>0</v>
          </cell>
          <cell r="G284">
            <v>0</v>
          </cell>
          <cell r="H284">
            <v>0</v>
          </cell>
          <cell r="I284">
            <v>0</v>
          </cell>
          <cell r="J284">
            <v>0</v>
          </cell>
          <cell r="K284">
            <v>0</v>
          </cell>
          <cell r="L284">
            <v>0</v>
          </cell>
          <cell r="M284" t="str">
            <v>Tax/Elect Off/El Stf</v>
          </cell>
        </row>
        <row r="285">
          <cell r="A285">
            <v>9140</v>
          </cell>
          <cell r="B285" t="str">
            <v>ROAD OPERATIONS SUPERVISOR</v>
          </cell>
          <cell r="C285">
            <v>2072.11</v>
          </cell>
          <cell r="D285">
            <v>2486.52</v>
          </cell>
          <cell r="E285">
            <v>2900.91</v>
          </cell>
          <cell r="F285">
            <v>0</v>
          </cell>
          <cell r="G285">
            <v>0</v>
          </cell>
          <cell r="H285">
            <v>0</v>
          </cell>
          <cell r="I285">
            <v>0</v>
          </cell>
          <cell r="J285">
            <v>0</v>
          </cell>
          <cell r="K285">
            <v>0</v>
          </cell>
          <cell r="L285">
            <v>0</v>
          </cell>
          <cell r="M285" t="str">
            <v>Mgmt/Exec Employee</v>
          </cell>
        </row>
        <row r="286">
          <cell r="A286">
            <v>9146</v>
          </cell>
          <cell r="B286" t="str">
            <v>PLANNER/PRINCIPAL</v>
          </cell>
          <cell r="C286">
            <v>2397.46</v>
          </cell>
          <cell r="D286">
            <v>2877.01</v>
          </cell>
          <cell r="E286">
            <v>3356.55</v>
          </cell>
          <cell r="F286">
            <v>0</v>
          </cell>
          <cell r="G286">
            <v>0</v>
          </cell>
          <cell r="H286">
            <v>0</v>
          </cell>
          <cell r="I286">
            <v>0</v>
          </cell>
          <cell r="J286">
            <v>0</v>
          </cell>
          <cell r="K286">
            <v>0</v>
          </cell>
          <cell r="L286">
            <v>0</v>
          </cell>
          <cell r="M286" t="str">
            <v>Mgmt/Exec Employee</v>
          </cell>
        </row>
        <row r="287">
          <cell r="A287">
            <v>9190</v>
          </cell>
          <cell r="B287" t="str">
            <v>ASST COUNTY ATTORNEY 2</v>
          </cell>
          <cell r="C287">
            <v>3213.1</v>
          </cell>
          <cell r="D287">
            <v>3855.71</v>
          </cell>
          <cell r="E287">
            <v>4498.32</v>
          </cell>
          <cell r="F287">
            <v>0</v>
          </cell>
          <cell r="G287">
            <v>0</v>
          </cell>
          <cell r="H287">
            <v>0</v>
          </cell>
          <cell r="I287">
            <v>0</v>
          </cell>
          <cell r="J287">
            <v>0</v>
          </cell>
          <cell r="K287">
            <v>0</v>
          </cell>
          <cell r="L287">
            <v>0</v>
          </cell>
          <cell r="M287" t="str">
            <v>Mgmt/Exec Employee</v>
          </cell>
        </row>
        <row r="288">
          <cell r="A288">
            <v>9202</v>
          </cell>
          <cell r="B288" t="str">
            <v>MCSO CORRECTIONS PROGRAM ADMIN</v>
          </cell>
          <cell r="C288">
            <v>2397.46</v>
          </cell>
          <cell r="D288">
            <v>2877.01</v>
          </cell>
          <cell r="E288">
            <v>3356.55</v>
          </cell>
          <cell r="F288">
            <v>0</v>
          </cell>
          <cell r="G288">
            <v>0</v>
          </cell>
          <cell r="H288">
            <v>0</v>
          </cell>
          <cell r="I288">
            <v>0</v>
          </cell>
          <cell r="J288">
            <v>0</v>
          </cell>
          <cell r="K288">
            <v>0</v>
          </cell>
          <cell r="L288">
            <v>0</v>
          </cell>
          <cell r="M288" t="str">
            <v>Mgmt/Exec Employee</v>
          </cell>
        </row>
        <row r="289">
          <cell r="A289">
            <v>9280</v>
          </cell>
          <cell r="B289" t="str">
            <v>MANAGEMENT AUDITOR/SENIOR</v>
          </cell>
          <cell r="C289">
            <v>0</v>
          </cell>
          <cell r="D289">
            <v>0</v>
          </cell>
          <cell r="E289">
            <v>0</v>
          </cell>
          <cell r="F289">
            <v>0</v>
          </cell>
          <cell r="G289">
            <v>0</v>
          </cell>
          <cell r="H289">
            <v>0</v>
          </cell>
          <cell r="I289">
            <v>0</v>
          </cell>
          <cell r="J289">
            <v>0</v>
          </cell>
          <cell r="K289">
            <v>0</v>
          </cell>
          <cell r="L289">
            <v>0</v>
          </cell>
          <cell r="M289" t="str">
            <v>Tax/Elect Off/El Stf</v>
          </cell>
        </row>
        <row r="290">
          <cell r="A290">
            <v>9281</v>
          </cell>
          <cell r="B290" t="str">
            <v>DEPUTY AUDITOR</v>
          </cell>
          <cell r="C290">
            <v>0</v>
          </cell>
          <cell r="D290">
            <v>0</v>
          </cell>
          <cell r="E290">
            <v>0</v>
          </cell>
          <cell r="F290">
            <v>0</v>
          </cell>
          <cell r="G290">
            <v>0</v>
          </cell>
          <cell r="H290">
            <v>0</v>
          </cell>
          <cell r="I290">
            <v>0</v>
          </cell>
          <cell r="J290">
            <v>0</v>
          </cell>
          <cell r="K290">
            <v>0</v>
          </cell>
          <cell r="L290">
            <v>0</v>
          </cell>
          <cell r="M290" t="str">
            <v>Tax/Elect Off/El Stf</v>
          </cell>
        </row>
        <row r="291">
          <cell r="A291">
            <v>9335</v>
          </cell>
          <cell r="B291" t="str">
            <v>FINANCE SUPERVISOR</v>
          </cell>
          <cell r="C291">
            <v>2284.11</v>
          </cell>
          <cell r="D291">
            <v>2820.33</v>
          </cell>
          <cell r="E291">
            <v>3356.55</v>
          </cell>
          <cell r="F291">
            <v>0</v>
          </cell>
          <cell r="G291">
            <v>0</v>
          </cell>
          <cell r="H291">
            <v>0</v>
          </cell>
          <cell r="I291">
            <v>0</v>
          </cell>
          <cell r="J291">
            <v>0</v>
          </cell>
          <cell r="K291">
            <v>0</v>
          </cell>
          <cell r="L291">
            <v>0</v>
          </cell>
          <cell r="M291" t="str">
            <v>Mgmt/Exec Employee</v>
          </cell>
        </row>
        <row r="292">
          <cell r="A292">
            <v>9336</v>
          </cell>
          <cell r="B292" t="str">
            <v>FINANCE MANAGER</v>
          </cell>
          <cell r="C292">
            <v>2775.45</v>
          </cell>
          <cell r="D292">
            <v>3428.23</v>
          </cell>
          <cell r="E292">
            <v>4081.01</v>
          </cell>
          <cell r="F292">
            <v>0</v>
          </cell>
          <cell r="G292">
            <v>0</v>
          </cell>
          <cell r="H292">
            <v>0</v>
          </cell>
          <cell r="I292">
            <v>0</v>
          </cell>
          <cell r="J292">
            <v>0</v>
          </cell>
          <cell r="K292">
            <v>0</v>
          </cell>
          <cell r="L292">
            <v>0</v>
          </cell>
          <cell r="M292" t="str">
            <v>Mgmt/Exec Employee</v>
          </cell>
        </row>
        <row r="293">
          <cell r="A293">
            <v>9337</v>
          </cell>
          <cell r="B293" t="str">
            <v>PAYROLL SPECIALIST</v>
          </cell>
          <cell r="C293">
            <v>1878.96</v>
          </cell>
          <cell r="D293">
            <v>2254.75</v>
          </cell>
          <cell r="E293">
            <v>2630.54</v>
          </cell>
          <cell r="F293">
            <v>0</v>
          </cell>
          <cell r="G293">
            <v>0</v>
          </cell>
          <cell r="H293">
            <v>0</v>
          </cell>
          <cell r="I293">
            <v>0</v>
          </cell>
          <cell r="J293">
            <v>0</v>
          </cell>
          <cell r="K293">
            <v>0</v>
          </cell>
          <cell r="L293">
            <v>0</v>
          </cell>
          <cell r="M293" t="str">
            <v>Mgmt/Exec Employee</v>
          </cell>
        </row>
        <row r="294">
          <cell r="A294">
            <v>9354</v>
          </cell>
          <cell r="B294" t="str">
            <v>PHARMACY PROGRAM COORDINATOR</v>
          </cell>
          <cell r="C294">
            <v>3717.12</v>
          </cell>
          <cell r="D294">
            <v>4462.58</v>
          </cell>
          <cell r="E294">
            <v>5208.04</v>
          </cell>
          <cell r="F294">
            <v>0</v>
          </cell>
          <cell r="G294">
            <v>0</v>
          </cell>
          <cell r="H294">
            <v>0</v>
          </cell>
          <cell r="I294">
            <v>0</v>
          </cell>
          <cell r="J294">
            <v>0</v>
          </cell>
          <cell r="K294">
            <v>0</v>
          </cell>
          <cell r="L294">
            <v>0</v>
          </cell>
          <cell r="M294" t="str">
            <v>Mgmt/Exec Employee</v>
          </cell>
        </row>
        <row r="295">
          <cell r="A295">
            <v>9355</v>
          </cell>
          <cell r="B295" t="str">
            <v>PHARMACIST</v>
          </cell>
          <cell r="C295">
            <v>3542.69</v>
          </cell>
          <cell r="D295">
            <v>4251.21</v>
          </cell>
          <cell r="E295">
            <v>4959.72</v>
          </cell>
          <cell r="F295">
            <v>0</v>
          </cell>
          <cell r="G295">
            <v>0</v>
          </cell>
          <cell r="H295">
            <v>0</v>
          </cell>
          <cell r="I295">
            <v>0</v>
          </cell>
          <cell r="J295">
            <v>0</v>
          </cell>
          <cell r="K295">
            <v>0</v>
          </cell>
          <cell r="L295">
            <v>0</v>
          </cell>
          <cell r="M295" t="str">
            <v>Mgmt/Exec Employee</v>
          </cell>
        </row>
        <row r="296">
          <cell r="A296">
            <v>9357</v>
          </cell>
          <cell r="B296" t="str">
            <v>PHARMACY SERVICES DIRECTOR</v>
          </cell>
          <cell r="C296">
            <v>4498.8500000000004</v>
          </cell>
          <cell r="D296">
            <v>5401.06</v>
          </cell>
          <cell r="E296">
            <v>6303.27</v>
          </cell>
          <cell r="F296">
            <v>0</v>
          </cell>
          <cell r="G296">
            <v>0</v>
          </cell>
          <cell r="H296">
            <v>0</v>
          </cell>
          <cell r="I296">
            <v>0</v>
          </cell>
          <cell r="J296">
            <v>0</v>
          </cell>
          <cell r="K296">
            <v>0</v>
          </cell>
          <cell r="L296">
            <v>0</v>
          </cell>
          <cell r="M296" t="str">
            <v>Mgmt/Exec Employee</v>
          </cell>
        </row>
        <row r="297">
          <cell r="A297">
            <v>9360</v>
          </cell>
          <cell r="B297" t="str">
            <v>PROGRAM MANAGER 2</v>
          </cell>
          <cell r="C297">
            <v>2775.45</v>
          </cell>
          <cell r="D297">
            <v>3530.33</v>
          </cell>
          <cell r="E297">
            <v>4285.2</v>
          </cell>
          <cell r="F297">
            <v>0</v>
          </cell>
          <cell r="G297">
            <v>0</v>
          </cell>
          <cell r="H297">
            <v>0</v>
          </cell>
          <cell r="I297">
            <v>0</v>
          </cell>
          <cell r="J297">
            <v>0</v>
          </cell>
          <cell r="K297">
            <v>0</v>
          </cell>
          <cell r="L297">
            <v>0</v>
          </cell>
          <cell r="M297" t="str">
            <v>Mgmt/Exec Employee</v>
          </cell>
        </row>
        <row r="298">
          <cell r="A298">
            <v>9361</v>
          </cell>
          <cell r="B298" t="str">
            <v>PROGRAM SUPERVISOR</v>
          </cell>
          <cell r="C298">
            <v>2175.04</v>
          </cell>
          <cell r="D298">
            <v>2765.8</v>
          </cell>
          <cell r="E298">
            <v>3356.55</v>
          </cell>
          <cell r="F298">
            <v>0</v>
          </cell>
          <cell r="G298">
            <v>0</v>
          </cell>
          <cell r="H298">
            <v>0</v>
          </cell>
          <cell r="I298">
            <v>0</v>
          </cell>
          <cell r="J298">
            <v>0</v>
          </cell>
          <cell r="K298">
            <v>0</v>
          </cell>
          <cell r="L298">
            <v>0</v>
          </cell>
          <cell r="M298" t="str">
            <v>Mgmt/Exec Employee</v>
          </cell>
        </row>
        <row r="299">
          <cell r="A299">
            <v>9362</v>
          </cell>
          <cell r="B299" t="str">
            <v>PROGRAM MANAGER/SENIOR</v>
          </cell>
          <cell r="C299">
            <v>3213.1</v>
          </cell>
          <cell r="D299">
            <v>4086.41</v>
          </cell>
          <cell r="E299">
            <v>4959.72</v>
          </cell>
          <cell r="F299">
            <v>0</v>
          </cell>
          <cell r="G299">
            <v>0</v>
          </cell>
          <cell r="H299">
            <v>0</v>
          </cell>
          <cell r="I299">
            <v>0</v>
          </cell>
          <cell r="J299">
            <v>0</v>
          </cell>
          <cell r="K299">
            <v>0</v>
          </cell>
          <cell r="L299">
            <v>0</v>
          </cell>
          <cell r="M299" t="str">
            <v>Mgmt/Exec Employee</v>
          </cell>
        </row>
        <row r="300">
          <cell r="A300">
            <v>9390</v>
          </cell>
          <cell r="B300" t="str">
            <v>DENTIST</v>
          </cell>
          <cell r="C300">
            <v>4079.02</v>
          </cell>
          <cell r="D300">
            <v>4894.82</v>
          </cell>
          <cell r="E300">
            <v>5710.62</v>
          </cell>
          <cell r="F300">
            <v>0</v>
          </cell>
          <cell r="G300">
            <v>0</v>
          </cell>
          <cell r="H300">
            <v>0</v>
          </cell>
          <cell r="I300">
            <v>0</v>
          </cell>
          <cell r="J300">
            <v>0</v>
          </cell>
          <cell r="K300">
            <v>0</v>
          </cell>
          <cell r="L300">
            <v>0</v>
          </cell>
          <cell r="M300" t="str">
            <v>Mgmt/Exec Employee</v>
          </cell>
        </row>
        <row r="301">
          <cell r="A301">
            <v>9391</v>
          </cell>
          <cell r="B301" t="str">
            <v>CLINICAL SUPERVISOR</v>
          </cell>
          <cell r="C301">
            <v>2175.04</v>
          </cell>
          <cell r="D301">
            <v>2610</v>
          </cell>
          <cell r="E301">
            <v>3044.95</v>
          </cell>
          <cell r="F301">
            <v>0</v>
          </cell>
          <cell r="G301">
            <v>0</v>
          </cell>
          <cell r="H301">
            <v>0</v>
          </cell>
          <cell r="I301">
            <v>0</v>
          </cell>
          <cell r="J301">
            <v>0</v>
          </cell>
          <cell r="K301">
            <v>0</v>
          </cell>
          <cell r="L301">
            <v>0</v>
          </cell>
          <cell r="M301" t="str">
            <v>Mgmt/Exec Employee</v>
          </cell>
        </row>
        <row r="302">
          <cell r="A302">
            <v>9400</v>
          </cell>
          <cell r="B302" t="str">
            <v>STAFF ASSISTANT</v>
          </cell>
          <cell r="C302">
            <v>0</v>
          </cell>
          <cell r="D302">
            <v>0</v>
          </cell>
          <cell r="E302">
            <v>0</v>
          </cell>
          <cell r="F302">
            <v>0</v>
          </cell>
          <cell r="G302">
            <v>0</v>
          </cell>
          <cell r="H302">
            <v>0</v>
          </cell>
          <cell r="I302">
            <v>0</v>
          </cell>
          <cell r="J302">
            <v>0</v>
          </cell>
          <cell r="K302">
            <v>0</v>
          </cell>
          <cell r="L302">
            <v>0</v>
          </cell>
          <cell r="M302" t="str">
            <v>Tax/Elect Off/El Stf</v>
          </cell>
        </row>
        <row r="303">
          <cell r="A303">
            <v>9430</v>
          </cell>
          <cell r="B303" t="str">
            <v>DENTIST/SENIOR</v>
          </cell>
          <cell r="C303">
            <v>4284.72</v>
          </cell>
          <cell r="D303">
            <v>5141.63</v>
          </cell>
          <cell r="E303">
            <v>5998.55</v>
          </cell>
          <cell r="F303">
            <v>0</v>
          </cell>
          <cell r="G303">
            <v>0</v>
          </cell>
          <cell r="H303">
            <v>0</v>
          </cell>
          <cell r="I303">
            <v>0</v>
          </cell>
          <cell r="J303">
            <v>0</v>
          </cell>
          <cell r="K303">
            <v>0</v>
          </cell>
          <cell r="L303">
            <v>0</v>
          </cell>
          <cell r="M303" t="str">
            <v>Mgmt/Exec Employee</v>
          </cell>
        </row>
        <row r="304">
          <cell r="A304">
            <v>9440</v>
          </cell>
          <cell r="B304" t="str">
            <v>ASST COUNTY ATTORNEY/SENIOR</v>
          </cell>
          <cell r="C304">
            <v>3717.12</v>
          </cell>
          <cell r="D304">
            <v>4462.58</v>
          </cell>
          <cell r="E304">
            <v>5208.04</v>
          </cell>
          <cell r="F304">
            <v>0</v>
          </cell>
          <cell r="G304">
            <v>0</v>
          </cell>
          <cell r="H304">
            <v>0</v>
          </cell>
          <cell r="I304">
            <v>0</v>
          </cell>
          <cell r="J304">
            <v>0</v>
          </cell>
          <cell r="K304">
            <v>0</v>
          </cell>
          <cell r="L304">
            <v>0</v>
          </cell>
          <cell r="M304" t="str">
            <v>Mgmt/Exec Employee</v>
          </cell>
        </row>
        <row r="305">
          <cell r="A305">
            <v>9445</v>
          </cell>
          <cell r="B305" t="str">
            <v>D A INVESTIGATOR/CHIEF</v>
          </cell>
          <cell r="C305">
            <v>2175.04</v>
          </cell>
          <cell r="D305">
            <v>2765.8</v>
          </cell>
          <cell r="E305">
            <v>3356.55</v>
          </cell>
          <cell r="F305">
            <v>0</v>
          </cell>
          <cell r="G305">
            <v>0</v>
          </cell>
          <cell r="H305">
            <v>0</v>
          </cell>
          <cell r="I305">
            <v>0</v>
          </cell>
          <cell r="J305">
            <v>0</v>
          </cell>
          <cell r="K305">
            <v>0</v>
          </cell>
          <cell r="L305">
            <v>0</v>
          </cell>
          <cell r="M305" t="str">
            <v>Mgmt/Exec Employee</v>
          </cell>
        </row>
        <row r="306">
          <cell r="A306">
            <v>9450</v>
          </cell>
          <cell r="B306" t="str">
            <v>DEPUTY DISTRICT ATTORNEY/CHIEF</v>
          </cell>
          <cell r="C306">
            <v>0</v>
          </cell>
          <cell r="D306">
            <v>0</v>
          </cell>
          <cell r="E306">
            <v>0</v>
          </cell>
          <cell r="F306">
            <v>0</v>
          </cell>
          <cell r="G306">
            <v>0</v>
          </cell>
          <cell r="H306">
            <v>0</v>
          </cell>
          <cell r="I306">
            <v>0</v>
          </cell>
          <cell r="J306">
            <v>0</v>
          </cell>
          <cell r="K306">
            <v>0</v>
          </cell>
          <cell r="L306">
            <v>0</v>
          </cell>
          <cell r="M306" t="str">
            <v>Tax/Elect Off/El Stf</v>
          </cell>
        </row>
        <row r="307">
          <cell r="A307">
            <v>9451</v>
          </cell>
          <cell r="B307" t="str">
            <v>IT SUPERVISOR</v>
          </cell>
          <cell r="C307">
            <v>2915.06</v>
          </cell>
          <cell r="D307">
            <v>3498.04</v>
          </cell>
          <cell r="E307">
            <v>4081.01</v>
          </cell>
          <cell r="F307">
            <v>0</v>
          </cell>
          <cell r="G307">
            <v>0</v>
          </cell>
          <cell r="H307">
            <v>0</v>
          </cell>
          <cell r="I307">
            <v>0</v>
          </cell>
          <cell r="J307">
            <v>0</v>
          </cell>
          <cell r="K307">
            <v>0</v>
          </cell>
          <cell r="L307">
            <v>0</v>
          </cell>
          <cell r="M307" t="str">
            <v>Mgmt/Exec Employee</v>
          </cell>
        </row>
        <row r="308">
          <cell r="A308">
            <v>9452</v>
          </cell>
          <cell r="B308" t="str">
            <v>IT MANAGER 1</v>
          </cell>
          <cell r="C308">
            <v>3213.1</v>
          </cell>
          <cell r="D308">
            <v>3855.71</v>
          </cell>
          <cell r="E308">
            <v>4498.32</v>
          </cell>
          <cell r="F308">
            <v>0</v>
          </cell>
          <cell r="G308">
            <v>0</v>
          </cell>
          <cell r="H308">
            <v>0</v>
          </cell>
          <cell r="I308">
            <v>0</v>
          </cell>
          <cell r="J308">
            <v>0</v>
          </cell>
          <cell r="K308">
            <v>0</v>
          </cell>
          <cell r="L308">
            <v>0</v>
          </cell>
          <cell r="M308" t="str">
            <v>Mgmt/Exec Employee</v>
          </cell>
        </row>
        <row r="309">
          <cell r="A309">
            <v>9453</v>
          </cell>
          <cell r="B309" t="str">
            <v>IT MANAGER 2</v>
          </cell>
          <cell r="C309">
            <v>3542.69</v>
          </cell>
          <cell r="D309">
            <v>4251.21</v>
          </cell>
          <cell r="E309">
            <v>4959.72</v>
          </cell>
          <cell r="F309">
            <v>0</v>
          </cell>
          <cell r="G309">
            <v>0</v>
          </cell>
          <cell r="H309">
            <v>0</v>
          </cell>
          <cell r="I309">
            <v>0</v>
          </cell>
          <cell r="J309">
            <v>0</v>
          </cell>
          <cell r="K309">
            <v>0</v>
          </cell>
          <cell r="L309">
            <v>0</v>
          </cell>
          <cell r="M309" t="str">
            <v>Mgmt/Exec Employee</v>
          </cell>
        </row>
        <row r="310">
          <cell r="A310">
            <v>9454</v>
          </cell>
          <cell r="B310" t="str">
            <v>IT MANAGER/SENIOR</v>
          </cell>
          <cell r="C310">
            <v>4079.02</v>
          </cell>
          <cell r="D310">
            <v>4894.82</v>
          </cell>
          <cell r="E310">
            <v>5710.62</v>
          </cell>
          <cell r="F310">
            <v>0</v>
          </cell>
          <cell r="G310">
            <v>0</v>
          </cell>
          <cell r="H310">
            <v>0</v>
          </cell>
          <cell r="I310">
            <v>0</v>
          </cell>
          <cell r="J310">
            <v>0</v>
          </cell>
          <cell r="K310">
            <v>0</v>
          </cell>
          <cell r="L310">
            <v>0</v>
          </cell>
          <cell r="M310" t="str">
            <v>Mgmt/Exec Employee</v>
          </cell>
        </row>
        <row r="311">
          <cell r="A311">
            <v>9455</v>
          </cell>
          <cell r="B311" t="str">
            <v>CHIEF INFORMATION OFFICER</v>
          </cell>
          <cell r="C311">
            <v>4498.8500000000004</v>
          </cell>
          <cell r="D311">
            <v>5401.06</v>
          </cell>
          <cell r="E311">
            <v>6303.27</v>
          </cell>
          <cell r="F311">
            <v>0</v>
          </cell>
          <cell r="G311">
            <v>0</v>
          </cell>
          <cell r="H311">
            <v>0</v>
          </cell>
          <cell r="I311">
            <v>0</v>
          </cell>
          <cell r="J311">
            <v>0</v>
          </cell>
          <cell r="K311">
            <v>0</v>
          </cell>
          <cell r="L311">
            <v>0</v>
          </cell>
          <cell r="M311" t="str">
            <v>Mgmt/Exec Employee</v>
          </cell>
        </row>
        <row r="312">
          <cell r="A312">
            <v>9456</v>
          </cell>
          <cell r="B312" t="str">
            <v>IT SECURITY MANAGER</v>
          </cell>
          <cell r="C312">
            <v>3213.1</v>
          </cell>
          <cell r="D312">
            <v>3855.71</v>
          </cell>
          <cell r="E312">
            <v>4498.32</v>
          </cell>
          <cell r="F312">
            <v>0</v>
          </cell>
          <cell r="G312">
            <v>0</v>
          </cell>
          <cell r="H312">
            <v>0</v>
          </cell>
          <cell r="I312">
            <v>0</v>
          </cell>
          <cell r="J312">
            <v>0</v>
          </cell>
          <cell r="K312">
            <v>0</v>
          </cell>
          <cell r="L312">
            <v>0</v>
          </cell>
          <cell r="M312" t="str">
            <v>Mgmt/Exec Employee</v>
          </cell>
        </row>
        <row r="313">
          <cell r="A313">
            <v>9458</v>
          </cell>
          <cell r="B313" t="str">
            <v>IT PROJECT MANAGER 1</v>
          </cell>
          <cell r="C313">
            <v>3213.1</v>
          </cell>
          <cell r="D313">
            <v>3855.71</v>
          </cell>
          <cell r="E313">
            <v>4498.32</v>
          </cell>
          <cell r="F313">
            <v>0</v>
          </cell>
          <cell r="G313">
            <v>0</v>
          </cell>
          <cell r="H313">
            <v>0</v>
          </cell>
          <cell r="I313">
            <v>0</v>
          </cell>
          <cell r="J313">
            <v>0</v>
          </cell>
          <cell r="K313">
            <v>0</v>
          </cell>
          <cell r="L313">
            <v>0</v>
          </cell>
          <cell r="M313" t="str">
            <v>Mgmt/Exec Employee</v>
          </cell>
        </row>
        <row r="314">
          <cell r="A314">
            <v>9459</v>
          </cell>
          <cell r="B314" t="str">
            <v>IT PROJECT MANAGER 2</v>
          </cell>
          <cell r="C314">
            <v>3542.69</v>
          </cell>
          <cell r="D314">
            <v>4251.21</v>
          </cell>
          <cell r="E314">
            <v>4959.72</v>
          </cell>
          <cell r="F314">
            <v>0</v>
          </cell>
          <cell r="G314">
            <v>0</v>
          </cell>
          <cell r="H314">
            <v>0</v>
          </cell>
          <cell r="I314">
            <v>0</v>
          </cell>
          <cell r="J314">
            <v>0</v>
          </cell>
          <cell r="K314">
            <v>0</v>
          </cell>
          <cell r="L314">
            <v>0</v>
          </cell>
          <cell r="M314" t="str">
            <v>Mgmt/Exec Employee</v>
          </cell>
        </row>
        <row r="315">
          <cell r="A315">
            <v>9460</v>
          </cell>
          <cell r="B315" t="str">
            <v>EXECUTIVE ASSISTANT</v>
          </cell>
          <cell r="C315">
            <v>0</v>
          </cell>
          <cell r="D315">
            <v>0</v>
          </cell>
          <cell r="E315">
            <v>0</v>
          </cell>
          <cell r="F315">
            <v>0</v>
          </cell>
          <cell r="G315">
            <v>0</v>
          </cell>
          <cell r="H315">
            <v>0</v>
          </cell>
          <cell r="I315">
            <v>0</v>
          </cell>
          <cell r="J315">
            <v>0</v>
          </cell>
          <cell r="K315">
            <v>0</v>
          </cell>
          <cell r="L315">
            <v>0</v>
          </cell>
          <cell r="M315" t="str">
            <v>Tax/Elect Off/El Stf</v>
          </cell>
        </row>
        <row r="316">
          <cell r="A316">
            <v>9465</v>
          </cell>
          <cell r="B316" t="str">
            <v>DEPUTY DIST ATTY/FIRST ASST</v>
          </cell>
          <cell r="C316">
            <v>0</v>
          </cell>
          <cell r="D316">
            <v>0</v>
          </cell>
          <cell r="E316">
            <v>0</v>
          </cell>
          <cell r="F316">
            <v>0</v>
          </cell>
          <cell r="G316">
            <v>0</v>
          </cell>
          <cell r="H316">
            <v>0</v>
          </cell>
          <cell r="I316">
            <v>0</v>
          </cell>
          <cell r="J316">
            <v>0</v>
          </cell>
          <cell r="K316">
            <v>0</v>
          </cell>
          <cell r="L316">
            <v>0</v>
          </cell>
          <cell r="M316" t="str">
            <v>Tax/Elect Off/El Stf</v>
          </cell>
        </row>
        <row r="317">
          <cell r="A317">
            <v>9490</v>
          </cell>
          <cell r="B317" t="str">
            <v>PHYSICIAN</v>
          </cell>
          <cell r="C317">
            <v>4959.96</v>
          </cell>
          <cell r="D317">
            <v>5954.7</v>
          </cell>
          <cell r="E317">
            <v>6949.44</v>
          </cell>
          <cell r="F317">
            <v>0</v>
          </cell>
          <cell r="G317">
            <v>0</v>
          </cell>
          <cell r="H317">
            <v>0</v>
          </cell>
          <cell r="I317">
            <v>0</v>
          </cell>
          <cell r="J317">
            <v>0</v>
          </cell>
          <cell r="K317">
            <v>0</v>
          </cell>
          <cell r="L317">
            <v>0</v>
          </cell>
          <cell r="M317" t="str">
            <v>Mgmt/Exec Employee</v>
          </cell>
        </row>
        <row r="318">
          <cell r="A318">
            <v>9499</v>
          </cell>
          <cell r="B318" t="str">
            <v>DENTAL DIRECTOR/CLINICAL</v>
          </cell>
          <cell r="C318">
            <v>4723.82</v>
          </cell>
          <cell r="D318">
            <v>5668.57</v>
          </cell>
          <cell r="E318">
            <v>6613.31</v>
          </cell>
          <cell r="F318">
            <v>0</v>
          </cell>
          <cell r="G318">
            <v>0</v>
          </cell>
          <cell r="H318">
            <v>0</v>
          </cell>
          <cell r="I318">
            <v>0</v>
          </cell>
          <cell r="J318">
            <v>0</v>
          </cell>
          <cell r="K318">
            <v>0</v>
          </cell>
          <cell r="L318">
            <v>0</v>
          </cell>
          <cell r="M318" t="str">
            <v>Mgmt/Exec Employee</v>
          </cell>
        </row>
        <row r="319">
          <cell r="A319">
            <v>9500</v>
          </cell>
          <cell r="B319" t="str">
            <v>DENTAL HEALTH OFFICER</v>
          </cell>
          <cell r="C319">
            <v>4284.72</v>
          </cell>
          <cell r="D319">
            <v>5141.63</v>
          </cell>
          <cell r="E319">
            <v>5998.55</v>
          </cell>
          <cell r="F319">
            <v>0</v>
          </cell>
          <cell r="G319">
            <v>0</v>
          </cell>
          <cell r="H319">
            <v>0</v>
          </cell>
          <cell r="I319">
            <v>0</v>
          </cell>
          <cell r="J319">
            <v>0</v>
          </cell>
          <cell r="K319">
            <v>0</v>
          </cell>
          <cell r="L319">
            <v>0</v>
          </cell>
          <cell r="M319" t="str">
            <v>Mgmt/Exec Employee</v>
          </cell>
        </row>
        <row r="320">
          <cell r="A320">
            <v>9510</v>
          </cell>
          <cell r="B320" t="str">
            <v>COUNTY ATTORNEY</v>
          </cell>
          <cell r="C320">
            <v>4723.82</v>
          </cell>
          <cell r="D320">
            <v>6007.53</v>
          </cell>
          <cell r="E320">
            <v>7291.24</v>
          </cell>
          <cell r="F320">
            <v>0</v>
          </cell>
          <cell r="G320">
            <v>0</v>
          </cell>
          <cell r="H320">
            <v>0</v>
          </cell>
          <cell r="I320">
            <v>0</v>
          </cell>
          <cell r="J320">
            <v>0</v>
          </cell>
          <cell r="K320">
            <v>0</v>
          </cell>
          <cell r="L320">
            <v>0</v>
          </cell>
          <cell r="M320" t="str">
            <v>Mgmt/Exec Employee</v>
          </cell>
        </row>
        <row r="321">
          <cell r="A321">
            <v>9515</v>
          </cell>
          <cell r="B321" t="str">
            <v>COUNTY WEB MANAGER</v>
          </cell>
          <cell r="C321">
            <v>3060.91</v>
          </cell>
          <cell r="D321">
            <v>3673.06</v>
          </cell>
          <cell r="E321">
            <v>4285.2</v>
          </cell>
          <cell r="F321">
            <v>0</v>
          </cell>
          <cell r="G321">
            <v>0</v>
          </cell>
          <cell r="H321">
            <v>0</v>
          </cell>
          <cell r="I321">
            <v>0</v>
          </cell>
          <cell r="J321">
            <v>0</v>
          </cell>
          <cell r="K321">
            <v>0</v>
          </cell>
          <cell r="L321">
            <v>0</v>
          </cell>
          <cell r="M321" t="str">
            <v>Mgmt/Exec Employee</v>
          </cell>
        </row>
        <row r="322">
          <cell r="A322">
            <v>9520</v>
          </cell>
          <cell r="B322" t="str">
            <v>MEDICAL DIRECTOR</v>
          </cell>
          <cell r="C322">
            <v>5207.95</v>
          </cell>
          <cell r="D322">
            <v>6249.6</v>
          </cell>
          <cell r="E322">
            <v>7291.24</v>
          </cell>
          <cell r="F322">
            <v>0</v>
          </cell>
          <cell r="G322">
            <v>0</v>
          </cell>
          <cell r="H322">
            <v>0</v>
          </cell>
          <cell r="I322">
            <v>0</v>
          </cell>
          <cell r="J322">
            <v>0</v>
          </cell>
          <cell r="K322">
            <v>0</v>
          </cell>
          <cell r="L322">
            <v>0</v>
          </cell>
          <cell r="M322" t="str">
            <v>Mgmt/Exec Employee</v>
          </cell>
        </row>
        <row r="323">
          <cell r="A323">
            <v>9530</v>
          </cell>
          <cell r="B323" t="str">
            <v>EMS MEDICAL DIRECTOR</v>
          </cell>
          <cell r="C323">
            <v>5741.78</v>
          </cell>
          <cell r="D323">
            <v>6890.13</v>
          </cell>
          <cell r="E323">
            <v>8038.47</v>
          </cell>
          <cell r="F323">
            <v>0</v>
          </cell>
          <cell r="G323">
            <v>0</v>
          </cell>
          <cell r="H323">
            <v>0</v>
          </cell>
          <cell r="I323">
            <v>0</v>
          </cell>
          <cell r="J323">
            <v>0</v>
          </cell>
          <cell r="K323">
            <v>0</v>
          </cell>
          <cell r="L323">
            <v>0</v>
          </cell>
          <cell r="M323" t="str">
            <v>Mgmt/Exec Employee</v>
          </cell>
        </row>
        <row r="324">
          <cell r="A324">
            <v>9540</v>
          </cell>
          <cell r="B324" t="str">
            <v>DEPUTY HEALTH OFFICER</v>
          </cell>
          <cell r="C324">
            <v>4959.96</v>
          </cell>
          <cell r="D324">
            <v>5954.7</v>
          </cell>
          <cell r="E324">
            <v>6949.44</v>
          </cell>
          <cell r="F324">
            <v>0</v>
          </cell>
          <cell r="G324">
            <v>0</v>
          </cell>
          <cell r="H324">
            <v>0</v>
          </cell>
          <cell r="I324">
            <v>0</v>
          </cell>
          <cell r="J324">
            <v>0</v>
          </cell>
          <cell r="K324">
            <v>0</v>
          </cell>
          <cell r="L324">
            <v>0</v>
          </cell>
          <cell r="M324" t="str">
            <v>Mgmt/Exec Employee</v>
          </cell>
        </row>
        <row r="325">
          <cell r="A325">
            <v>9541</v>
          </cell>
          <cell r="B325" t="str">
            <v>DEPUTY MEDICAL DIRECTOR</v>
          </cell>
          <cell r="C325">
            <v>4959.96</v>
          </cell>
          <cell r="D325">
            <v>5954.7</v>
          </cell>
          <cell r="E325">
            <v>6949.44</v>
          </cell>
          <cell r="F325">
            <v>0</v>
          </cell>
          <cell r="G325">
            <v>0</v>
          </cell>
          <cell r="H325">
            <v>0</v>
          </cell>
          <cell r="I325">
            <v>0</v>
          </cell>
          <cell r="J325">
            <v>0</v>
          </cell>
          <cell r="K325">
            <v>0</v>
          </cell>
          <cell r="L325">
            <v>0</v>
          </cell>
          <cell r="M325" t="str">
            <v>Mgmt/Exec Employee</v>
          </cell>
        </row>
        <row r="326">
          <cell r="A326">
            <v>9550</v>
          </cell>
          <cell r="B326" t="str">
            <v>HEALTH OFFICER</v>
          </cell>
          <cell r="C326">
            <v>5468.33</v>
          </cell>
          <cell r="D326">
            <v>6565.07</v>
          </cell>
          <cell r="E326">
            <v>7661.81</v>
          </cell>
          <cell r="F326">
            <v>0</v>
          </cell>
          <cell r="G326">
            <v>0</v>
          </cell>
          <cell r="H326">
            <v>0</v>
          </cell>
          <cell r="I326">
            <v>0</v>
          </cell>
          <cell r="J326">
            <v>0</v>
          </cell>
          <cell r="K326">
            <v>0</v>
          </cell>
          <cell r="L326">
            <v>0</v>
          </cell>
          <cell r="M326" t="str">
            <v>Mgmt/Exec Employee</v>
          </cell>
        </row>
        <row r="327">
          <cell r="A327">
            <v>9603</v>
          </cell>
          <cell r="B327" t="str">
            <v>AA/EEO OFFICER</v>
          </cell>
          <cell r="C327">
            <v>2775.45</v>
          </cell>
          <cell r="D327">
            <v>3330.5</v>
          </cell>
          <cell r="E327">
            <v>3885.56</v>
          </cell>
          <cell r="F327">
            <v>0</v>
          </cell>
          <cell r="G327">
            <v>0</v>
          </cell>
          <cell r="H327">
            <v>0</v>
          </cell>
          <cell r="I327">
            <v>0</v>
          </cell>
          <cell r="J327">
            <v>0</v>
          </cell>
          <cell r="K327">
            <v>0</v>
          </cell>
          <cell r="L327">
            <v>0</v>
          </cell>
          <cell r="M327" t="str">
            <v>Mgmt/Exec Employee</v>
          </cell>
        </row>
        <row r="328">
          <cell r="A328">
            <v>9607</v>
          </cell>
          <cell r="B328" t="str">
            <v>ADMINISTRATIVE SERV OFFICER</v>
          </cell>
          <cell r="C328">
            <v>2397.46</v>
          </cell>
          <cell r="D328">
            <v>2877.01</v>
          </cell>
          <cell r="E328">
            <v>3356.55</v>
          </cell>
          <cell r="F328">
            <v>0</v>
          </cell>
          <cell r="G328">
            <v>0</v>
          </cell>
          <cell r="H328">
            <v>0</v>
          </cell>
          <cell r="I328">
            <v>0</v>
          </cell>
          <cell r="J328">
            <v>0</v>
          </cell>
          <cell r="K328">
            <v>0</v>
          </cell>
          <cell r="L328">
            <v>0</v>
          </cell>
          <cell r="M328" t="str">
            <v>Mgmt/Exec Employee</v>
          </cell>
        </row>
        <row r="329">
          <cell r="A329">
            <v>9610</v>
          </cell>
          <cell r="B329" t="str">
            <v>DEPARTMENT DIRECTOR 1</v>
          </cell>
          <cell r="C329">
            <v>4079.02</v>
          </cell>
          <cell r="D329">
            <v>5191.1499999999996</v>
          </cell>
          <cell r="E329">
            <v>6303.27</v>
          </cell>
          <cell r="F329">
            <v>0</v>
          </cell>
          <cell r="G329">
            <v>0</v>
          </cell>
          <cell r="H329">
            <v>0</v>
          </cell>
          <cell r="I329">
            <v>0</v>
          </cell>
          <cell r="J329">
            <v>0</v>
          </cell>
          <cell r="K329">
            <v>0</v>
          </cell>
          <cell r="L329">
            <v>0</v>
          </cell>
          <cell r="M329" t="str">
            <v>Mgmt/Exec Employee</v>
          </cell>
        </row>
        <row r="330">
          <cell r="A330">
            <v>9613</v>
          </cell>
          <cell r="B330" t="str">
            <v>DEPARTMENT DIRECTOR 2</v>
          </cell>
          <cell r="C330">
            <v>4723.82</v>
          </cell>
          <cell r="D330">
            <v>6007.53</v>
          </cell>
          <cell r="E330">
            <v>7291.24</v>
          </cell>
          <cell r="F330">
            <v>0</v>
          </cell>
          <cell r="G330">
            <v>0</v>
          </cell>
          <cell r="H330">
            <v>0</v>
          </cell>
          <cell r="I330">
            <v>0</v>
          </cell>
          <cell r="J330">
            <v>0</v>
          </cell>
          <cell r="K330">
            <v>0</v>
          </cell>
          <cell r="L330">
            <v>0</v>
          </cell>
          <cell r="M330" t="str">
            <v>Mgmt/Exec Employee</v>
          </cell>
        </row>
        <row r="331">
          <cell r="A331">
            <v>9615</v>
          </cell>
          <cell r="B331" t="str">
            <v>PROGRAM MANAGER 1</v>
          </cell>
          <cell r="C331">
            <v>2517.0700000000002</v>
          </cell>
          <cell r="D331">
            <v>3201.31</v>
          </cell>
          <cell r="E331">
            <v>3885.56</v>
          </cell>
          <cell r="F331">
            <v>0</v>
          </cell>
          <cell r="G331">
            <v>0</v>
          </cell>
          <cell r="H331">
            <v>0</v>
          </cell>
          <cell r="I331">
            <v>0</v>
          </cell>
          <cell r="J331">
            <v>0</v>
          </cell>
          <cell r="K331">
            <v>0</v>
          </cell>
          <cell r="L331">
            <v>0</v>
          </cell>
          <cell r="M331" t="str">
            <v>Mgmt/Exec Employee</v>
          </cell>
        </row>
        <row r="332">
          <cell r="A332">
            <v>9616</v>
          </cell>
          <cell r="B332" t="str">
            <v>ANIMAL CONTROL MANAGER</v>
          </cell>
          <cell r="C332">
            <v>2915.06</v>
          </cell>
          <cell r="D332">
            <v>3498.04</v>
          </cell>
          <cell r="E332">
            <v>4081.01</v>
          </cell>
          <cell r="F332">
            <v>0</v>
          </cell>
          <cell r="G332">
            <v>0</v>
          </cell>
          <cell r="H332">
            <v>0</v>
          </cell>
          <cell r="I332">
            <v>0</v>
          </cell>
          <cell r="J332">
            <v>0</v>
          </cell>
          <cell r="K332">
            <v>0</v>
          </cell>
          <cell r="L332">
            <v>0</v>
          </cell>
          <cell r="M332" t="str">
            <v>Mgmt/Exec Employee</v>
          </cell>
        </row>
        <row r="333">
          <cell r="A333">
            <v>9617</v>
          </cell>
          <cell r="B333" t="str">
            <v>COUNTY BUSINESS SERVICES MGR</v>
          </cell>
          <cell r="C333">
            <v>4079.02</v>
          </cell>
          <cell r="D333">
            <v>5191.1499999999996</v>
          </cell>
          <cell r="E333">
            <v>6303.27</v>
          </cell>
          <cell r="F333">
            <v>0</v>
          </cell>
          <cell r="G333">
            <v>0</v>
          </cell>
          <cell r="H333">
            <v>0</v>
          </cell>
          <cell r="I333">
            <v>0</v>
          </cell>
          <cell r="J333">
            <v>0</v>
          </cell>
          <cell r="K333">
            <v>0</v>
          </cell>
          <cell r="L333">
            <v>0</v>
          </cell>
          <cell r="M333" t="str">
            <v>Mgmt/Exec Employee</v>
          </cell>
        </row>
        <row r="334">
          <cell r="A334">
            <v>9619</v>
          </cell>
          <cell r="B334" t="str">
            <v>DEPUTY DIRECTOR</v>
          </cell>
          <cell r="C334">
            <v>3373.73</v>
          </cell>
          <cell r="D334">
            <v>4048.46</v>
          </cell>
          <cell r="E334">
            <v>4723.1899999999996</v>
          </cell>
          <cell r="F334">
            <v>0</v>
          </cell>
          <cell r="G334">
            <v>0</v>
          </cell>
          <cell r="H334">
            <v>0</v>
          </cell>
          <cell r="I334">
            <v>0</v>
          </cell>
          <cell r="J334">
            <v>0</v>
          </cell>
          <cell r="K334">
            <v>0</v>
          </cell>
          <cell r="L334">
            <v>0</v>
          </cell>
          <cell r="M334" t="str">
            <v>Mgmt/Exec Employee</v>
          </cell>
        </row>
        <row r="335">
          <cell r="A335">
            <v>9620</v>
          </cell>
          <cell r="B335" t="str">
            <v>COMMUNITY JUSTICE MANAGER</v>
          </cell>
          <cell r="C335">
            <v>2397.46</v>
          </cell>
          <cell r="D335">
            <v>3048.93</v>
          </cell>
          <cell r="E335">
            <v>3700.39</v>
          </cell>
          <cell r="F335">
            <v>0</v>
          </cell>
          <cell r="G335">
            <v>0</v>
          </cell>
          <cell r="H335">
            <v>0</v>
          </cell>
          <cell r="I335">
            <v>0</v>
          </cell>
          <cell r="J335">
            <v>0</v>
          </cell>
          <cell r="K335">
            <v>0</v>
          </cell>
          <cell r="L335">
            <v>0</v>
          </cell>
          <cell r="M335" t="str">
            <v>Mgmt/Exec Employee</v>
          </cell>
        </row>
        <row r="336">
          <cell r="A336">
            <v>9621</v>
          </cell>
          <cell r="B336" t="str">
            <v>HUMAN RESOURCES MANAGER 2</v>
          </cell>
          <cell r="C336">
            <v>3060.91</v>
          </cell>
          <cell r="D336">
            <v>3673.06</v>
          </cell>
          <cell r="E336">
            <v>4285.2</v>
          </cell>
          <cell r="F336">
            <v>0</v>
          </cell>
          <cell r="G336">
            <v>0</v>
          </cell>
          <cell r="H336">
            <v>0</v>
          </cell>
          <cell r="I336">
            <v>0</v>
          </cell>
          <cell r="J336">
            <v>0</v>
          </cell>
          <cell r="K336">
            <v>0</v>
          </cell>
          <cell r="L336">
            <v>0</v>
          </cell>
          <cell r="M336" t="str">
            <v>Mgmt/Exec Employee</v>
          </cell>
        </row>
        <row r="337">
          <cell r="A337">
            <v>9622</v>
          </cell>
          <cell r="B337" t="str">
            <v>MCSO CORRECTIONS PROGRAM MANAGER</v>
          </cell>
          <cell r="C337">
            <v>2643.12</v>
          </cell>
          <cell r="D337">
            <v>3171.76</v>
          </cell>
          <cell r="E337">
            <v>3700.39</v>
          </cell>
          <cell r="F337">
            <v>0</v>
          </cell>
          <cell r="G337">
            <v>0</v>
          </cell>
          <cell r="H337">
            <v>0</v>
          </cell>
          <cell r="I337">
            <v>0</v>
          </cell>
          <cell r="J337">
            <v>0</v>
          </cell>
          <cell r="K337">
            <v>0</v>
          </cell>
          <cell r="L337">
            <v>0</v>
          </cell>
          <cell r="M337" t="str">
            <v>Mgmt/Exec Employee</v>
          </cell>
        </row>
        <row r="338">
          <cell r="A338">
            <v>9623</v>
          </cell>
          <cell r="B338" t="str">
            <v>BRIDGE MAINTENANCE SUPERVISOR</v>
          </cell>
          <cell r="C338">
            <v>2175.04</v>
          </cell>
          <cell r="D338">
            <v>2610</v>
          </cell>
          <cell r="E338">
            <v>3044.95</v>
          </cell>
          <cell r="F338">
            <v>0</v>
          </cell>
          <cell r="G338">
            <v>0</v>
          </cell>
          <cell r="H338">
            <v>0</v>
          </cell>
          <cell r="I338">
            <v>0</v>
          </cell>
          <cell r="J338">
            <v>0</v>
          </cell>
          <cell r="K338">
            <v>0</v>
          </cell>
          <cell r="L338">
            <v>0</v>
          </cell>
          <cell r="M338" t="str">
            <v>Mgmt/Exec Employee</v>
          </cell>
        </row>
        <row r="339">
          <cell r="A339">
            <v>9624</v>
          </cell>
          <cell r="B339" t="str">
            <v>BRIDGE SERVICES MANAGER</v>
          </cell>
          <cell r="C339">
            <v>3213.1</v>
          </cell>
          <cell r="D339">
            <v>3855.71</v>
          </cell>
          <cell r="E339">
            <v>4498.32</v>
          </cell>
          <cell r="F339">
            <v>0</v>
          </cell>
          <cell r="G339">
            <v>0</v>
          </cell>
          <cell r="H339">
            <v>0</v>
          </cell>
          <cell r="I339">
            <v>0</v>
          </cell>
          <cell r="J339">
            <v>0</v>
          </cell>
          <cell r="K339">
            <v>0</v>
          </cell>
          <cell r="L339">
            <v>0</v>
          </cell>
          <cell r="M339" t="str">
            <v>Mgmt/Exec Employee</v>
          </cell>
        </row>
        <row r="340">
          <cell r="A340">
            <v>9625</v>
          </cell>
          <cell r="B340" t="str">
            <v>CHIEF DEPUTY</v>
          </cell>
          <cell r="C340">
            <v>4079.02</v>
          </cell>
          <cell r="D340">
            <v>4894.82</v>
          </cell>
          <cell r="E340">
            <v>5710.62</v>
          </cell>
          <cell r="F340">
            <v>0</v>
          </cell>
          <cell r="G340">
            <v>0</v>
          </cell>
          <cell r="H340">
            <v>0</v>
          </cell>
          <cell r="I340">
            <v>0</v>
          </cell>
          <cell r="J340">
            <v>0</v>
          </cell>
          <cell r="K340">
            <v>0</v>
          </cell>
          <cell r="L340">
            <v>0</v>
          </cell>
          <cell r="M340" t="str">
            <v>Mgmt/Exec Employee</v>
          </cell>
        </row>
        <row r="341">
          <cell r="A341">
            <v>9626</v>
          </cell>
          <cell r="B341" t="str">
            <v>UNDERSHERIFF</v>
          </cell>
          <cell r="C341">
            <v>0</v>
          </cell>
          <cell r="D341">
            <v>0</v>
          </cell>
          <cell r="E341">
            <v>5250.54</v>
          </cell>
          <cell r="F341">
            <v>0</v>
          </cell>
          <cell r="G341">
            <v>0</v>
          </cell>
          <cell r="H341">
            <v>0</v>
          </cell>
          <cell r="I341">
            <v>0</v>
          </cell>
          <cell r="J341">
            <v>0</v>
          </cell>
          <cell r="K341">
            <v>0</v>
          </cell>
          <cell r="L341">
            <v>0</v>
          </cell>
          <cell r="M341" t="str">
            <v>Mgmt/Exec Employee</v>
          </cell>
        </row>
        <row r="342">
          <cell r="A342">
            <v>9627</v>
          </cell>
          <cell r="B342" t="str">
            <v>CAPTAIN</v>
          </cell>
          <cell r="C342">
            <v>3717.12</v>
          </cell>
          <cell r="D342">
            <v>4462.58</v>
          </cell>
          <cell r="E342">
            <v>5208.04</v>
          </cell>
          <cell r="F342">
            <v>0</v>
          </cell>
          <cell r="G342">
            <v>0</v>
          </cell>
          <cell r="H342">
            <v>0</v>
          </cell>
          <cell r="I342">
            <v>0</v>
          </cell>
          <cell r="J342">
            <v>0</v>
          </cell>
          <cell r="K342">
            <v>0</v>
          </cell>
          <cell r="L342">
            <v>0</v>
          </cell>
          <cell r="M342" t="str">
            <v>Mgmt/Exec Employee</v>
          </cell>
        </row>
        <row r="343">
          <cell r="A343">
            <v>9628</v>
          </cell>
          <cell r="B343" t="str">
            <v>CARTOGRAPHY SUPERVISOR</v>
          </cell>
          <cell r="C343">
            <v>1878.96</v>
          </cell>
          <cell r="D343">
            <v>2254.75</v>
          </cell>
          <cell r="E343">
            <v>2630.54</v>
          </cell>
          <cell r="F343">
            <v>0</v>
          </cell>
          <cell r="G343">
            <v>0</v>
          </cell>
          <cell r="H343">
            <v>0</v>
          </cell>
          <cell r="I343">
            <v>0</v>
          </cell>
          <cell r="J343">
            <v>0</v>
          </cell>
          <cell r="K343">
            <v>0</v>
          </cell>
          <cell r="L343">
            <v>0</v>
          </cell>
          <cell r="M343" t="str">
            <v>Mgmt/Exec Employee</v>
          </cell>
        </row>
        <row r="344">
          <cell r="A344">
            <v>9630</v>
          </cell>
          <cell r="B344" t="str">
            <v>CHIEF APPRAISER</v>
          </cell>
          <cell r="C344">
            <v>2775.45</v>
          </cell>
          <cell r="D344">
            <v>3428.23</v>
          </cell>
          <cell r="E344">
            <v>4081.01</v>
          </cell>
          <cell r="F344">
            <v>0</v>
          </cell>
          <cell r="G344">
            <v>0</v>
          </cell>
          <cell r="H344">
            <v>0</v>
          </cell>
          <cell r="I344">
            <v>0</v>
          </cell>
          <cell r="J344">
            <v>0</v>
          </cell>
          <cell r="K344">
            <v>0</v>
          </cell>
          <cell r="L344">
            <v>0</v>
          </cell>
          <cell r="M344" t="str">
            <v>Mgmt/Exec Employee</v>
          </cell>
        </row>
        <row r="345">
          <cell r="A345">
            <v>9631</v>
          </cell>
          <cell r="B345" t="str">
            <v>DEPUTY COUNTY ATTORNEY</v>
          </cell>
          <cell r="C345">
            <v>4284.72</v>
          </cell>
          <cell r="D345">
            <v>5141.63</v>
          </cell>
          <cell r="E345">
            <v>5998.55</v>
          </cell>
          <cell r="F345">
            <v>0</v>
          </cell>
          <cell r="G345">
            <v>0</v>
          </cell>
          <cell r="H345">
            <v>0</v>
          </cell>
          <cell r="I345">
            <v>0</v>
          </cell>
          <cell r="J345">
            <v>0</v>
          </cell>
          <cell r="K345">
            <v>0</v>
          </cell>
          <cell r="L345">
            <v>0</v>
          </cell>
          <cell r="M345" t="str">
            <v>Mgmt/Exec Employee</v>
          </cell>
        </row>
        <row r="346">
          <cell r="A346">
            <v>9634</v>
          </cell>
          <cell r="B346" t="str">
            <v>ADMINISTRATIVE SECRETARY/NR</v>
          </cell>
          <cell r="C346">
            <v>1543.99</v>
          </cell>
          <cell r="D346">
            <v>1852.76</v>
          </cell>
          <cell r="E346">
            <v>2161.52</v>
          </cell>
          <cell r="F346">
            <v>0</v>
          </cell>
          <cell r="G346">
            <v>0</v>
          </cell>
          <cell r="H346">
            <v>0</v>
          </cell>
          <cell r="I346">
            <v>0</v>
          </cell>
          <cell r="J346">
            <v>0</v>
          </cell>
          <cell r="K346">
            <v>0</v>
          </cell>
          <cell r="L346">
            <v>0</v>
          </cell>
          <cell r="M346" t="str">
            <v>Mgmt/Exec Employee</v>
          </cell>
        </row>
        <row r="347">
          <cell r="A347">
            <v>9640</v>
          </cell>
          <cell r="B347" t="str">
            <v>MCSO VOLUNTEER PROGRAM COORDINATOR</v>
          </cell>
          <cell r="C347">
            <v>1973.44</v>
          </cell>
          <cell r="D347">
            <v>2368.08</v>
          </cell>
          <cell r="E347">
            <v>2762.72</v>
          </cell>
          <cell r="F347">
            <v>0</v>
          </cell>
          <cell r="G347">
            <v>0</v>
          </cell>
          <cell r="H347">
            <v>0</v>
          </cell>
          <cell r="I347">
            <v>0</v>
          </cell>
          <cell r="J347">
            <v>0</v>
          </cell>
          <cell r="K347">
            <v>0</v>
          </cell>
          <cell r="L347">
            <v>0</v>
          </cell>
          <cell r="M347" t="str">
            <v>Mgmt/Exec Employee</v>
          </cell>
        </row>
        <row r="348">
          <cell r="A348">
            <v>9643</v>
          </cell>
          <cell r="B348" t="str">
            <v>CONSTRUCTION PROJECTS ADMIN</v>
          </cell>
          <cell r="C348">
            <v>2643.12</v>
          </cell>
          <cell r="D348">
            <v>3171.76</v>
          </cell>
          <cell r="E348">
            <v>3700.39</v>
          </cell>
          <cell r="F348">
            <v>0</v>
          </cell>
          <cell r="G348">
            <v>0</v>
          </cell>
          <cell r="H348">
            <v>0</v>
          </cell>
          <cell r="I348">
            <v>0</v>
          </cell>
          <cell r="J348">
            <v>0</v>
          </cell>
          <cell r="K348">
            <v>0</v>
          </cell>
          <cell r="L348">
            <v>0</v>
          </cell>
          <cell r="M348" t="str">
            <v>Mgmt/Exec Employee</v>
          </cell>
        </row>
        <row r="349">
          <cell r="A349">
            <v>9646</v>
          </cell>
          <cell r="B349" t="str">
            <v>MCSO RECORDS UNIT MANAGER</v>
          </cell>
          <cell r="C349">
            <v>2775.45</v>
          </cell>
          <cell r="D349">
            <v>3330.5</v>
          </cell>
          <cell r="E349">
            <v>3885.56</v>
          </cell>
          <cell r="F349">
            <v>0</v>
          </cell>
          <cell r="G349">
            <v>0</v>
          </cell>
          <cell r="H349">
            <v>0</v>
          </cell>
          <cell r="I349">
            <v>0</v>
          </cell>
          <cell r="J349">
            <v>0</v>
          </cell>
          <cell r="K349">
            <v>0</v>
          </cell>
          <cell r="L349">
            <v>0</v>
          </cell>
          <cell r="M349" t="str">
            <v>Mgmt/Exec Employee</v>
          </cell>
        </row>
        <row r="350">
          <cell r="A350">
            <v>9647</v>
          </cell>
          <cell r="B350" t="str">
            <v>LIEUTENANT/CORRECTIONS</v>
          </cell>
          <cell r="C350">
            <v>3373.73</v>
          </cell>
          <cell r="D350">
            <v>4048.46</v>
          </cell>
          <cell r="E350">
            <v>4723.1899999999996</v>
          </cell>
          <cell r="F350">
            <v>0</v>
          </cell>
          <cell r="G350">
            <v>0</v>
          </cell>
          <cell r="H350">
            <v>0</v>
          </cell>
          <cell r="I350">
            <v>0</v>
          </cell>
          <cell r="J350">
            <v>0</v>
          </cell>
          <cell r="K350">
            <v>0</v>
          </cell>
          <cell r="L350">
            <v>0</v>
          </cell>
          <cell r="M350" t="str">
            <v>Mgmt/Exec Employee</v>
          </cell>
        </row>
        <row r="351">
          <cell r="A351">
            <v>9649</v>
          </cell>
          <cell r="B351" t="str">
            <v>COUNTY SURVEYOR</v>
          </cell>
          <cell r="C351">
            <v>2915.06</v>
          </cell>
          <cell r="D351">
            <v>3498.04</v>
          </cell>
          <cell r="E351">
            <v>4081.01</v>
          </cell>
          <cell r="F351">
            <v>0</v>
          </cell>
          <cell r="G351">
            <v>0</v>
          </cell>
          <cell r="H351">
            <v>0</v>
          </cell>
          <cell r="I351">
            <v>0</v>
          </cell>
          <cell r="J351">
            <v>0</v>
          </cell>
          <cell r="K351">
            <v>0</v>
          </cell>
          <cell r="L351">
            <v>0</v>
          </cell>
          <cell r="M351" t="str">
            <v>Mgmt/Exec Employee</v>
          </cell>
        </row>
        <row r="352">
          <cell r="A352">
            <v>9650</v>
          </cell>
          <cell r="B352" t="str">
            <v>LIEUTENANT ENHANCED</v>
          </cell>
          <cell r="C352">
            <v>3857.12</v>
          </cell>
          <cell r="D352">
            <v>4242.93</v>
          </cell>
          <cell r="E352">
            <v>4628.75</v>
          </cell>
          <cell r="F352">
            <v>0</v>
          </cell>
          <cell r="G352">
            <v>0</v>
          </cell>
          <cell r="H352">
            <v>0</v>
          </cell>
          <cell r="I352">
            <v>0</v>
          </cell>
          <cell r="J352">
            <v>0</v>
          </cell>
          <cell r="K352">
            <v>0</v>
          </cell>
          <cell r="L352">
            <v>0</v>
          </cell>
          <cell r="M352" t="str">
            <v>Mgmt/Exec Employee</v>
          </cell>
        </row>
        <row r="353">
          <cell r="A353">
            <v>9663</v>
          </cell>
          <cell r="B353" t="str">
            <v>DISTRIBUTION SUPERVISOR</v>
          </cell>
          <cell r="C353">
            <v>1789.69</v>
          </cell>
          <cell r="D353">
            <v>2147.66</v>
          </cell>
          <cell r="E353">
            <v>2505.61</v>
          </cell>
          <cell r="F353">
            <v>0</v>
          </cell>
          <cell r="G353">
            <v>0</v>
          </cell>
          <cell r="H353">
            <v>0</v>
          </cell>
          <cell r="I353">
            <v>0</v>
          </cell>
          <cell r="J353">
            <v>0</v>
          </cell>
          <cell r="K353">
            <v>0</v>
          </cell>
          <cell r="L353">
            <v>0</v>
          </cell>
          <cell r="M353" t="str">
            <v>Mgmt/Exec Employee</v>
          </cell>
        </row>
        <row r="354">
          <cell r="A354">
            <v>9664</v>
          </cell>
          <cell r="B354" t="str">
            <v>D A OPERATIONS MANAGER</v>
          </cell>
          <cell r="C354">
            <v>2775.45</v>
          </cell>
          <cell r="D354">
            <v>3330.5</v>
          </cell>
          <cell r="E354">
            <v>3885.56</v>
          </cell>
          <cell r="F354">
            <v>0</v>
          </cell>
          <cell r="G354">
            <v>0</v>
          </cell>
          <cell r="H354">
            <v>0</v>
          </cell>
          <cell r="I354">
            <v>0</v>
          </cell>
          <cell r="J354">
            <v>0</v>
          </cell>
          <cell r="K354">
            <v>0</v>
          </cell>
          <cell r="L354">
            <v>0</v>
          </cell>
          <cell r="M354" t="str">
            <v>Mgmt/Exec Employee</v>
          </cell>
        </row>
        <row r="355">
          <cell r="A355">
            <v>9665</v>
          </cell>
          <cell r="B355" t="str">
            <v>ELECTIONS ADMINISTRATOR</v>
          </cell>
          <cell r="C355">
            <v>2175.04</v>
          </cell>
          <cell r="D355">
            <v>2610</v>
          </cell>
          <cell r="E355">
            <v>3044.95</v>
          </cell>
          <cell r="F355">
            <v>0</v>
          </cell>
          <cell r="G355">
            <v>0</v>
          </cell>
          <cell r="H355">
            <v>0</v>
          </cell>
          <cell r="I355">
            <v>0</v>
          </cell>
          <cell r="J355">
            <v>0</v>
          </cell>
          <cell r="K355">
            <v>0</v>
          </cell>
          <cell r="L355">
            <v>0</v>
          </cell>
          <cell r="M355" t="str">
            <v>Mgmt/Exec Employee</v>
          </cell>
        </row>
        <row r="356">
          <cell r="A356">
            <v>9666</v>
          </cell>
          <cell r="B356" t="str">
            <v>ELECTIONS MANAGER</v>
          </cell>
          <cell r="C356">
            <v>2915.06</v>
          </cell>
          <cell r="D356">
            <v>3498.04</v>
          </cell>
          <cell r="E356">
            <v>4081.01</v>
          </cell>
          <cell r="F356">
            <v>0</v>
          </cell>
          <cell r="G356">
            <v>0</v>
          </cell>
          <cell r="H356">
            <v>0</v>
          </cell>
          <cell r="I356">
            <v>0</v>
          </cell>
          <cell r="J356">
            <v>0</v>
          </cell>
          <cell r="K356">
            <v>0</v>
          </cell>
          <cell r="L356">
            <v>0</v>
          </cell>
          <cell r="M356" t="str">
            <v>Mgmt/Exec Employee</v>
          </cell>
        </row>
        <row r="357">
          <cell r="A357">
            <v>9667</v>
          </cell>
          <cell r="B357" t="str">
            <v>EMERGENCY MANAGEMENT ADMIN</v>
          </cell>
          <cell r="C357">
            <v>2397.46</v>
          </cell>
          <cell r="D357">
            <v>2877.01</v>
          </cell>
          <cell r="E357">
            <v>3356.55</v>
          </cell>
          <cell r="F357">
            <v>0</v>
          </cell>
          <cell r="G357">
            <v>0</v>
          </cell>
          <cell r="H357">
            <v>0</v>
          </cell>
          <cell r="I357">
            <v>0</v>
          </cell>
          <cell r="J357">
            <v>0</v>
          </cell>
          <cell r="K357">
            <v>0</v>
          </cell>
          <cell r="L357">
            <v>0</v>
          </cell>
          <cell r="M357" t="str">
            <v>Mgmt/Exec Employee</v>
          </cell>
        </row>
        <row r="358">
          <cell r="A358">
            <v>9668</v>
          </cell>
          <cell r="B358" t="str">
            <v>HUMAN RESOURCES DIRECTOR</v>
          </cell>
          <cell r="C358">
            <v>4284.72</v>
          </cell>
          <cell r="D358">
            <v>5141.63</v>
          </cell>
          <cell r="E358">
            <v>5998.55</v>
          </cell>
          <cell r="F358">
            <v>0</v>
          </cell>
          <cell r="G358">
            <v>0</v>
          </cell>
          <cell r="H358">
            <v>0</v>
          </cell>
          <cell r="I358">
            <v>0</v>
          </cell>
          <cell r="J358">
            <v>0</v>
          </cell>
          <cell r="K358">
            <v>0</v>
          </cell>
          <cell r="L358">
            <v>0</v>
          </cell>
          <cell r="M358" t="str">
            <v>Mgmt/Exec Employee</v>
          </cell>
        </row>
        <row r="359">
          <cell r="A359">
            <v>9669</v>
          </cell>
          <cell r="B359" t="str">
            <v>HUMAN RESOURCES MANAGER/SENIOR</v>
          </cell>
          <cell r="C359">
            <v>3542.69</v>
          </cell>
          <cell r="D359">
            <v>4251.21</v>
          </cell>
          <cell r="E359">
            <v>4959.72</v>
          </cell>
          <cell r="F359">
            <v>0</v>
          </cell>
          <cell r="G359">
            <v>0</v>
          </cell>
          <cell r="H359">
            <v>0</v>
          </cell>
          <cell r="I359">
            <v>0</v>
          </cell>
          <cell r="J359">
            <v>0</v>
          </cell>
          <cell r="K359">
            <v>0</v>
          </cell>
          <cell r="L359">
            <v>0</v>
          </cell>
          <cell r="M359" t="str">
            <v>Mgmt/Exec Employee</v>
          </cell>
        </row>
        <row r="360">
          <cell r="A360">
            <v>9670</v>
          </cell>
          <cell r="B360" t="str">
            <v>HUMAN RESOURCES ANALYST 2</v>
          </cell>
          <cell r="C360">
            <v>2175.04</v>
          </cell>
          <cell r="D360">
            <v>2610</v>
          </cell>
          <cell r="E360">
            <v>3044.95</v>
          </cell>
          <cell r="F360">
            <v>0</v>
          </cell>
          <cell r="G360">
            <v>0</v>
          </cell>
          <cell r="H360">
            <v>0</v>
          </cell>
          <cell r="I360">
            <v>0</v>
          </cell>
          <cell r="J360">
            <v>0</v>
          </cell>
          <cell r="K360">
            <v>0</v>
          </cell>
          <cell r="L360">
            <v>0</v>
          </cell>
          <cell r="M360" t="str">
            <v>Mgmt/Exec Employee</v>
          </cell>
        </row>
        <row r="361">
          <cell r="A361">
            <v>9671</v>
          </cell>
          <cell r="B361" t="str">
            <v>ENGINEERING SERVICES MANAGER 1</v>
          </cell>
          <cell r="C361">
            <v>2775.45</v>
          </cell>
          <cell r="D361">
            <v>3330.5</v>
          </cell>
          <cell r="E361">
            <v>3885.56</v>
          </cell>
          <cell r="F361">
            <v>0</v>
          </cell>
          <cell r="G361">
            <v>0</v>
          </cell>
          <cell r="H361">
            <v>0</v>
          </cell>
          <cell r="I361">
            <v>0</v>
          </cell>
          <cell r="J361">
            <v>0</v>
          </cell>
          <cell r="K361">
            <v>0</v>
          </cell>
          <cell r="L361">
            <v>0</v>
          </cell>
          <cell r="M361" t="str">
            <v>Mgmt/Exec Employee</v>
          </cell>
        </row>
        <row r="362">
          <cell r="A362">
            <v>9672</v>
          </cell>
          <cell r="B362" t="str">
            <v>ENGINEERING SERVICES MANAGER 2</v>
          </cell>
          <cell r="C362">
            <v>3213.1</v>
          </cell>
          <cell r="D362">
            <v>3855.71</v>
          </cell>
          <cell r="E362">
            <v>4498.32</v>
          </cell>
          <cell r="F362">
            <v>0</v>
          </cell>
          <cell r="G362">
            <v>0</v>
          </cell>
          <cell r="H362">
            <v>0</v>
          </cell>
          <cell r="I362">
            <v>0</v>
          </cell>
          <cell r="J362">
            <v>0</v>
          </cell>
          <cell r="K362">
            <v>0</v>
          </cell>
          <cell r="L362">
            <v>0</v>
          </cell>
          <cell r="M362" t="str">
            <v>Mgmt/Exec Employee</v>
          </cell>
        </row>
        <row r="363">
          <cell r="A363">
            <v>9673</v>
          </cell>
          <cell r="B363" t="str">
            <v>AUXILIARY SERVICES MANAGER</v>
          </cell>
          <cell r="C363">
            <v>2775.45</v>
          </cell>
          <cell r="D363">
            <v>3330.5</v>
          </cell>
          <cell r="E363">
            <v>3885.56</v>
          </cell>
          <cell r="F363">
            <v>0</v>
          </cell>
          <cell r="G363">
            <v>0</v>
          </cell>
          <cell r="H363">
            <v>0</v>
          </cell>
          <cell r="I363">
            <v>0</v>
          </cell>
          <cell r="J363">
            <v>0</v>
          </cell>
          <cell r="K363">
            <v>0</v>
          </cell>
          <cell r="L363">
            <v>0</v>
          </cell>
          <cell r="M363" t="str">
            <v>Mgmt/Exec Employee</v>
          </cell>
        </row>
        <row r="364">
          <cell r="A364">
            <v>9674</v>
          </cell>
          <cell r="B364" t="str">
            <v>SURVEY SUPERVISOR</v>
          </cell>
          <cell r="C364">
            <v>2397.46</v>
          </cell>
          <cell r="D364">
            <v>2877.01</v>
          </cell>
          <cell r="E364">
            <v>3356.55</v>
          </cell>
          <cell r="F364">
            <v>0</v>
          </cell>
          <cell r="G364">
            <v>0</v>
          </cell>
          <cell r="H364">
            <v>0</v>
          </cell>
          <cell r="I364">
            <v>0</v>
          </cell>
          <cell r="J364">
            <v>0</v>
          </cell>
          <cell r="K364">
            <v>0</v>
          </cell>
          <cell r="L364">
            <v>0</v>
          </cell>
          <cell r="M364" t="str">
            <v>Mgmt/Exec Employee</v>
          </cell>
        </row>
        <row r="365">
          <cell r="A365">
            <v>9675</v>
          </cell>
          <cell r="B365" t="str">
            <v>GRAPHIC DESIGNER/NR</v>
          </cell>
          <cell r="C365">
            <v>1789.69</v>
          </cell>
          <cell r="D365">
            <v>2147.66</v>
          </cell>
          <cell r="E365">
            <v>2505.61</v>
          </cell>
          <cell r="F365">
            <v>0</v>
          </cell>
          <cell r="G365">
            <v>0</v>
          </cell>
          <cell r="H365">
            <v>0</v>
          </cell>
          <cell r="I365">
            <v>0</v>
          </cell>
          <cell r="J365">
            <v>0</v>
          </cell>
          <cell r="K365">
            <v>0</v>
          </cell>
          <cell r="L365">
            <v>0</v>
          </cell>
          <cell r="M365" t="str">
            <v>Mgmt/Exec Employee</v>
          </cell>
        </row>
        <row r="366">
          <cell r="A366">
            <v>9677</v>
          </cell>
          <cell r="B366" t="str">
            <v>PRODUCTION SUPERVISOR</v>
          </cell>
          <cell r="C366">
            <v>1973.44</v>
          </cell>
          <cell r="D366">
            <v>2368.08</v>
          </cell>
          <cell r="E366">
            <v>2762.72</v>
          </cell>
          <cell r="F366">
            <v>0</v>
          </cell>
          <cell r="G366">
            <v>0</v>
          </cell>
          <cell r="H366">
            <v>0</v>
          </cell>
          <cell r="I366">
            <v>0</v>
          </cell>
          <cell r="J366">
            <v>0</v>
          </cell>
          <cell r="K366">
            <v>0</v>
          </cell>
          <cell r="L366">
            <v>0</v>
          </cell>
          <cell r="M366" t="str">
            <v>Mgmt/Exec Employee</v>
          </cell>
        </row>
        <row r="367">
          <cell r="A367">
            <v>9683</v>
          </cell>
          <cell r="B367" t="str">
            <v>DEVELOP/COMMUNICATIONS COORD</v>
          </cell>
          <cell r="C367">
            <v>2284.11</v>
          </cell>
          <cell r="D367">
            <v>2740.92</v>
          </cell>
          <cell r="E367">
            <v>3197.73</v>
          </cell>
          <cell r="F367">
            <v>0</v>
          </cell>
          <cell r="G367">
            <v>0</v>
          </cell>
          <cell r="H367">
            <v>0</v>
          </cell>
          <cell r="I367">
            <v>0</v>
          </cell>
          <cell r="J367">
            <v>0</v>
          </cell>
          <cell r="K367">
            <v>0</v>
          </cell>
          <cell r="L367">
            <v>0</v>
          </cell>
          <cell r="M367" t="str">
            <v>Mgmt/Exec Employee</v>
          </cell>
        </row>
        <row r="368">
          <cell r="A368">
            <v>9684</v>
          </cell>
          <cell r="B368" t="str">
            <v>FAMILY SERVICES MANAGER</v>
          </cell>
          <cell r="C368">
            <v>2775.45</v>
          </cell>
          <cell r="D368">
            <v>3330.5</v>
          </cell>
          <cell r="E368">
            <v>3885.56</v>
          </cell>
          <cell r="F368">
            <v>0</v>
          </cell>
          <cell r="G368">
            <v>0</v>
          </cell>
          <cell r="H368">
            <v>0</v>
          </cell>
          <cell r="I368">
            <v>0</v>
          </cell>
          <cell r="J368">
            <v>0</v>
          </cell>
          <cell r="K368">
            <v>0</v>
          </cell>
          <cell r="L368">
            <v>0</v>
          </cell>
          <cell r="M368" t="str">
            <v>Mgmt/Exec Employee</v>
          </cell>
        </row>
        <row r="369">
          <cell r="A369">
            <v>9686</v>
          </cell>
          <cell r="B369" t="str">
            <v>FACILITIES DEV &amp; SERVICES MGR</v>
          </cell>
          <cell r="C369">
            <v>2775.45</v>
          </cell>
          <cell r="D369">
            <v>3330.5</v>
          </cell>
          <cell r="E369">
            <v>3885.56</v>
          </cell>
          <cell r="F369">
            <v>0</v>
          </cell>
          <cell r="G369">
            <v>0</v>
          </cell>
          <cell r="H369">
            <v>0</v>
          </cell>
          <cell r="I369">
            <v>0</v>
          </cell>
          <cell r="J369">
            <v>0</v>
          </cell>
          <cell r="K369">
            <v>0</v>
          </cell>
          <cell r="L369">
            <v>0</v>
          </cell>
          <cell r="M369" t="str">
            <v>Mgmt/Exec Employee</v>
          </cell>
        </row>
        <row r="370">
          <cell r="A370">
            <v>9689</v>
          </cell>
          <cell r="B370" t="str">
            <v>FLEET MAINTENANCE SUPERVISOR</v>
          </cell>
          <cell r="C370">
            <v>2175.04</v>
          </cell>
          <cell r="D370">
            <v>2610</v>
          </cell>
          <cell r="E370">
            <v>3044.95</v>
          </cell>
          <cell r="F370">
            <v>0</v>
          </cell>
          <cell r="G370">
            <v>0</v>
          </cell>
          <cell r="H370">
            <v>0</v>
          </cell>
          <cell r="I370">
            <v>0</v>
          </cell>
          <cell r="J370">
            <v>0</v>
          </cell>
          <cell r="K370">
            <v>0</v>
          </cell>
          <cell r="L370">
            <v>0</v>
          </cell>
          <cell r="M370" t="str">
            <v>Mgmt/Exec Employee</v>
          </cell>
        </row>
        <row r="371">
          <cell r="A371">
            <v>9691</v>
          </cell>
          <cell r="B371" t="str">
            <v>TAX COLLECTION/RECORDS ADMIN</v>
          </cell>
          <cell r="C371">
            <v>2517.0700000000002</v>
          </cell>
          <cell r="D371">
            <v>3020.52</v>
          </cell>
          <cell r="E371">
            <v>3523.97</v>
          </cell>
          <cell r="F371">
            <v>0</v>
          </cell>
          <cell r="G371">
            <v>0</v>
          </cell>
          <cell r="H371">
            <v>0</v>
          </cell>
          <cell r="I371">
            <v>0</v>
          </cell>
          <cell r="J371">
            <v>0</v>
          </cell>
          <cell r="K371">
            <v>0</v>
          </cell>
          <cell r="L371">
            <v>0</v>
          </cell>
          <cell r="M371" t="str">
            <v>Mgmt/Exec Employee</v>
          </cell>
        </row>
        <row r="372">
          <cell r="A372">
            <v>9694</v>
          </cell>
          <cell r="B372" t="str">
            <v>HEALTH SERVICES MANAGER</v>
          </cell>
          <cell r="C372">
            <v>2915.06</v>
          </cell>
          <cell r="D372">
            <v>3498.04</v>
          </cell>
          <cell r="E372">
            <v>4081.01</v>
          </cell>
          <cell r="F372">
            <v>0</v>
          </cell>
          <cell r="G372">
            <v>0</v>
          </cell>
          <cell r="H372">
            <v>0</v>
          </cell>
          <cell r="I372">
            <v>0</v>
          </cell>
          <cell r="J372">
            <v>0</v>
          </cell>
          <cell r="K372">
            <v>0</v>
          </cell>
          <cell r="L372">
            <v>0</v>
          </cell>
          <cell r="M372" t="str">
            <v>Mgmt/Exec Employee</v>
          </cell>
        </row>
        <row r="373">
          <cell r="A373">
            <v>9695</v>
          </cell>
          <cell r="B373" t="str">
            <v>HEALTH SERVICES MANAGER/SENIOR</v>
          </cell>
          <cell r="C373">
            <v>3373.73</v>
          </cell>
          <cell r="D373">
            <v>4048.46</v>
          </cell>
          <cell r="E373">
            <v>4723.1899999999996</v>
          </cell>
          <cell r="F373">
            <v>0</v>
          </cell>
          <cell r="G373">
            <v>0</v>
          </cell>
          <cell r="H373">
            <v>0</v>
          </cell>
          <cell r="I373">
            <v>0</v>
          </cell>
          <cell r="J373">
            <v>0</v>
          </cell>
          <cell r="K373">
            <v>0</v>
          </cell>
          <cell r="L373">
            <v>0</v>
          </cell>
          <cell r="M373" t="str">
            <v>Mgmt/Exec Employee</v>
          </cell>
        </row>
        <row r="374">
          <cell r="A374">
            <v>9697</v>
          </cell>
          <cell r="B374" t="str">
            <v>NUTRITIONIST SUPERVISOR</v>
          </cell>
          <cell r="C374">
            <v>2072.11</v>
          </cell>
          <cell r="D374">
            <v>2486.52</v>
          </cell>
          <cell r="E374">
            <v>2900.91</v>
          </cell>
          <cell r="F374">
            <v>0</v>
          </cell>
          <cell r="G374">
            <v>0</v>
          </cell>
          <cell r="H374">
            <v>0</v>
          </cell>
          <cell r="I374">
            <v>0</v>
          </cell>
          <cell r="J374">
            <v>0</v>
          </cell>
          <cell r="K374">
            <v>0</v>
          </cell>
          <cell r="L374">
            <v>0</v>
          </cell>
          <cell r="M374" t="str">
            <v>Mgmt/Exec Employee</v>
          </cell>
        </row>
        <row r="375">
          <cell r="A375">
            <v>9698</v>
          </cell>
          <cell r="B375" t="str">
            <v>HEALTH SERVICES DEVELOPMENT ADMINISTRATO</v>
          </cell>
          <cell r="C375">
            <v>2643.12</v>
          </cell>
          <cell r="D375">
            <v>3171.76</v>
          </cell>
          <cell r="E375">
            <v>3700.39</v>
          </cell>
          <cell r="F375">
            <v>0</v>
          </cell>
          <cell r="G375">
            <v>0</v>
          </cell>
          <cell r="H375">
            <v>0</v>
          </cell>
          <cell r="I375">
            <v>0</v>
          </cell>
          <cell r="J375">
            <v>0</v>
          </cell>
          <cell r="K375">
            <v>0</v>
          </cell>
          <cell r="L375">
            <v>0</v>
          </cell>
          <cell r="M375" t="str">
            <v>Mgmt/Exec Employee</v>
          </cell>
        </row>
        <row r="376">
          <cell r="A376">
            <v>9705</v>
          </cell>
          <cell r="B376" t="str">
            <v>LIEUTENANT</v>
          </cell>
          <cell r="C376">
            <v>3373.73</v>
          </cell>
          <cell r="D376">
            <v>4048.46</v>
          </cell>
          <cell r="E376">
            <v>4723.1899999999996</v>
          </cell>
          <cell r="F376">
            <v>0</v>
          </cell>
          <cell r="G376">
            <v>0</v>
          </cell>
          <cell r="H376">
            <v>0</v>
          </cell>
          <cell r="I376">
            <v>0</v>
          </cell>
          <cell r="J376">
            <v>0</v>
          </cell>
          <cell r="K376">
            <v>0</v>
          </cell>
          <cell r="L376">
            <v>0</v>
          </cell>
          <cell r="M376" t="str">
            <v>Mgmt/Exec Employee</v>
          </cell>
        </row>
        <row r="377">
          <cell r="A377">
            <v>9710</v>
          </cell>
          <cell r="B377" t="str">
            <v>MANAGEMENT ASSISTANT</v>
          </cell>
          <cell r="C377">
            <v>2517.0700000000002</v>
          </cell>
          <cell r="D377">
            <v>3020.52</v>
          </cell>
          <cell r="E377">
            <v>3523.97</v>
          </cell>
          <cell r="F377">
            <v>0</v>
          </cell>
          <cell r="G377">
            <v>0</v>
          </cell>
          <cell r="H377">
            <v>0</v>
          </cell>
          <cell r="I377">
            <v>0</v>
          </cell>
          <cell r="J377">
            <v>0</v>
          </cell>
          <cell r="K377">
            <v>0</v>
          </cell>
          <cell r="L377">
            <v>0</v>
          </cell>
          <cell r="M377" t="str">
            <v>Mgmt/Exec Employee</v>
          </cell>
        </row>
        <row r="378">
          <cell r="A378">
            <v>9715</v>
          </cell>
          <cell r="B378" t="str">
            <v>HUMAN RESOURCES MANAGER 1</v>
          </cell>
          <cell r="C378">
            <v>2643.12</v>
          </cell>
          <cell r="D378">
            <v>3171.76</v>
          </cell>
          <cell r="E378">
            <v>3700.39</v>
          </cell>
          <cell r="F378">
            <v>0</v>
          </cell>
          <cell r="G378">
            <v>0</v>
          </cell>
          <cell r="H378">
            <v>0</v>
          </cell>
          <cell r="I378">
            <v>0</v>
          </cell>
          <cell r="J378">
            <v>0</v>
          </cell>
          <cell r="K378">
            <v>0</v>
          </cell>
          <cell r="L378">
            <v>0</v>
          </cell>
          <cell r="M378" t="str">
            <v>Mgmt/Exec Employee</v>
          </cell>
        </row>
        <row r="379">
          <cell r="A379">
            <v>9720</v>
          </cell>
          <cell r="B379" t="str">
            <v>OPERATIONS ADMINISTRATOR</v>
          </cell>
          <cell r="C379">
            <v>2072.11</v>
          </cell>
          <cell r="D379">
            <v>2486.52</v>
          </cell>
          <cell r="E379">
            <v>2900.91</v>
          </cell>
          <cell r="F379">
            <v>0</v>
          </cell>
          <cell r="G379">
            <v>0</v>
          </cell>
          <cell r="H379">
            <v>0</v>
          </cell>
          <cell r="I379">
            <v>0</v>
          </cell>
          <cell r="J379">
            <v>0</v>
          </cell>
          <cell r="K379">
            <v>0</v>
          </cell>
          <cell r="L379">
            <v>0</v>
          </cell>
          <cell r="M379" t="str">
            <v>Mgmt/Exec Employee</v>
          </cell>
        </row>
        <row r="380">
          <cell r="A380">
            <v>9727</v>
          </cell>
          <cell r="B380" t="str">
            <v>PLANNING MANAGER</v>
          </cell>
          <cell r="C380">
            <v>2915.06</v>
          </cell>
          <cell r="D380">
            <v>3498.04</v>
          </cell>
          <cell r="E380">
            <v>4081.01</v>
          </cell>
          <cell r="F380">
            <v>0</v>
          </cell>
          <cell r="G380">
            <v>0</v>
          </cell>
          <cell r="H380">
            <v>0</v>
          </cell>
          <cell r="I380">
            <v>0</v>
          </cell>
          <cell r="J380">
            <v>0</v>
          </cell>
          <cell r="K380">
            <v>0</v>
          </cell>
          <cell r="L380">
            <v>0</v>
          </cell>
          <cell r="M380" t="str">
            <v>Mgmt/Exec Employee</v>
          </cell>
        </row>
        <row r="381">
          <cell r="A381">
            <v>9730</v>
          </cell>
          <cell r="B381" t="str">
            <v>BUDGET ANALYST/SENIOR</v>
          </cell>
          <cell r="C381">
            <v>2284.11</v>
          </cell>
          <cell r="D381">
            <v>2740.92</v>
          </cell>
          <cell r="E381">
            <v>3197.73</v>
          </cell>
          <cell r="F381">
            <v>0</v>
          </cell>
          <cell r="G381">
            <v>0</v>
          </cell>
          <cell r="H381">
            <v>0</v>
          </cell>
          <cell r="I381">
            <v>0</v>
          </cell>
          <cell r="J381">
            <v>0</v>
          </cell>
          <cell r="K381">
            <v>0</v>
          </cell>
          <cell r="L381">
            <v>0</v>
          </cell>
          <cell r="M381" t="str">
            <v>Mgmt/Exec Employee</v>
          </cell>
        </row>
        <row r="382">
          <cell r="A382">
            <v>9732</v>
          </cell>
          <cell r="B382" t="str">
            <v>RECORDS ADMINISTRATOR</v>
          </cell>
          <cell r="C382">
            <v>2397.46</v>
          </cell>
          <cell r="D382">
            <v>2877.01</v>
          </cell>
          <cell r="E382">
            <v>3356.55</v>
          </cell>
          <cell r="F382">
            <v>0</v>
          </cell>
          <cell r="G382">
            <v>0</v>
          </cell>
          <cell r="H382">
            <v>0</v>
          </cell>
          <cell r="I382">
            <v>0</v>
          </cell>
          <cell r="J382">
            <v>0</v>
          </cell>
          <cell r="K382">
            <v>0</v>
          </cell>
          <cell r="L382">
            <v>0</v>
          </cell>
          <cell r="M382" t="str">
            <v>Mgmt/Exec Employee</v>
          </cell>
        </row>
        <row r="383">
          <cell r="A383">
            <v>9734</v>
          </cell>
          <cell r="B383" t="str">
            <v>BUDGET ANALYST/PRINCIPAL</v>
          </cell>
          <cell r="C383">
            <v>2643.12</v>
          </cell>
          <cell r="D383">
            <v>3171.76</v>
          </cell>
          <cell r="E383">
            <v>3700.39</v>
          </cell>
          <cell r="F383">
            <v>0</v>
          </cell>
          <cell r="G383">
            <v>0</v>
          </cell>
          <cell r="H383">
            <v>0</v>
          </cell>
          <cell r="I383">
            <v>0</v>
          </cell>
          <cell r="J383">
            <v>0</v>
          </cell>
          <cell r="K383">
            <v>0</v>
          </cell>
          <cell r="L383">
            <v>0</v>
          </cell>
          <cell r="M383" t="str">
            <v>Mgmt/Exec Employee</v>
          </cell>
        </row>
        <row r="384">
          <cell r="A384">
            <v>9744</v>
          </cell>
          <cell r="B384" t="str">
            <v>MENTAL HEALTH DIRECTOR</v>
          </cell>
          <cell r="C384">
            <v>4284.72</v>
          </cell>
          <cell r="D384">
            <v>5141.63</v>
          </cell>
          <cell r="E384">
            <v>5998.55</v>
          </cell>
          <cell r="F384">
            <v>0</v>
          </cell>
          <cell r="G384">
            <v>0</v>
          </cell>
          <cell r="H384">
            <v>0</v>
          </cell>
          <cell r="I384">
            <v>0</v>
          </cell>
          <cell r="J384">
            <v>0</v>
          </cell>
          <cell r="K384">
            <v>0</v>
          </cell>
          <cell r="L384">
            <v>0</v>
          </cell>
          <cell r="M384" t="str">
            <v>Mgmt/Exec Employee</v>
          </cell>
        </row>
        <row r="385">
          <cell r="A385">
            <v>9746</v>
          </cell>
          <cell r="B385" t="str">
            <v>VETERINARIAN</v>
          </cell>
          <cell r="C385">
            <v>2284.11</v>
          </cell>
          <cell r="D385">
            <v>2740.92</v>
          </cell>
          <cell r="E385">
            <v>3197.73</v>
          </cell>
          <cell r="F385">
            <v>0</v>
          </cell>
          <cell r="G385">
            <v>0</v>
          </cell>
          <cell r="H385">
            <v>0</v>
          </cell>
          <cell r="I385">
            <v>0</v>
          </cell>
          <cell r="J385">
            <v>0</v>
          </cell>
          <cell r="K385">
            <v>0</v>
          </cell>
          <cell r="L385">
            <v>0</v>
          </cell>
          <cell r="M385" t="str">
            <v>Mgmt/Exec Employee</v>
          </cell>
        </row>
        <row r="386">
          <cell r="A386">
            <v>9747</v>
          </cell>
          <cell r="B386" t="str">
            <v>DATA ANALYST/SENIOR</v>
          </cell>
          <cell r="C386">
            <v>2072.11</v>
          </cell>
          <cell r="D386">
            <v>2486.52</v>
          </cell>
          <cell r="E386">
            <v>2900.91</v>
          </cell>
          <cell r="F386">
            <v>0</v>
          </cell>
          <cell r="G386">
            <v>0</v>
          </cell>
          <cell r="H386">
            <v>0</v>
          </cell>
          <cell r="I386">
            <v>0</v>
          </cell>
          <cell r="J386">
            <v>0</v>
          </cell>
          <cell r="K386">
            <v>0</v>
          </cell>
          <cell r="L386">
            <v>0</v>
          </cell>
          <cell r="M386" t="str">
            <v>Mgmt/Exec Employee</v>
          </cell>
        </row>
        <row r="387">
          <cell r="A387">
            <v>9748</v>
          </cell>
          <cell r="B387" t="str">
            <v>HUMAN RESOURCES ANALYST/SENIOR</v>
          </cell>
          <cell r="C387">
            <v>2397.46</v>
          </cell>
          <cell r="D387">
            <v>2877.01</v>
          </cell>
          <cell r="E387">
            <v>3356.55</v>
          </cell>
          <cell r="F387">
            <v>0</v>
          </cell>
          <cell r="G387">
            <v>0</v>
          </cell>
          <cell r="H387">
            <v>0</v>
          </cell>
          <cell r="I387">
            <v>0</v>
          </cell>
          <cell r="J387">
            <v>0</v>
          </cell>
          <cell r="K387">
            <v>0</v>
          </cell>
          <cell r="L387">
            <v>0</v>
          </cell>
          <cell r="M387" t="str">
            <v>Mgmt/Exec Employee</v>
          </cell>
        </row>
        <row r="388">
          <cell r="A388">
            <v>9752</v>
          </cell>
          <cell r="B388" t="str">
            <v>TAX COLL/RECORD MANAGER/SENIOR</v>
          </cell>
          <cell r="C388">
            <v>3213.1</v>
          </cell>
          <cell r="D388">
            <v>3855.71</v>
          </cell>
          <cell r="E388">
            <v>4498.32</v>
          </cell>
          <cell r="F388">
            <v>0</v>
          </cell>
          <cell r="G388">
            <v>0</v>
          </cell>
          <cell r="H388">
            <v>0</v>
          </cell>
          <cell r="I388">
            <v>0</v>
          </cell>
          <cell r="J388">
            <v>0</v>
          </cell>
          <cell r="K388">
            <v>0</v>
          </cell>
          <cell r="L388">
            <v>0</v>
          </cell>
          <cell r="M388" t="str">
            <v>Mgmt/Exec Employee</v>
          </cell>
        </row>
        <row r="389">
          <cell r="A389">
            <v>9757</v>
          </cell>
          <cell r="B389" t="str">
            <v>TRANSPORTATION MANAGER/SENIOR</v>
          </cell>
          <cell r="C389">
            <v>3717.12</v>
          </cell>
          <cell r="D389">
            <v>4462.58</v>
          </cell>
          <cell r="E389">
            <v>5208.04</v>
          </cell>
          <cell r="F389">
            <v>0</v>
          </cell>
          <cell r="G389">
            <v>0</v>
          </cell>
          <cell r="H389">
            <v>0</v>
          </cell>
          <cell r="I389">
            <v>0</v>
          </cell>
          <cell r="J389">
            <v>0</v>
          </cell>
          <cell r="K389">
            <v>0</v>
          </cell>
          <cell r="L389">
            <v>0</v>
          </cell>
          <cell r="M389" t="str">
            <v>Mgmt/Exec Employee</v>
          </cell>
        </row>
        <row r="390">
          <cell r="A390">
            <v>9763</v>
          </cell>
          <cell r="B390" t="str">
            <v>ASSESSMENT MANAGER/SENIOR</v>
          </cell>
          <cell r="C390">
            <v>3213.1</v>
          </cell>
          <cell r="D390">
            <v>3855.71</v>
          </cell>
          <cell r="E390">
            <v>4498.32</v>
          </cell>
          <cell r="F390">
            <v>0</v>
          </cell>
          <cell r="G390">
            <v>0</v>
          </cell>
          <cell r="H390">
            <v>0</v>
          </cell>
          <cell r="I390">
            <v>0</v>
          </cell>
          <cell r="J390">
            <v>0</v>
          </cell>
          <cell r="K390">
            <v>0</v>
          </cell>
          <cell r="L390">
            <v>0</v>
          </cell>
          <cell r="M390" t="str">
            <v>Mgmt/Exec Employee</v>
          </cell>
        </row>
        <row r="391">
          <cell r="A391">
            <v>9773</v>
          </cell>
          <cell r="B391" t="str">
            <v>CATALOGING ADMINISTRATOR</v>
          </cell>
          <cell r="C391">
            <v>2643.12</v>
          </cell>
          <cell r="D391">
            <v>3171.76</v>
          </cell>
          <cell r="E391">
            <v>3700.39</v>
          </cell>
          <cell r="F391">
            <v>0</v>
          </cell>
          <cell r="G391">
            <v>0</v>
          </cell>
          <cell r="H391">
            <v>0</v>
          </cell>
          <cell r="I391">
            <v>0</v>
          </cell>
          <cell r="J391">
            <v>0</v>
          </cell>
          <cell r="K391">
            <v>0</v>
          </cell>
          <cell r="L391">
            <v>0</v>
          </cell>
          <cell r="M391" t="str">
            <v>Mgmt/Exec Employee</v>
          </cell>
        </row>
        <row r="392">
          <cell r="A392">
            <v>9774</v>
          </cell>
          <cell r="B392" t="str">
            <v>CIRCULATION ADMINISTRATOR</v>
          </cell>
          <cell r="C392">
            <v>2175.04</v>
          </cell>
          <cell r="D392">
            <v>2610</v>
          </cell>
          <cell r="E392">
            <v>3044.95</v>
          </cell>
          <cell r="F392">
            <v>0</v>
          </cell>
          <cell r="G392">
            <v>0</v>
          </cell>
          <cell r="H392">
            <v>0</v>
          </cell>
          <cell r="I392">
            <v>0</v>
          </cell>
          <cell r="J392">
            <v>0</v>
          </cell>
          <cell r="K392">
            <v>0</v>
          </cell>
          <cell r="L392">
            <v>0</v>
          </cell>
          <cell r="M392" t="str">
            <v>Mgmt/Exec Employee</v>
          </cell>
        </row>
        <row r="393">
          <cell r="A393">
            <v>9776</v>
          </cell>
          <cell r="B393" t="str">
            <v>LIBRARY ADMINISTRATOR/BRANCH</v>
          </cell>
          <cell r="C393">
            <v>2517.0700000000002</v>
          </cell>
          <cell r="D393">
            <v>3020.52</v>
          </cell>
          <cell r="E393">
            <v>3523.97</v>
          </cell>
          <cell r="F393">
            <v>0</v>
          </cell>
          <cell r="G393">
            <v>0</v>
          </cell>
          <cell r="H393">
            <v>0</v>
          </cell>
          <cell r="I393">
            <v>0</v>
          </cell>
          <cell r="J393">
            <v>0</v>
          </cell>
          <cell r="K393">
            <v>0</v>
          </cell>
          <cell r="L393">
            <v>0</v>
          </cell>
          <cell r="M393" t="str">
            <v>Mgmt/Exec Employee</v>
          </cell>
        </row>
        <row r="394">
          <cell r="A394">
            <v>9777</v>
          </cell>
          <cell r="B394" t="str">
            <v>LIBRARY ADMINISTRATOR/CENTRAL</v>
          </cell>
          <cell r="C394">
            <v>2517.0700000000002</v>
          </cell>
          <cell r="D394">
            <v>3020.52</v>
          </cell>
          <cell r="E394">
            <v>3523.97</v>
          </cell>
          <cell r="F394">
            <v>0</v>
          </cell>
          <cell r="G394">
            <v>0</v>
          </cell>
          <cell r="H394">
            <v>0</v>
          </cell>
          <cell r="I394">
            <v>0</v>
          </cell>
          <cell r="J394">
            <v>0</v>
          </cell>
          <cell r="K394">
            <v>0</v>
          </cell>
          <cell r="L394">
            <v>0</v>
          </cell>
          <cell r="M394" t="str">
            <v>Mgmt/Exec Employee</v>
          </cell>
        </row>
        <row r="395">
          <cell r="A395">
            <v>9780</v>
          </cell>
          <cell r="B395" t="str">
            <v>LIBRARY MANAGER/BRANCH</v>
          </cell>
          <cell r="C395">
            <v>2775.45</v>
          </cell>
          <cell r="D395">
            <v>3330.5</v>
          </cell>
          <cell r="E395">
            <v>3885.56</v>
          </cell>
          <cell r="F395">
            <v>0</v>
          </cell>
          <cell r="G395">
            <v>0</v>
          </cell>
          <cell r="H395">
            <v>0</v>
          </cell>
          <cell r="I395">
            <v>0</v>
          </cell>
          <cell r="J395">
            <v>0</v>
          </cell>
          <cell r="K395">
            <v>0</v>
          </cell>
          <cell r="L395">
            <v>0</v>
          </cell>
          <cell r="M395" t="str">
            <v>Mgmt/Exec Employee</v>
          </cell>
        </row>
        <row r="396">
          <cell r="A396">
            <v>9782</v>
          </cell>
          <cell r="B396" t="str">
            <v>LIBRARY MANAGER/SENIOR</v>
          </cell>
          <cell r="C396">
            <v>3060.91</v>
          </cell>
          <cell r="D396">
            <v>3673.06</v>
          </cell>
          <cell r="E396">
            <v>4285.2</v>
          </cell>
          <cell r="F396">
            <v>0</v>
          </cell>
          <cell r="G396">
            <v>0</v>
          </cell>
          <cell r="H396">
            <v>0</v>
          </cell>
          <cell r="I396">
            <v>0</v>
          </cell>
          <cell r="J396">
            <v>0</v>
          </cell>
          <cell r="K396">
            <v>0</v>
          </cell>
          <cell r="L396">
            <v>0</v>
          </cell>
          <cell r="M396" t="str">
            <v>Mgmt/Exec Employee</v>
          </cell>
        </row>
        <row r="397">
          <cell r="A397">
            <v>9784</v>
          </cell>
          <cell r="B397" t="str">
            <v>LIBRARY SUPERVISOR</v>
          </cell>
          <cell r="C397">
            <v>2072.11</v>
          </cell>
          <cell r="D397">
            <v>2486.52</v>
          </cell>
          <cell r="E397">
            <v>2900.91</v>
          </cell>
          <cell r="F397">
            <v>0</v>
          </cell>
          <cell r="G397">
            <v>0</v>
          </cell>
          <cell r="H397">
            <v>0</v>
          </cell>
          <cell r="I397">
            <v>0</v>
          </cell>
          <cell r="J397">
            <v>0</v>
          </cell>
          <cell r="K397">
            <v>0</v>
          </cell>
          <cell r="L397">
            <v>0</v>
          </cell>
          <cell r="M397" t="str">
            <v>Mgmt/Exec Employee</v>
          </cell>
        </row>
        <row r="398">
          <cell r="A398">
            <v>9786</v>
          </cell>
          <cell r="B398" t="str">
            <v>LIBRARY SUPPORT SERVICES ADMIN</v>
          </cell>
          <cell r="C398">
            <v>2915.06</v>
          </cell>
          <cell r="D398">
            <v>3498.04</v>
          </cell>
          <cell r="E398">
            <v>4081.01</v>
          </cell>
          <cell r="F398">
            <v>0</v>
          </cell>
          <cell r="G398">
            <v>0</v>
          </cell>
          <cell r="H398">
            <v>0</v>
          </cell>
          <cell r="I398">
            <v>0</v>
          </cell>
          <cell r="J398">
            <v>0</v>
          </cell>
          <cell r="K398">
            <v>0</v>
          </cell>
          <cell r="L398">
            <v>0</v>
          </cell>
          <cell r="M398" t="str">
            <v>Mgmt/Exec Employee</v>
          </cell>
        </row>
        <row r="399">
          <cell r="A399">
            <v>9789</v>
          </cell>
          <cell r="B399" t="str">
            <v>TEAM DEVELOPER/LIBRARY</v>
          </cell>
          <cell r="C399">
            <v>2517.0700000000002</v>
          </cell>
          <cell r="D399">
            <v>3020.52</v>
          </cell>
          <cell r="E399">
            <v>3523.97</v>
          </cell>
          <cell r="F399">
            <v>0</v>
          </cell>
          <cell r="G399">
            <v>0</v>
          </cell>
          <cell r="H399">
            <v>0</v>
          </cell>
          <cell r="I399">
            <v>0</v>
          </cell>
          <cell r="J399">
            <v>0</v>
          </cell>
          <cell r="K399">
            <v>0</v>
          </cell>
          <cell r="L399">
            <v>0</v>
          </cell>
          <cell r="M399" t="str">
            <v>Mgmt/Exec Employee</v>
          </cell>
        </row>
        <row r="400">
          <cell r="A400">
            <v>9790</v>
          </cell>
          <cell r="B400" t="str">
            <v>PUBLIC RELATIONS COORDINATOR</v>
          </cell>
          <cell r="C400">
            <v>2775.45</v>
          </cell>
          <cell r="D400">
            <v>3330.5</v>
          </cell>
          <cell r="E400">
            <v>3885.56</v>
          </cell>
          <cell r="F400">
            <v>0</v>
          </cell>
          <cell r="G400">
            <v>0</v>
          </cell>
          <cell r="H400">
            <v>0</v>
          </cell>
          <cell r="I400">
            <v>0</v>
          </cell>
          <cell r="J400">
            <v>0</v>
          </cell>
          <cell r="K400">
            <v>0</v>
          </cell>
          <cell r="L400">
            <v>0</v>
          </cell>
          <cell r="M400" t="str">
            <v>Mgmt/Exec Employee</v>
          </cell>
        </row>
        <row r="401">
          <cell r="A401">
            <v>9792</v>
          </cell>
          <cell r="B401" t="str">
            <v>ACCESS SERVICES ADMINISTRATOR</v>
          </cell>
          <cell r="C401">
            <v>2175.04</v>
          </cell>
          <cell r="D401">
            <v>2610</v>
          </cell>
          <cell r="E401">
            <v>3044.95</v>
          </cell>
          <cell r="F401">
            <v>0</v>
          </cell>
          <cell r="G401">
            <v>0</v>
          </cell>
          <cell r="H401">
            <v>0</v>
          </cell>
          <cell r="I401">
            <v>0</v>
          </cell>
          <cell r="J401">
            <v>0</v>
          </cell>
          <cell r="K401">
            <v>0</v>
          </cell>
          <cell r="L401">
            <v>0</v>
          </cell>
          <cell r="M401" t="str">
            <v>Mgmt/Exec Employee</v>
          </cell>
        </row>
        <row r="402">
          <cell r="A402">
            <v>9793</v>
          </cell>
          <cell r="B402" t="str">
            <v>VOLUNTEER PROG/BOOKSTORE ADMIN</v>
          </cell>
          <cell r="C402">
            <v>2517.0700000000002</v>
          </cell>
          <cell r="D402">
            <v>3020.52</v>
          </cell>
          <cell r="E402">
            <v>3523.97</v>
          </cell>
          <cell r="F402">
            <v>0</v>
          </cell>
          <cell r="G402">
            <v>0</v>
          </cell>
          <cell r="H402">
            <v>0</v>
          </cell>
          <cell r="I402">
            <v>0</v>
          </cell>
          <cell r="J402">
            <v>0</v>
          </cell>
          <cell r="K402">
            <v>0</v>
          </cell>
          <cell r="L402">
            <v>0</v>
          </cell>
          <cell r="M402" t="str">
            <v>Mgmt/Exec Employee</v>
          </cell>
        </row>
        <row r="403">
          <cell r="A403">
            <v>9798</v>
          </cell>
          <cell r="B403" t="str">
            <v>PRINCIPAL INVESTIGATOR</v>
          </cell>
          <cell r="C403">
            <v>3213.1</v>
          </cell>
          <cell r="D403">
            <v>3855.71</v>
          </cell>
          <cell r="E403">
            <v>4498.32</v>
          </cell>
          <cell r="F403">
            <v>0</v>
          </cell>
          <cell r="G403">
            <v>0</v>
          </cell>
          <cell r="H403">
            <v>0</v>
          </cell>
          <cell r="I403">
            <v>0</v>
          </cell>
          <cell r="J403">
            <v>0</v>
          </cell>
          <cell r="K403">
            <v>0</v>
          </cell>
          <cell r="L403">
            <v>0</v>
          </cell>
          <cell r="M403" t="str">
            <v>Mgmt/Exec Employee</v>
          </cell>
        </row>
        <row r="404">
          <cell r="A404">
            <v>9799</v>
          </cell>
          <cell r="B404" t="str">
            <v>CENTRAL LIBRARY COORDINATOR</v>
          </cell>
          <cell r="C404">
            <v>2643.12</v>
          </cell>
          <cell r="D404">
            <v>3171.76</v>
          </cell>
          <cell r="E404">
            <v>3700.39</v>
          </cell>
          <cell r="F404">
            <v>0</v>
          </cell>
          <cell r="G404">
            <v>0</v>
          </cell>
          <cell r="H404">
            <v>0</v>
          </cell>
          <cell r="I404">
            <v>0</v>
          </cell>
          <cell r="J404">
            <v>0</v>
          </cell>
          <cell r="K404">
            <v>0</v>
          </cell>
          <cell r="L404">
            <v>0</v>
          </cell>
          <cell r="M404" t="str">
            <v>Mgmt/Exec Employee</v>
          </cell>
        </row>
        <row r="405">
          <cell r="A405">
            <v>9804</v>
          </cell>
          <cell r="B405" t="str">
            <v>ASSOCIATE DIRECTOR/CENTRAL</v>
          </cell>
          <cell r="C405">
            <v>2915.06</v>
          </cell>
          <cell r="D405">
            <v>3498.04</v>
          </cell>
          <cell r="E405">
            <v>4081.01</v>
          </cell>
          <cell r="F405">
            <v>0</v>
          </cell>
          <cell r="G405">
            <v>0</v>
          </cell>
          <cell r="H405">
            <v>0</v>
          </cell>
          <cell r="I405">
            <v>0</v>
          </cell>
          <cell r="J405">
            <v>0</v>
          </cell>
          <cell r="K405">
            <v>0</v>
          </cell>
          <cell r="L405">
            <v>0</v>
          </cell>
          <cell r="M405" t="str">
            <v>Mgmt/Exec Employee</v>
          </cell>
        </row>
        <row r="406">
          <cell r="A406">
            <v>9810</v>
          </cell>
          <cell r="B406" t="str">
            <v>CHIEF FINANCIAL OFFICER</v>
          </cell>
          <cell r="C406">
            <v>4079.02</v>
          </cell>
          <cell r="D406">
            <v>5191.1499999999996</v>
          </cell>
          <cell r="E406">
            <v>6303.27</v>
          </cell>
          <cell r="F406">
            <v>0</v>
          </cell>
          <cell r="G406">
            <v>0</v>
          </cell>
          <cell r="H406">
            <v>0</v>
          </cell>
          <cell r="I406">
            <v>0</v>
          </cell>
          <cell r="J406">
            <v>0</v>
          </cell>
          <cell r="K406">
            <v>0</v>
          </cell>
          <cell r="L406">
            <v>0</v>
          </cell>
          <cell r="M406" t="str">
            <v>Mgmt/Exec Employee</v>
          </cell>
        </row>
      </sheetData>
      <sheetData sheetId="7"/>
      <sheetData sheetId="8"/>
      <sheetData sheetId="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se by Bldg"/>
      <sheetName val="Sheet1"/>
    </sheetNames>
    <sheetDataSet>
      <sheetData sheetId="0"/>
      <sheetData sheetId="1">
        <row r="1">
          <cell r="A1" t="str">
            <v>A. Apportion costs across all occupants by BDMC square footage</v>
          </cell>
        </row>
        <row r="2">
          <cell r="A2" t="str">
            <v>B. Apportion costs across alloccupants EXCEPT some or all external occupants by BDMC square footage</v>
          </cell>
        </row>
        <row r="3">
          <cell r="A3" t="str">
            <v>C. Customize billing for a specific $ or % for each occupant</v>
          </cell>
        </row>
        <row r="4">
          <cell r="A4" t="str">
            <v>D. Other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
      <sheetName val="Drop Down Lists"/>
      <sheetName val="FY16 Trades Building BaseDetail"/>
      <sheetName val="FY16 PMs Base.Enh Detail"/>
      <sheetName val="Building Assignments"/>
      <sheetName val="FY 2016 Adopted"/>
      <sheetName val="4. LDA Info"/>
      <sheetName val="6.Eliminated Positions"/>
      <sheetName val="FTE Hist"/>
      <sheetName val="Wage Table"/>
      <sheetName val="2013 Actuals"/>
      <sheetName val="2014 Actuals"/>
      <sheetName val="2015 Actuals"/>
      <sheetName val="2016 Q1"/>
      <sheetName val="Super Sum needs update"/>
      <sheetName val="InitialBase vs. Settle Out Calc"/>
      <sheetName val="ISR Balance"/>
      <sheetName val="Rate Sheet Balance"/>
      <sheetName val="FY2017 Fund 3505 Request Detail"/>
      <sheetName val="Fund 3505 Sum"/>
      <sheetName val="balance check"/>
      <sheetName val="1. 902204 - Electricians"/>
      <sheetName val="2. 902205 - Lighting"/>
      <sheetName val="3. 902206 - Carpenters"/>
      <sheetName val="4. 902207 - Locks"/>
      <sheetName val="5. 902209 - Alarms"/>
      <sheetName val="6. 902210 - Engineers"/>
      <sheetName val="7. 902211 - Electronics"/>
      <sheetName val="8. 902400 - Property Management"/>
      <sheetName val="9. 902410 - MACs"/>
      <sheetName val="10. 902201 - Dispatch"/>
      <sheetName val="FY17 Start Up Positions "/>
      <sheetName val="11. 902350 - Asset Mgmt.Lease"/>
      <sheetName val="12. 902575 - Bldg"/>
      <sheetName val="13. 902395 - Compliance"/>
      <sheetName val="14. 902085 - BDMC"/>
      <sheetName val="15. 902510 - Start Proj"/>
      <sheetName val="16. 902000 - Admin"/>
      <sheetName val="17. 902500 - CIP"/>
      <sheetName val="18. 902212 - Cap Constr"/>
      <sheetName val="Trades "/>
      <sheetName val="Look Up Lists"/>
      <sheetName val="New Positions"/>
      <sheetName val="Start Up Position+ Reorgs"/>
      <sheetName val=" Temp Info"/>
      <sheetName val="Salary Realignments"/>
      <sheetName val="Sheet1"/>
      <sheetName val="11.18.15 Notes"/>
      <sheetName val=" Sample OT Calc"/>
      <sheetName val="Sample Premium Calc"/>
      <sheetName val="PM Assignments"/>
    </sheetNames>
    <sheetDataSet>
      <sheetData sheetId="0" refreshError="1"/>
      <sheetData sheetId="1">
        <row r="1">
          <cell r="A1">
            <v>902000</v>
          </cell>
          <cell r="D1" t="str">
            <v>A&amp;T Admin Asst</v>
          </cell>
          <cell r="G1">
            <v>700003</v>
          </cell>
        </row>
        <row r="2">
          <cell r="A2">
            <v>902085</v>
          </cell>
          <cell r="D2" t="str">
            <v>A&amp;T Collection Specialist</v>
          </cell>
          <cell r="G2">
            <v>700009</v>
          </cell>
        </row>
        <row r="3">
          <cell r="A3">
            <v>902201</v>
          </cell>
          <cell r="D3" t="str">
            <v>A&amp;T Technician 1</v>
          </cell>
          <cell r="G3">
            <v>700146</v>
          </cell>
        </row>
        <row r="4">
          <cell r="A4">
            <v>902204</v>
          </cell>
          <cell r="D4" t="str">
            <v>A&amp;T Technician 2</v>
          </cell>
          <cell r="G4">
            <v>700240</v>
          </cell>
        </row>
        <row r="5">
          <cell r="A5">
            <v>902205</v>
          </cell>
          <cell r="D5" t="str">
            <v>AA/EEO Officer</v>
          </cell>
          <cell r="G5">
            <v>700254</v>
          </cell>
        </row>
        <row r="6">
          <cell r="A6">
            <v>902206</v>
          </cell>
          <cell r="D6" t="str">
            <v>AA/EEO Specialist</v>
          </cell>
          <cell r="G6">
            <v>700439</v>
          </cell>
        </row>
        <row r="7">
          <cell r="A7">
            <v>902207</v>
          </cell>
          <cell r="D7" t="str">
            <v>Access Services Assistant</v>
          </cell>
          <cell r="G7">
            <v>700514</v>
          </cell>
        </row>
        <row r="8">
          <cell r="A8">
            <v>902209</v>
          </cell>
          <cell r="D8" t="str">
            <v>Addictions Specialist</v>
          </cell>
          <cell r="G8">
            <v>700620</v>
          </cell>
        </row>
        <row r="9">
          <cell r="A9">
            <v>902210</v>
          </cell>
          <cell r="D9" t="str">
            <v>Administrative Analyst</v>
          </cell>
          <cell r="G9">
            <v>700628</v>
          </cell>
        </row>
        <row r="10">
          <cell r="A10">
            <v>902350</v>
          </cell>
          <cell r="D10" t="str">
            <v>Administrative Analyst</v>
          </cell>
          <cell r="G10">
            <v>700697</v>
          </cell>
        </row>
        <row r="11">
          <cell r="A11">
            <v>902395</v>
          </cell>
          <cell r="D11" t="str">
            <v>Administrative Analyst, Senior</v>
          </cell>
          <cell r="G11">
            <v>700794</v>
          </cell>
        </row>
        <row r="12">
          <cell r="A12">
            <v>902400</v>
          </cell>
          <cell r="D12" t="str">
            <v>Administrative Assistant</v>
          </cell>
          <cell r="G12">
            <v>700856</v>
          </cell>
        </row>
        <row r="13">
          <cell r="A13">
            <v>902410</v>
          </cell>
          <cell r="D13" t="str">
            <v>Administrative Serv Officer</v>
          </cell>
          <cell r="G13">
            <v>701137</v>
          </cell>
        </row>
        <row r="14">
          <cell r="A14">
            <v>902500</v>
          </cell>
          <cell r="D14" t="str">
            <v>Administrative Specialist</v>
          </cell>
          <cell r="G14">
            <v>701248</v>
          </cell>
        </row>
        <row r="15">
          <cell r="A15">
            <v>902515</v>
          </cell>
          <cell r="D15" t="str">
            <v>Administrative Specialist/Nr</v>
          </cell>
          <cell r="G15">
            <v>701512</v>
          </cell>
        </row>
        <row r="16">
          <cell r="A16">
            <v>902575</v>
          </cell>
          <cell r="D16" t="str">
            <v>Alarm Ordinance Coordinator</v>
          </cell>
          <cell r="G16">
            <v>701534</v>
          </cell>
        </row>
        <row r="17">
          <cell r="A17">
            <v>902211</v>
          </cell>
          <cell r="D17" t="str">
            <v>Alarm Technician</v>
          </cell>
          <cell r="G17">
            <v>701672</v>
          </cell>
        </row>
        <row r="18">
          <cell r="A18">
            <v>902212</v>
          </cell>
          <cell r="D18" t="str">
            <v>Animal Care Aide</v>
          </cell>
          <cell r="G18">
            <v>701747</v>
          </cell>
        </row>
        <row r="19">
          <cell r="A19">
            <v>902510</v>
          </cell>
          <cell r="D19" t="str">
            <v>Animal Care Technician</v>
          </cell>
          <cell r="G19">
            <v>701754</v>
          </cell>
        </row>
        <row r="20">
          <cell r="D20" t="str">
            <v>Animal Control Dispatcher</v>
          </cell>
          <cell r="G20">
            <v>701759</v>
          </cell>
        </row>
        <row r="21">
          <cell r="D21" t="str">
            <v>Animal Control Officer 1</v>
          </cell>
          <cell r="G21">
            <v>702119</v>
          </cell>
        </row>
        <row r="22">
          <cell r="D22" t="str">
            <v>Animal Control Officer 2</v>
          </cell>
          <cell r="G22">
            <v>702279</v>
          </cell>
        </row>
        <row r="23">
          <cell r="D23" t="str">
            <v>Animal Control Officer 3</v>
          </cell>
          <cell r="G23">
            <v>702389</v>
          </cell>
        </row>
        <row r="24">
          <cell r="D24" t="str">
            <v>Arborist/Vegetation Specialist</v>
          </cell>
          <cell r="G24">
            <v>702767</v>
          </cell>
        </row>
        <row r="25">
          <cell r="D25" t="str">
            <v>Assistant District Attorney</v>
          </cell>
          <cell r="G25">
            <v>702890</v>
          </cell>
        </row>
        <row r="26">
          <cell r="D26" t="str">
            <v>Asst County Attorney 1</v>
          </cell>
          <cell r="G26">
            <v>702893</v>
          </cell>
        </row>
        <row r="27">
          <cell r="D27" t="str">
            <v>Asst County Attorney 2</v>
          </cell>
          <cell r="G27">
            <v>703059</v>
          </cell>
        </row>
        <row r="28">
          <cell r="D28" t="str">
            <v>Asst County Attorney, Senior</v>
          </cell>
          <cell r="G28">
            <v>703063</v>
          </cell>
        </row>
        <row r="29">
          <cell r="D29" t="str">
            <v>Background Investigator</v>
          </cell>
          <cell r="G29">
            <v>703116</v>
          </cell>
        </row>
        <row r="30">
          <cell r="D30" t="str">
            <v>Basic Skills Educator</v>
          </cell>
          <cell r="G30">
            <v>703241</v>
          </cell>
        </row>
        <row r="31">
          <cell r="D31" t="str">
            <v>Body And Fender Technician</v>
          </cell>
          <cell r="G31">
            <v>703870</v>
          </cell>
        </row>
        <row r="32">
          <cell r="D32" t="str">
            <v>Bridge Maintenance Mechanic</v>
          </cell>
          <cell r="G32">
            <v>703890</v>
          </cell>
        </row>
        <row r="33">
          <cell r="D33" t="str">
            <v>Bridge Maintenance Supervisor</v>
          </cell>
          <cell r="G33">
            <v>703915</v>
          </cell>
        </row>
        <row r="34">
          <cell r="D34" t="str">
            <v>Bridge Operator</v>
          </cell>
          <cell r="G34">
            <v>703918</v>
          </cell>
        </row>
        <row r="35">
          <cell r="D35" t="str">
            <v>Budget Analyst</v>
          </cell>
          <cell r="G35">
            <v>703921</v>
          </cell>
        </row>
        <row r="36">
          <cell r="D36" t="str">
            <v>Budget Analyst, Senior</v>
          </cell>
          <cell r="G36">
            <v>703973</v>
          </cell>
        </row>
        <row r="37">
          <cell r="D37" t="str">
            <v>Budget Analyst/Principal</v>
          </cell>
          <cell r="G37">
            <v>704119</v>
          </cell>
        </row>
        <row r="38">
          <cell r="D38" t="str">
            <v>Building Automation System Special</v>
          </cell>
          <cell r="G38">
            <v>704415</v>
          </cell>
        </row>
        <row r="39">
          <cell r="D39" t="str">
            <v>Business Analyst/Sr</v>
          </cell>
          <cell r="G39">
            <v>704417</v>
          </cell>
        </row>
        <row r="40">
          <cell r="D40" t="str">
            <v>Business Process Consultant</v>
          </cell>
          <cell r="G40">
            <v>704472</v>
          </cell>
        </row>
        <row r="41">
          <cell r="D41" t="str">
            <v>Capital Planning Director</v>
          </cell>
          <cell r="G41">
            <v>704512</v>
          </cell>
        </row>
        <row r="42">
          <cell r="D42" t="str">
            <v>Captain</v>
          </cell>
          <cell r="G42">
            <v>704514</v>
          </cell>
        </row>
        <row r="43">
          <cell r="D43" t="str">
            <v>Carpenter</v>
          </cell>
          <cell r="G43">
            <v>704819</v>
          </cell>
        </row>
        <row r="44">
          <cell r="D44" t="str">
            <v>Case Management Assistant</v>
          </cell>
          <cell r="G44">
            <v>704837</v>
          </cell>
        </row>
        <row r="45">
          <cell r="D45" t="str">
            <v>Case Manager 1</v>
          </cell>
          <cell r="G45">
            <v>704867</v>
          </cell>
        </row>
        <row r="46">
          <cell r="D46" t="str">
            <v>Case Manager 2</v>
          </cell>
          <cell r="G46">
            <v>705063</v>
          </cell>
        </row>
        <row r="47">
          <cell r="D47" t="str">
            <v>Case Manager/Sr</v>
          </cell>
          <cell r="G47">
            <v>705078</v>
          </cell>
        </row>
        <row r="48">
          <cell r="D48" t="str">
            <v>Cataloging Administrator</v>
          </cell>
          <cell r="G48">
            <v>705146</v>
          </cell>
        </row>
        <row r="49">
          <cell r="D49" t="str">
            <v>Chaplain</v>
          </cell>
          <cell r="G49">
            <v>705207</v>
          </cell>
        </row>
        <row r="50">
          <cell r="D50" t="str">
            <v>Chief Appraiser</v>
          </cell>
          <cell r="G50">
            <v>705228</v>
          </cell>
        </row>
        <row r="51">
          <cell r="D51" t="str">
            <v>Chief Deputy</v>
          </cell>
          <cell r="G51">
            <v>705277</v>
          </cell>
        </row>
        <row r="52">
          <cell r="D52" t="str">
            <v>Chief Deputy Medical Examiner</v>
          </cell>
          <cell r="G52">
            <v>705289</v>
          </cell>
        </row>
        <row r="53">
          <cell r="D53" t="str">
            <v>Chief Financial Officer</v>
          </cell>
          <cell r="G53">
            <v>705370</v>
          </cell>
        </row>
        <row r="54">
          <cell r="D54" t="str">
            <v>Chief Information Officer</v>
          </cell>
          <cell r="G54">
            <v>705378</v>
          </cell>
        </row>
        <row r="55">
          <cell r="D55" t="str">
            <v>Clerical Unit Coordinator</v>
          </cell>
          <cell r="G55">
            <v>705379</v>
          </cell>
        </row>
        <row r="56">
          <cell r="D56" t="str">
            <v>Clinic Medical Assistant</v>
          </cell>
          <cell r="G56">
            <v>705385</v>
          </cell>
        </row>
        <row r="57">
          <cell r="D57" t="str">
            <v>Clinical Coordinator</v>
          </cell>
          <cell r="G57">
            <v>705443</v>
          </cell>
        </row>
        <row r="58">
          <cell r="D58" t="str">
            <v>Clinical Psychologist</v>
          </cell>
          <cell r="G58">
            <v>705573</v>
          </cell>
        </row>
        <row r="59">
          <cell r="D59" t="str">
            <v>Clinical Services Specialist</v>
          </cell>
          <cell r="G59">
            <v>705691</v>
          </cell>
        </row>
        <row r="60">
          <cell r="D60" t="str">
            <v>Communications Analyst, Sr</v>
          </cell>
          <cell r="G60">
            <v>705751</v>
          </cell>
        </row>
        <row r="61">
          <cell r="D61" t="str">
            <v>Community Health Specialist 1</v>
          </cell>
          <cell r="G61">
            <v>705794</v>
          </cell>
        </row>
        <row r="62">
          <cell r="D62" t="str">
            <v>Community Health Specialist 2</v>
          </cell>
          <cell r="G62">
            <v>705903</v>
          </cell>
        </row>
        <row r="63">
          <cell r="D63" t="str">
            <v>Community Information Spec</v>
          </cell>
          <cell r="G63">
            <v>706048</v>
          </cell>
        </row>
        <row r="64">
          <cell r="D64" t="str">
            <v>Community Justice Manager</v>
          </cell>
          <cell r="G64">
            <v>706054</v>
          </cell>
        </row>
        <row r="65">
          <cell r="D65" t="str">
            <v>Community Works Leader</v>
          </cell>
          <cell r="G65">
            <v>706068</v>
          </cell>
        </row>
        <row r="66">
          <cell r="D66" t="str">
            <v>Contract Specialist</v>
          </cell>
          <cell r="G66">
            <v>706138</v>
          </cell>
        </row>
        <row r="67">
          <cell r="D67" t="str">
            <v>Contract Specialist/Sr</v>
          </cell>
          <cell r="G67">
            <v>706215</v>
          </cell>
        </row>
        <row r="68">
          <cell r="D68" t="str">
            <v>Contract Technician</v>
          </cell>
          <cell r="G68">
            <v>706243</v>
          </cell>
        </row>
        <row r="69">
          <cell r="D69" t="str">
            <v>Cook</v>
          </cell>
          <cell r="G69">
            <v>706246</v>
          </cell>
        </row>
        <row r="70">
          <cell r="D70" t="str">
            <v>Corrections Counselor</v>
          </cell>
          <cell r="G70">
            <v>706248</v>
          </cell>
        </row>
        <row r="71">
          <cell r="D71" t="str">
            <v>Corrections Hearings Officer</v>
          </cell>
          <cell r="G71">
            <v>706820</v>
          </cell>
        </row>
        <row r="72">
          <cell r="D72" t="str">
            <v>Corrections Technician</v>
          </cell>
          <cell r="G72">
            <v>706821</v>
          </cell>
        </row>
        <row r="73">
          <cell r="D73" t="str">
            <v>County Assessor</v>
          </cell>
          <cell r="G73">
            <v>706822</v>
          </cell>
        </row>
        <row r="74">
          <cell r="D74" t="str">
            <v>County Attorney</v>
          </cell>
          <cell r="G74">
            <v>706936</v>
          </cell>
        </row>
        <row r="75">
          <cell r="D75" t="str">
            <v>County Attorney Legal Intern</v>
          </cell>
          <cell r="G75">
            <v>707122</v>
          </cell>
        </row>
        <row r="76">
          <cell r="D76" t="str">
            <v>County Engineer</v>
          </cell>
          <cell r="G76">
            <v>707211</v>
          </cell>
        </row>
        <row r="77">
          <cell r="D77" t="str">
            <v>County Surveyor</v>
          </cell>
          <cell r="G77">
            <v>707807</v>
          </cell>
        </row>
        <row r="78">
          <cell r="D78" t="str">
            <v>Creative Media Coordinator</v>
          </cell>
          <cell r="G78">
            <v>708312</v>
          </cell>
        </row>
        <row r="79">
          <cell r="D79" t="str">
            <v>D A Administrative Manager</v>
          </cell>
          <cell r="G79">
            <v>710013</v>
          </cell>
        </row>
        <row r="80">
          <cell r="D80" t="str">
            <v>D A Investigator</v>
          </cell>
          <cell r="G80">
            <v>710033</v>
          </cell>
        </row>
        <row r="81">
          <cell r="D81" t="str">
            <v>D A Investigator/Chief</v>
          </cell>
          <cell r="G81">
            <v>710034</v>
          </cell>
        </row>
        <row r="82">
          <cell r="D82" t="str">
            <v>Data Analyst</v>
          </cell>
          <cell r="G82">
            <v>711401</v>
          </cell>
        </row>
        <row r="83">
          <cell r="D83" t="str">
            <v>Data Analyst/Sr</v>
          </cell>
          <cell r="G83">
            <v>712710</v>
          </cell>
        </row>
        <row r="84">
          <cell r="D84" t="str">
            <v>Data Technician</v>
          </cell>
          <cell r="G84">
            <v>714564</v>
          </cell>
        </row>
        <row r="85">
          <cell r="D85" t="str">
            <v>Database Administrator</v>
          </cell>
          <cell r="G85">
            <v>715624</v>
          </cell>
        </row>
        <row r="86">
          <cell r="D86" t="str">
            <v>Database Administrator/Sr</v>
          </cell>
          <cell r="G86">
            <v>715721</v>
          </cell>
        </row>
        <row r="87">
          <cell r="D87" t="str">
            <v>Dental Assistant/Efda</v>
          </cell>
          <cell r="G87">
            <v>716131</v>
          </cell>
        </row>
        <row r="88">
          <cell r="D88" t="str">
            <v>Dental Director</v>
          </cell>
          <cell r="G88">
            <v>716201</v>
          </cell>
        </row>
        <row r="89">
          <cell r="D89" t="str">
            <v>Dental Equipment Specialist</v>
          </cell>
          <cell r="G89">
            <v>716282</v>
          </cell>
        </row>
        <row r="90">
          <cell r="D90" t="str">
            <v>Dental Hygienist</v>
          </cell>
          <cell r="G90">
            <v>716283</v>
          </cell>
        </row>
        <row r="91">
          <cell r="D91" t="str">
            <v>Dentist</v>
          </cell>
          <cell r="G91">
            <v>716574</v>
          </cell>
        </row>
        <row r="92">
          <cell r="D92" t="str">
            <v>Department Director 1</v>
          </cell>
          <cell r="G92">
            <v>716672</v>
          </cell>
        </row>
        <row r="93">
          <cell r="D93" t="str">
            <v>Department Director 2</v>
          </cell>
          <cell r="G93">
            <v>716676</v>
          </cell>
        </row>
        <row r="94">
          <cell r="D94" t="str">
            <v>Dept Director Principal/COO</v>
          </cell>
          <cell r="G94">
            <v>716677</v>
          </cell>
        </row>
        <row r="95">
          <cell r="D95" t="str">
            <v>Deputy Chief Information Officer</v>
          </cell>
          <cell r="G95">
            <v>716677</v>
          </cell>
        </row>
        <row r="96">
          <cell r="D96" t="str">
            <v>Deputy County Assessor</v>
          </cell>
          <cell r="G96">
            <v>716678</v>
          </cell>
        </row>
        <row r="97">
          <cell r="D97" t="str">
            <v>Deputy County Attorney</v>
          </cell>
          <cell r="G97">
            <v>717286</v>
          </cell>
        </row>
        <row r="98">
          <cell r="D98" t="str">
            <v>Deputy Director</v>
          </cell>
          <cell r="G98">
            <v>717451</v>
          </cell>
        </row>
        <row r="99">
          <cell r="D99" t="str">
            <v>Deputy Health Officer</v>
          </cell>
          <cell r="G99">
            <v>717452</v>
          </cell>
        </row>
        <row r="100">
          <cell r="D100" t="str">
            <v>Deputy Medical Director</v>
          </cell>
          <cell r="G100">
            <v>717453</v>
          </cell>
        </row>
        <row r="101">
          <cell r="D101" t="str">
            <v>Deputy Medical Examiner</v>
          </cell>
          <cell r="G101">
            <v>717454</v>
          </cell>
        </row>
        <row r="102">
          <cell r="D102" t="str">
            <v>Deputy Public Guardian</v>
          </cell>
        </row>
        <row r="103">
          <cell r="D103" t="str">
            <v>Development Analyst</v>
          </cell>
        </row>
        <row r="104">
          <cell r="D104" t="str">
            <v>Development Analyst/Sr</v>
          </cell>
        </row>
        <row r="105">
          <cell r="D105" t="str">
            <v>Dietitian (Nutritionist)</v>
          </cell>
        </row>
        <row r="106">
          <cell r="D106" t="str">
            <v>Disease Intervention Specialist</v>
          </cell>
        </row>
        <row r="107">
          <cell r="D107" t="str">
            <v>District Attorney Legal Intern</v>
          </cell>
        </row>
        <row r="108">
          <cell r="D108" t="str">
            <v>Division Director 1</v>
          </cell>
        </row>
        <row r="109">
          <cell r="D109" t="str">
            <v>Division Director 2</v>
          </cell>
        </row>
        <row r="110">
          <cell r="D110" t="str">
            <v>Driver</v>
          </cell>
        </row>
        <row r="111">
          <cell r="D111" t="str">
            <v>Economic Development Analyst</v>
          </cell>
        </row>
        <row r="112">
          <cell r="D112" t="str">
            <v>Economist</v>
          </cell>
        </row>
        <row r="113">
          <cell r="D113" t="str">
            <v>Elections Manager</v>
          </cell>
        </row>
        <row r="114">
          <cell r="D114" t="str">
            <v>Elections Worker</v>
          </cell>
        </row>
        <row r="115">
          <cell r="D115" t="str">
            <v>Electrician</v>
          </cell>
        </row>
        <row r="116">
          <cell r="D116" t="str">
            <v>Electronic Technician</v>
          </cell>
        </row>
        <row r="117">
          <cell r="D117" t="str">
            <v>Electronic Technician Asst</v>
          </cell>
        </row>
        <row r="118">
          <cell r="D118" t="str">
            <v>Electronic Technician/Chief</v>
          </cell>
        </row>
        <row r="119">
          <cell r="D119" t="str">
            <v>Eligibility Specialist</v>
          </cell>
        </row>
        <row r="120">
          <cell r="D120" t="str">
            <v>EMS Medical Director</v>
          </cell>
        </row>
        <row r="121">
          <cell r="D121" t="str">
            <v>Engineer 1(Intern)</v>
          </cell>
        </row>
        <row r="122">
          <cell r="D122" t="str">
            <v>Engineer 2</v>
          </cell>
        </row>
        <row r="123">
          <cell r="D123" t="str">
            <v>Engineer 3</v>
          </cell>
        </row>
        <row r="124">
          <cell r="D124" t="str">
            <v>Engineering Services Manager 1</v>
          </cell>
        </row>
        <row r="125">
          <cell r="D125" t="str">
            <v>Engineering Services Manager 2</v>
          </cell>
        </row>
        <row r="126">
          <cell r="D126" t="str">
            <v>Engineering Technician 1</v>
          </cell>
        </row>
        <row r="127">
          <cell r="D127" t="str">
            <v>Engineering Technician 2</v>
          </cell>
        </row>
        <row r="128">
          <cell r="D128" t="str">
            <v>Engineering Technician 3</v>
          </cell>
        </row>
        <row r="129">
          <cell r="D129" t="str">
            <v>Environmental Health Specialist</v>
          </cell>
        </row>
        <row r="130">
          <cell r="D130" t="str">
            <v>Environmental Health Specialist/Sr</v>
          </cell>
        </row>
        <row r="131">
          <cell r="D131" t="str">
            <v>Environmental Health Supervisor</v>
          </cell>
        </row>
        <row r="132">
          <cell r="D132" t="str">
            <v>Environmental Health Trainee</v>
          </cell>
        </row>
        <row r="133">
          <cell r="D133" t="str">
            <v>Epidemiologist</v>
          </cell>
        </row>
        <row r="134">
          <cell r="D134" t="str">
            <v>Epidemiologist Senior</v>
          </cell>
        </row>
        <row r="135">
          <cell r="D135" t="str">
            <v>Equipment/Property Technician</v>
          </cell>
        </row>
        <row r="136">
          <cell r="D136" t="str">
            <v>Executive Advisor</v>
          </cell>
        </row>
        <row r="137">
          <cell r="D137" t="str">
            <v>Fac Maint Dispatch/Scheduler</v>
          </cell>
        </row>
        <row r="138">
          <cell r="D138" t="str">
            <v>Facilities &amp; Property Mgnt Division Dir</v>
          </cell>
        </row>
        <row r="139">
          <cell r="D139" t="str">
            <v>Facilities Specialist 1</v>
          </cell>
        </row>
        <row r="140">
          <cell r="D140" t="str">
            <v>Facilities Specialist 2</v>
          </cell>
        </row>
        <row r="141">
          <cell r="D141" t="str">
            <v>Facilities Specialist 3</v>
          </cell>
        </row>
        <row r="142">
          <cell r="D142" t="str">
            <v>Facility Security Officer</v>
          </cell>
        </row>
        <row r="143">
          <cell r="D143" t="str">
            <v>Family Intervention Specialist</v>
          </cell>
        </row>
        <row r="144">
          <cell r="D144" t="str">
            <v>Finance Manager</v>
          </cell>
        </row>
        <row r="145">
          <cell r="D145" t="str">
            <v>Finance Manager, Sr</v>
          </cell>
        </row>
        <row r="146">
          <cell r="D146" t="str">
            <v>Finance Specialist 1</v>
          </cell>
        </row>
        <row r="147">
          <cell r="D147" t="str">
            <v>Finance Specialist 2</v>
          </cell>
        </row>
        <row r="148">
          <cell r="D148" t="str">
            <v>Finance Specialist/Sr</v>
          </cell>
        </row>
        <row r="149">
          <cell r="D149" t="str">
            <v>Finance Supervisor</v>
          </cell>
        </row>
        <row r="150">
          <cell r="D150" t="str">
            <v>Finance Technician</v>
          </cell>
        </row>
        <row r="151">
          <cell r="D151" t="str">
            <v>Fleet &amp; Support Services Spec</v>
          </cell>
        </row>
        <row r="152">
          <cell r="D152" t="str">
            <v>Fleet Maintenance Supervisor</v>
          </cell>
        </row>
        <row r="153">
          <cell r="D153" t="str">
            <v>Fleet Maintenance Technician 1</v>
          </cell>
        </row>
        <row r="154">
          <cell r="D154" t="str">
            <v>Fleet Maintenance Technician 2</v>
          </cell>
        </row>
        <row r="155">
          <cell r="D155" t="str">
            <v>Fleet Maintenance Technician 3</v>
          </cell>
        </row>
        <row r="156">
          <cell r="D156" t="str">
            <v>Food Service Worker</v>
          </cell>
        </row>
        <row r="157">
          <cell r="D157" t="str">
            <v>GIS Cartographer</v>
          </cell>
        </row>
        <row r="158">
          <cell r="D158" t="str">
            <v>GIS Cartographer/Sr</v>
          </cell>
        </row>
        <row r="159">
          <cell r="D159" t="str">
            <v>Graphic Designer</v>
          </cell>
        </row>
        <row r="160">
          <cell r="D160" t="str">
            <v>Health Assistant 1</v>
          </cell>
        </row>
        <row r="161">
          <cell r="D161" t="str">
            <v>Health Assistant 2</v>
          </cell>
        </row>
        <row r="162">
          <cell r="D162" t="str">
            <v>Health Centers Division Ops Director</v>
          </cell>
        </row>
        <row r="163">
          <cell r="D163" t="str">
            <v>Health Department Director</v>
          </cell>
        </row>
        <row r="164">
          <cell r="D164" t="str">
            <v>Health Educator</v>
          </cell>
        </row>
        <row r="165">
          <cell r="D165" t="str">
            <v>Health Information Technician</v>
          </cell>
        </row>
        <row r="166">
          <cell r="D166" t="str">
            <v>Health Information Technician/Sr</v>
          </cell>
        </row>
        <row r="167">
          <cell r="D167" t="str">
            <v>Health Officer</v>
          </cell>
        </row>
        <row r="168">
          <cell r="D168" t="str">
            <v>Health Policy Analyst, Sr</v>
          </cell>
        </row>
        <row r="169">
          <cell r="D169" t="str">
            <v>Health Services Development Administrato</v>
          </cell>
        </row>
        <row r="170">
          <cell r="D170" t="str">
            <v>Housing Development Specialist</v>
          </cell>
        </row>
        <row r="171">
          <cell r="D171" t="str">
            <v>Human Resources Analyst 1</v>
          </cell>
        </row>
        <row r="172">
          <cell r="D172" t="str">
            <v>Human Resources Analyst 2</v>
          </cell>
        </row>
        <row r="173">
          <cell r="D173" t="str">
            <v>Human Resources Analyst 2</v>
          </cell>
        </row>
        <row r="174">
          <cell r="D174" t="str">
            <v>Human Resources Analyst, Senior</v>
          </cell>
        </row>
        <row r="175">
          <cell r="D175" t="str">
            <v>Human Resources Director</v>
          </cell>
        </row>
        <row r="176">
          <cell r="D176" t="str">
            <v>Human Resources Manager 1</v>
          </cell>
        </row>
        <row r="177">
          <cell r="D177" t="str">
            <v>Human Resources Manager 2</v>
          </cell>
        </row>
        <row r="178">
          <cell r="D178" t="str">
            <v>Human Resources Manager, Senior</v>
          </cell>
        </row>
        <row r="179">
          <cell r="D179" t="str">
            <v>Human Resources Technician</v>
          </cell>
        </row>
        <row r="180">
          <cell r="D180" t="str">
            <v>Human Resources Technician</v>
          </cell>
        </row>
        <row r="181">
          <cell r="D181" t="str">
            <v>Human Services Investigator</v>
          </cell>
        </row>
        <row r="182">
          <cell r="D182" t="str">
            <v>HVAC Assistant</v>
          </cell>
        </row>
        <row r="183">
          <cell r="D183" t="str">
            <v>HVAC Engineer</v>
          </cell>
        </row>
        <row r="184">
          <cell r="D184" t="str">
            <v>ICS Director</v>
          </cell>
        </row>
        <row r="185">
          <cell r="D185" t="str">
            <v>Industrial Appraiser</v>
          </cell>
        </row>
        <row r="186">
          <cell r="D186" t="str">
            <v>Information Specialist 1</v>
          </cell>
        </row>
        <row r="187">
          <cell r="D187" t="str">
            <v>Information Specialist 2</v>
          </cell>
        </row>
        <row r="188">
          <cell r="D188" t="str">
            <v>Information Specialist 3</v>
          </cell>
        </row>
        <row r="189">
          <cell r="D189" t="str">
            <v>Interpreter/On Call</v>
          </cell>
        </row>
        <row r="190">
          <cell r="D190" t="str">
            <v>Inventory/Stores Specialist 1</v>
          </cell>
        </row>
        <row r="191">
          <cell r="D191" t="str">
            <v>Inventory/Stores Specialist 2</v>
          </cell>
        </row>
        <row r="192">
          <cell r="D192" t="str">
            <v>Inventory/Stores Specialist 3</v>
          </cell>
        </row>
        <row r="193">
          <cell r="D193" t="str">
            <v>Investigative Technician</v>
          </cell>
        </row>
        <row r="194">
          <cell r="D194" t="str">
            <v>IT Architect</v>
          </cell>
        </row>
        <row r="195">
          <cell r="D195" t="str">
            <v>IT Business Consultant</v>
          </cell>
        </row>
        <row r="196">
          <cell r="D196" t="str">
            <v>IT Business Consultant/Sr</v>
          </cell>
        </row>
        <row r="197">
          <cell r="D197" t="str">
            <v>IT Manager 1</v>
          </cell>
        </row>
        <row r="198">
          <cell r="D198" t="str">
            <v>IT Manager 2</v>
          </cell>
        </row>
        <row r="199">
          <cell r="D199" t="str">
            <v>IT Manager/Senior</v>
          </cell>
        </row>
        <row r="200">
          <cell r="D200" t="str">
            <v>IT Project Manager 1</v>
          </cell>
        </row>
        <row r="201">
          <cell r="D201" t="str">
            <v>IT Project Manager 2</v>
          </cell>
        </row>
        <row r="202">
          <cell r="D202" t="str">
            <v>IT Security Manager</v>
          </cell>
        </row>
        <row r="203">
          <cell r="D203" t="str">
            <v>IT Supervisor</v>
          </cell>
        </row>
        <row r="204">
          <cell r="D204" t="str">
            <v>Juvenile Counseling Assistant</v>
          </cell>
        </row>
        <row r="205">
          <cell r="D205" t="str">
            <v>Juvenile Counselor</v>
          </cell>
        </row>
        <row r="206">
          <cell r="D206" t="str">
            <v>Laborer</v>
          </cell>
        </row>
        <row r="207">
          <cell r="D207" t="str">
            <v>Law Clerk</v>
          </cell>
        </row>
        <row r="208">
          <cell r="D208" t="str">
            <v>Legal Assistant 1</v>
          </cell>
        </row>
        <row r="209">
          <cell r="D209" t="str">
            <v>Legal Assistant 1/NR</v>
          </cell>
        </row>
        <row r="210">
          <cell r="D210" t="str">
            <v>Legal Assistant 2</v>
          </cell>
        </row>
        <row r="211">
          <cell r="D211" t="str">
            <v>Legal Assistant 2/NR</v>
          </cell>
        </row>
        <row r="212">
          <cell r="D212" t="str">
            <v>Legal Assistant, SR/NR</v>
          </cell>
        </row>
        <row r="213">
          <cell r="D213" t="str">
            <v>Legal Assistant/Sr</v>
          </cell>
        </row>
        <row r="214">
          <cell r="D214" t="str">
            <v>Librarian</v>
          </cell>
        </row>
        <row r="215">
          <cell r="D215" t="str">
            <v>Library Administrator</v>
          </cell>
        </row>
        <row r="216">
          <cell r="D216" t="str">
            <v>Library Assistant</v>
          </cell>
        </row>
        <row r="217">
          <cell r="D217" t="str">
            <v>Library Clerk</v>
          </cell>
        </row>
        <row r="218">
          <cell r="D218" t="str">
            <v>Library Director of Digital Strategies</v>
          </cell>
        </row>
        <row r="219">
          <cell r="D219" t="str">
            <v>Library Manager, Senior</v>
          </cell>
        </row>
        <row r="220">
          <cell r="D220" t="str">
            <v>Library Manager/Branch</v>
          </cell>
        </row>
        <row r="221">
          <cell r="D221" t="str">
            <v>Library Outreach Specialist</v>
          </cell>
        </row>
        <row r="222">
          <cell r="D222" t="str">
            <v>Library Page</v>
          </cell>
        </row>
        <row r="223">
          <cell r="D223" t="str">
            <v>Library Safety and Security Manager</v>
          </cell>
        </row>
        <row r="224">
          <cell r="D224" t="str">
            <v>Library Supervisor</v>
          </cell>
        </row>
        <row r="225">
          <cell r="D225" t="str">
            <v>Lieutenant</v>
          </cell>
        </row>
        <row r="226">
          <cell r="D226" t="str">
            <v>Lieutenant/Corrections</v>
          </cell>
        </row>
        <row r="227">
          <cell r="D227" t="str">
            <v>Lighting Technician</v>
          </cell>
        </row>
        <row r="228">
          <cell r="D228" t="str">
            <v>Locksmith</v>
          </cell>
        </row>
        <row r="229">
          <cell r="D229" t="str">
            <v>Logistics Evidence Tech</v>
          </cell>
        </row>
        <row r="230">
          <cell r="D230" t="str">
            <v>M &amp; F Counselor Associate</v>
          </cell>
        </row>
        <row r="231">
          <cell r="D231" t="str">
            <v>Maintenance Specialist 1</v>
          </cell>
        </row>
        <row r="232">
          <cell r="D232" t="str">
            <v>Maintenance Specialist 2</v>
          </cell>
        </row>
        <row r="233">
          <cell r="D233" t="str">
            <v>Maintenance Specialist Apprentice</v>
          </cell>
        </row>
        <row r="234">
          <cell r="D234" t="str">
            <v>Maintenance Specialist/Sr</v>
          </cell>
        </row>
        <row r="235">
          <cell r="D235" t="str">
            <v>Maintenance Worker</v>
          </cell>
        </row>
        <row r="236">
          <cell r="D236" t="str">
            <v>Management Assistant</v>
          </cell>
        </row>
        <row r="237">
          <cell r="D237" t="str">
            <v>Manager 2</v>
          </cell>
        </row>
        <row r="238">
          <cell r="D238" t="str">
            <v>Manager, Sr</v>
          </cell>
        </row>
        <row r="239">
          <cell r="D239" t="str">
            <v>Marriage And Family Counselor</v>
          </cell>
        </row>
        <row r="240">
          <cell r="D240" t="str">
            <v>MCSO Corrections Program Admin</v>
          </cell>
        </row>
        <row r="241">
          <cell r="D241" t="str">
            <v>Mcso Records Coordinator</v>
          </cell>
        </row>
        <row r="242">
          <cell r="D242" t="str">
            <v>Mcso Records Technician</v>
          </cell>
        </row>
        <row r="243">
          <cell r="D243" t="str">
            <v>Medical Director</v>
          </cell>
        </row>
        <row r="244">
          <cell r="D244" t="str">
            <v>Medical Laboratory Technician</v>
          </cell>
        </row>
        <row r="245">
          <cell r="D245" t="str">
            <v>Medical Technologist</v>
          </cell>
        </row>
        <row r="246">
          <cell r="D246" t="str">
            <v>Medication Aide/Cna</v>
          </cell>
        </row>
        <row r="247">
          <cell r="D247" t="str">
            <v>Mental Health Consultant</v>
          </cell>
        </row>
        <row r="248">
          <cell r="D248" t="str">
            <v>Mental Health Director</v>
          </cell>
        </row>
        <row r="249">
          <cell r="D249" t="str">
            <v>Motor Pool Attendant</v>
          </cell>
        </row>
        <row r="250">
          <cell r="D250" t="str">
            <v>Multimedia/Video Production Specia</v>
          </cell>
        </row>
        <row r="251">
          <cell r="D251" t="str">
            <v>Network Administrator/Sr</v>
          </cell>
        </row>
        <row r="252">
          <cell r="D252" t="str">
            <v>Nuisance Enforcement Officer</v>
          </cell>
        </row>
        <row r="253">
          <cell r="D253" t="str">
            <v>Nursing Development Consultant</v>
          </cell>
        </row>
        <row r="254">
          <cell r="D254" t="str">
            <v>Nursing Director</v>
          </cell>
        </row>
        <row r="255">
          <cell r="D255" t="str">
            <v>Nursing Supervisor</v>
          </cell>
        </row>
        <row r="256">
          <cell r="D256" t="str">
            <v>Nutrition Assistant</v>
          </cell>
        </row>
        <row r="257">
          <cell r="D257" t="str">
            <v>Nutrition Services Manager</v>
          </cell>
        </row>
        <row r="258">
          <cell r="D258" t="str">
            <v>Nutrition Supervisor</v>
          </cell>
        </row>
        <row r="259">
          <cell r="D259" t="str">
            <v>Office Assist 2/NR</v>
          </cell>
        </row>
        <row r="260">
          <cell r="D260" t="str">
            <v>Office Assistant 1</v>
          </cell>
        </row>
        <row r="261">
          <cell r="D261" t="str">
            <v>Office Assistant 2</v>
          </cell>
        </row>
        <row r="262">
          <cell r="D262" t="str">
            <v>Office Assistant SR/NR</v>
          </cell>
        </row>
        <row r="263">
          <cell r="D263" t="str">
            <v>Office Assistant/Sr</v>
          </cell>
        </row>
        <row r="264">
          <cell r="D264" t="str">
            <v>Operations Administrator</v>
          </cell>
        </row>
        <row r="265">
          <cell r="D265" t="str">
            <v>Operations Process Specialist</v>
          </cell>
        </row>
        <row r="266">
          <cell r="D266" t="str">
            <v>Operations Supervisor</v>
          </cell>
        </row>
        <row r="267">
          <cell r="D267" t="str">
            <v>Paralegal</v>
          </cell>
        </row>
        <row r="268">
          <cell r="D268" t="str">
            <v>Pathologist Assistant</v>
          </cell>
        </row>
        <row r="269">
          <cell r="D269" t="str">
            <v>Payroll Specialist</v>
          </cell>
        </row>
        <row r="270">
          <cell r="D270" t="str">
            <v>Peer Support Specialist</v>
          </cell>
        </row>
        <row r="271">
          <cell r="D271" t="str">
            <v>Pharmacist</v>
          </cell>
        </row>
        <row r="272">
          <cell r="D272" t="str">
            <v>Pharmacy &amp; Clinic Sup Services Director</v>
          </cell>
        </row>
        <row r="273">
          <cell r="D273" t="str">
            <v>Pharmacy Technician</v>
          </cell>
        </row>
        <row r="274">
          <cell r="D274" t="str">
            <v>Physician</v>
          </cell>
        </row>
        <row r="275">
          <cell r="D275" t="str">
            <v>Planner</v>
          </cell>
        </row>
        <row r="276">
          <cell r="D276" t="str">
            <v>Planner/Principal</v>
          </cell>
        </row>
        <row r="277">
          <cell r="D277" t="str">
            <v>Planner/Sr</v>
          </cell>
        </row>
        <row r="278">
          <cell r="D278" t="str">
            <v>Principal Investigator</v>
          </cell>
        </row>
        <row r="279">
          <cell r="D279" t="str">
            <v>Principal Investigator Manager</v>
          </cell>
        </row>
        <row r="280">
          <cell r="D280" t="str">
            <v>Printing Specialist</v>
          </cell>
        </row>
        <row r="281">
          <cell r="D281" t="str">
            <v>Procurement Analyst</v>
          </cell>
        </row>
        <row r="282">
          <cell r="D282" t="str">
            <v>Procurement Analyst/Sr</v>
          </cell>
        </row>
        <row r="283">
          <cell r="D283" t="str">
            <v>Procurement Associate</v>
          </cell>
        </row>
        <row r="284">
          <cell r="D284" t="str">
            <v>Production Assistant</v>
          </cell>
        </row>
        <row r="285">
          <cell r="D285" t="str">
            <v>Production Supervisor</v>
          </cell>
        </row>
        <row r="286">
          <cell r="D286" t="str">
            <v>Program Aide</v>
          </cell>
        </row>
        <row r="287">
          <cell r="D287" t="str">
            <v>Program Communications Coordinator</v>
          </cell>
        </row>
        <row r="288">
          <cell r="D288" t="str">
            <v>Program Communications Specialist</v>
          </cell>
        </row>
        <row r="289">
          <cell r="D289" t="str">
            <v>Program Coordinator</v>
          </cell>
        </row>
        <row r="290">
          <cell r="D290" t="str">
            <v>Program Education Aide</v>
          </cell>
        </row>
        <row r="291">
          <cell r="D291" t="str">
            <v>Program Manager 1</v>
          </cell>
        </row>
        <row r="292">
          <cell r="D292" t="str">
            <v>Program Specialist</v>
          </cell>
        </row>
        <row r="293">
          <cell r="D293" t="str">
            <v>Program Specialist/Sr</v>
          </cell>
        </row>
        <row r="294">
          <cell r="D294" t="str">
            <v>Program Supervisor</v>
          </cell>
        </row>
        <row r="295">
          <cell r="D295" t="str">
            <v>Program Technician</v>
          </cell>
        </row>
        <row r="296">
          <cell r="D296" t="str">
            <v>Project Manager Represented (6063)</v>
          </cell>
        </row>
        <row r="297">
          <cell r="D297" t="str">
            <v>Project Manager Non Represented (9063)</v>
          </cell>
        </row>
        <row r="298">
          <cell r="D298" t="str">
            <v>Property Appraiser 1</v>
          </cell>
        </row>
        <row r="299">
          <cell r="D299" t="str">
            <v>Property Appraiser 2</v>
          </cell>
        </row>
        <row r="300">
          <cell r="D300" t="str">
            <v>Property Management Specialist</v>
          </cell>
        </row>
        <row r="301">
          <cell r="D301" t="str">
            <v>Property Management Specialist/Sr</v>
          </cell>
        </row>
        <row r="302">
          <cell r="D302" t="str">
            <v>Psychiatrist</v>
          </cell>
        </row>
        <row r="303">
          <cell r="D303" t="str">
            <v>Public Affairs Coordinator</v>
          </cell>
        </row>
        <row r="304">
          <cell r="D304" t="str">
            <v>Public Health Ecologist</v>
          </cell>
        </row>
        <row r="305">
          <cell r="D305" t="str">
            <v>Public Health Vector Specialist</v>
          </cell>
        </row>
        <row r="306">
          <cell r="D306" t="str">
            <v>Public Relations Coordinator</v>
          </cell>
        </row>
        <row r="307">
          <cell r="D307" t="str">
            <v>Quality Manager</v>
          </cell>
        </row>
        <row r="308">
          <cell r="D308" t="str">
            <v>Records Administration Asst</v>
          </cell>
        </row>
        <row r="309">
          <cell r="D309" t="str">
            <v>Records Administrator</v>
          </cell>
        </row>
        <row r="310">
          <cell r="D310" t="str">
            <v>Records Technician</v>
          </cell>
        </row>
        <row r="311">
          <cell r="D311" t="str">
            <v>Research Scientist</v>
          </cell>
        </row>
        <row r="312">
          <cell r="D312" t="str">
            <v>Research/Evaluation Analyst 1</v>
          </cell>
        </row>
        <row r="313">
          <cell r="D313" t="str">
            <v>Research/Evaluation Analyst 2</v>
          </cell>
        </row>
        <row r="314">
          <cell r="D314" t="str">
            <v>Research/Evaluation Analyst, Senior Nr</v>
          </cell>
        </row>
        <row r="315">
          <cell r="D315" t="str">
            <v>Research/Evaluation Analyst/Sr</v>
          </cell>
        </row>
        <row r="316">
          <cell r="D316" t="str">
            <v>Right-Of-Way Permits Specialist</v>
          </cell>
        </row>
        <row r="317">
          <cell r="D317" t="str">
            <v>Road Operations Supervisor</v>
          </cell>
        </row>
        <row r="318">
          <cell r="D318" t="str">
            <v>SAP Developer</v>
          </cell>
        </row>
        <row r="319">
          <cell r="D319" t="str">
            <v>SAP Developer Sr</v>
          </cell>
        </row>
        <row r="320">
          <cell r="D320" t="str">
            <v>Secure Treatment Services Specialist</v>
          </cell>
        </row>
        <row r="321">
          <cell r="D321" t="str">
            <v>Sewing Specialist</v>
          </cell>
        </row>
        <row r="322">
          <cell r="D322" t="str">
            <v>Shelver/On Call</v>
          </cell>
        </row>
        <row r="323">
          <cell r="D323" t="str">
            <v>Sign Fabricator</v>
          </cell>
        </row>
        <row r="324">
          <cell r="D324" t="str">
            <v>Striper Operator</v>
          </cell>
        </row>
        <row r="325">
          <cell r="D325" t="str">
            <v>Support Enforcement Agent</v>
          </cell>
        </row>
        <row r="326">
          <cell r="D326" t="str">
            <v>Survey Specialist</v>
          </cell>
        </row>
        <row r="327">
          <cell r="D327" t="str">
            <v>Survey Supervisor</v>
          </cell>
        </row>
        <row r="328">
          <cell r="D328" t="str">
            <v>Systems Administrator</v>
          </cell>
        </row>
        <row r="329">
          <cell r="D329" t="str">
            <v>Systems Administrator/Sr</v>
          </cell>
        </row>
        <row r="330">
          <cell r="D330" t="str">
            <v>Tax Exemption Specialist</v>
          </cell>
        </row>
        <row r="331">
          <cell r="D331" t="str">
            <v>Temporary Worker</v>
          </cell>
        </row>
        <row r="332">
          <cell r="D332" t="str">
            <v>Transportation Planning Specialist</v>
          </cell>
        </row>
        <row r="333">
          <cell r="D333" t="str">
            <v>Transportation Project Specialist</v>
          </cell>
        </row>
        <row r="334">
          <cell r="D334" t="str">
            <v>Undersheriff</v>
          </cell>
        </row>
        <row r="335">
          <cell r="D335" t="str">
            <v>Veterans Services Officer</v>
          </cell>
        </row>
        <row r="336">
          <cell r="D336" t="str">
            <v>Veterinarian</v>
          </cell>
        </row>
        <row r="337">
          <cell r="D337" t="str">
            <v>Veterinary Technician</v>
          </cell>
        </row>
        <row r="338">
          <cell r="D338" t="str">
            <v>Victim Advocate</v>
          </cell>
        </row>
        <row r="339">
          <cell r="D339" t="str">
            <v>Weatherization Inspector</v>
          </cell>
        </row>
        <row r="340">
          <cell r="D340" t="str">
            <v>X-Ray Technician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 Ups &amp; Drop Downs"/>
      <sheetName val="Variables "/>
      <sheetName val="Ext Utility "/>
      <sheetName val="Capital Cash Transfer Calc"/>
      <sheetName val="Allocation Amounts Figures"/>
      <sheetName val="Workbook Overview.Instructions"/>
      <sheetName val="Wage Table"/>
      <sheetName val="FY17 Revised"/>
      <sheetName val="1. NonPersonnel OT&amp;Premium"/>
      <sheetName val="2. Reorg Positions"/>
      <sheetName val="3. Add Temp $"/>
      <sheetName val="4. Add LDA $"/>
      <sheetName val="5. Add New Positions"/>
      <sheetName val="6.Eliminate Positions"/>
      <sheetName val="7. Chng Position FTE, JCN or $ "/>
      <sheetName val="8. Revenue "/>
      <sheetName val="Trades &amp; PM Big 3 Bldg Detail"/>
      <sheetName val=" Sample OT Calc"/>
      <sheetName val="Sample Premium Calc"/>
      <sheetName val="Sum Actual"/>
      <sheetName val="FY16 FY15 FTE by CC"/>
      <sheetName val="OT Premium Ben+Ins "/>
      <sheetName val="Fund 3505 Rev + Exp"/>
      <sheetName val="All CCs Revenue"/>
      <sheetName val="All CCs Expense"/>
      <sheetName val="902000"/>
      <sheetName val="902085"/>
      <sheetName val="902201"/>
      <sheetName val="902204"/>
      <sheetName val="902205"/>
      <sheetName val="902206"/>
      <sheetName val="902207"/>
      <sheetName val="902209"/>
      <sheetName val="902210"/>
      <sheetName val="902211"/>
      <sheetName val="902212"/>
      <sheetName val="902350"/>
      <sheetName val="902395"/>
      <sheetName val="902400"/>
      <sheetName val="902410"/>
      <sheetName val="902500"/>
      <sheetName val="902510"/>
      <sheetName val="902575"/>
      <sheetName val="Unbudgetted"/>
      <sheetName val="2015 Enhanced"/>
    </sheetNames>
    <sheetDataSet>
      <sheetData sheetId="0">
        <row r="1">
          <cell r="D1">
            <v>0</v>
          </cell>
          <cell r="G1">
            <v>0</v>
          </cell>
          <cell r="J1">
            <v>0</v>
          </cell>
        </row>
        <row r="2">
          <cell r="D2">
            <v>902000</v>
          </cell>
          <cell r="G2" t="str">
            <v>Administrative Analyst (6033)</v>
          </cell>
          <cell r="J2">
            <v>700003</v>
          </cell>
        </row>
        <row r="3">
          <cell r="D3">
            <v>902085</v>
          </cell>
          <cell r="G3" t="str">
            <v>Administrative Analyst (9006)</v>
          </cell>
          <cell r="J3">
            <v>700009</v>
          </cell>
        </row>
        <row r="4">
          <cell r="D4">
            <v>902201</v>
          </cell>
          <cell r="G4" t="str">
            <v>Administrative Analyst, Senior (9005)</v>
          </cell>
          <cell r="J4">
            <v>700146</v>
          </cell>
        </row>
        <row r="5">
          <cell r="D5">
            <v>902204</v>
          </cell>
          <cell r="G5" t="str">
            <v>Administrative Assistant (6054)</v>
          </cell>
          <cell r="J5">
            <v>700240</v>
          </cell>
        </row>
        <row r="6">
          <cell r="D6">
            <v>902205</v>
          </cell>
          <cell r="G6" t="str">
            <v>Administrative Serv Officer (9607)</v>
          </cell>
          <cell r="J6">
            <v>700254</v>
          </cell>
        </row>
        <row r="7">
          <cell r="D7">
            <v>902206</v>
          </cell>
          <cell r="G7" t="str">
            <v>Administrative Specialist (6005)</v>
          </cell>
          <cell r="J7">
            <v>700439</v>
          </cell>
        </row>
        <row r="8">
          <cell r="D8">
            <v>902207</v>
          </cell>
          <cell r="G8" t="str">
            <v>Administrative Specialist/Nr (9634)</v>
          </cell>
          <cell r="J8">
            <v>700514</v>
          </cell>
        </row>
        <row r="9">
          <cell r="D9">
            <v>902209</v>
          </cell>
          <cell r="G9" t="str">
            <v>Alarm Technician (6155)</v>
          </cell>
          <cell r="J9">
            <v>700620</v>
          </cell>
        </row>
        <row r="10">
          <cell r="D10">
            <v>902210</v>
          </cell>
          <cell r="G10" t="str">
            <v>Building Automation System Special (6122)</v>
          </cell>
          <cell r="J10">
            <v>700628</v>
          </cell>
        </row>
        <row r="11">
          <cell r="D11">
            <v>902350</v>
          </cell>
          <cell r="G11" t="str">
            <v>Carpenter (6147)</v>
          </cell>
          <cell r="J11">
            <v>700697</v>
          </cell>
        </row>
        <row r="12">
          <cell r="D12">
            <v>902395</v>
          </cell>
          <cell r="G12" t="str">
            <v>Contract Specialist (6015)</v>
          </cell>
          <cell r="J12">
            <v>700794</v>
          </cell>
        </row>
        <row r="13">
          <cell r="D13">
            <v>902400</v>
          </cell>
          <cell r="G13" t="str">
            <v>Contract Specialist/Sr (6031)</v>
          </cell>
          <cell r="J13">
            <v>700856</v>
          </cell>
        </row>
        <row r="14">
          <cell r="D14">
            <v>902410</v>
          </cell>
          <cell r="G14" t="str">
            <v>Contract Technician (6011)</v>
          </cell>
          <cell r="J14">
            <v>701137</v>
          </cell>
        </row>
        <row r="15">
          <cell r="D15">
            <v>902500</v>
          </cell>
          <cell r="G15" t="str">
            <v>County Engineer (9676)</v>
          </cell>
          <cell r="J15">
            <v>701248</v>
          </cell>
        </row>
        <row r="16">
          <cell r="D16">
            <v>902515</v>
          </cell>
          <cell r="G16" t="str">
            <v>Data Analyst (6073)</v>
          </cell>
          <cell r="J16">
            <v>701512</v>
          </cell>
        </row>
        <row r="17">
          <cell r="D17">
            <v>902575</v>
          </cell>
          <cell r="G17" t="str">
            <v>Data Analyst/Sr (6456)</v>
          </cell>
          <cell r="J17">
            <v>701534</v>
          </cell>
        </row>
        <row r="18">
          <cell r="D18">
            <v>902211</v>
          </cell>
          <cell r="G18" t="str">
            <v>Data Technician (6074)</v>
          </cell>
          <cell r="J18">
            <v>701672</v>
          </cell>
        </row>
        <row r="19">
          <cell r="D19">
            <v>902212</v>
          </cell>
          <cell r="G19" t="str">
            <v>Deputy Director (9619)</v>
          </cell>
          <cell r="J19">
            <v>701747</v>
          </cell>
        </row>
        <row r="20">
          <cell r="D20">
            <v>902510</v>
          </cell>
          <cell r="G20" t="str">
            <v>Division Director 1 (9601)</v>
          </cell>
          <cell r="J20">
            <v>701754</v>
          </cell>
        </row>
        <row r="21">
          <cell r="G21" t="str">
            <v>Division Director 2 (9602)</v>
          </cell>
          <cell r="J21">
            <v>701759</v>
          </cell>
        </row>
        <row r="22">
          <cell r="G22" t="str">
            <v>Electrician (3061)</v>
          </cell>
          <cell r="J22">
            <v>702119</v>
          </cell>
        </row>
        <row r="23">
          <cell r="G23" t="str">
            <v>Electronic Technician (6143)</v>
          </cell>
          <cell r="J23">
            <v>702279</v>
          </cell>
        </row>
        <row r="24">
          <cell r="G24" t="str">
            <v>Electronic Technician Asst (6142)</v>
          </cell>
          <cell r="J24">
            <v>702389</v>
          </cell>
        </row>
        <row r="25">
          <cell r="G25" t="str">
            <v>Electronic Technician/Chief (6144)</v>
          </cell>
          <cell r="J25">
            <v>702767</v>
          </cell>
        </row>
        <row r="26">
          <cell r="G26" t="str">
            <v>Engineer 1(Intern) (6235)</v>
          </cell>
          <cell r="J26">
            <v>702890</v>
          </cell>
        </row>
        <row r="27">
          <cell r="G27" t="str">
            <v>Engineer 2 (6236)</v>
          </cell>
          <cell r="J27">
            <v>702893</v>
          </cell>
        </row>
        <row r="28">
          <cell r="G28" t="str">
            <v>Engineer 3 (6311)</v>
          </cell>
          <cell r="J28">
            <v>703059</v>
          </cell>
        </row>
        <row r="29">
          <cell r="G29" t="str">
            <v>Engineer 3 (6311)</v>
          </cell>
          <cell r="J29">
            <v>703063</v>
          </cell>
        </row>
        <row r="30">
          <cell r="G30" t="str">
            <v>Executive Advisor (9711)</v>
          </cell>
          <cell r="J30">
            <v>703116</v>
          </cell>
        </row>
        <row r="31">
          <cell r="G31" t="str">
            <v>Fac Maint Dispatch/Scheduler (6097)</v>
          </cell>
          <cell r="J31">
            <v>703241</v>
          </cell>
        </row>
        <row r="32">
          <cell r="G32" t="str">
            <v>Facilities &amp; Property Mgnt Division Dir (9679)</v>
          </cell>
          <cell r="J32">
            <v>703870</v>
          </cell>
        </row>
        <row r="33">
          <cell r="G33" t="str">
            <v>Facilities Specialist 1 (6010)</v>
          </cell>
          <cell r="J33">
            <v>703890</v>
          </cell>
        </row>
        <row r="34">
          <cell r="G34" t="str">
            <v>Facilities Specialist 2 (6017)</v>
          </cell>
          <cell r="J34">
            <v>703915</v>
          </cell>
        </row>
        <row r="35">
          <cell r="G35" t="str">
            <v>Facilities Specialist 3 (6016)</v>
          </cell>
          <cell r="J35">
            <v>703918</v>
          </cell>
        </row>
        <row r="36">
          <cell r="G36" t="str">
            <v>Facilities Strategic Plan &amp; Proj Mgr (9149)</v>
          </cell>
          <cell r="J36">
            <v>703921</v>
          </cell>
        </row>
        <row r="37">
          <cell r="G37" t="str">
            <v>Finance Specialist/Sr (6032)</v>
          </cell>
          <cell r="J37">
            <v>703973</v>
          </cell>
        </row>
        <row r="38">
          <cell r="G38" t="str">
            <v>HVAC Assistant (6123)</v>
          </cell>
          <cell r="J38">
            <v>704119</v>
          </cell>
        </row>
        <row r="39">
          <cell r="G39" t="str">
            <v>HVAC Engineer (6121)</v>
          </cell>
          <cell r="J39">
            <v>704415</v>
          </cell>
        </row>
        <row r="40">
          <cell r="G40" t="str">
            <v>Lighting Technician (6100)</v>
          </cell>
          <cell r="J40">
            <v>704417</v>
          </cell>
        </row>
        <row r="41">
          <cell r="G41" t="str">
            <v>Locksmith (6149)</v>
          </cell>
          <cell r="J41">
            <v>704472</v>
          </cell>
        </row>
        <row r="42">
          <cell r="G42" t="str">
            <v>Management Assistant (9710)</v>
          </cell>
          <cell r="J42">
            <v>704512</v>
          </cell>
        </row>
        <row r="43">
          <cell r="G43" t="str">
            <v>Manager 2 (9364)</v>
          </cell>
          <cell r="J43">
            <v>704514</v>
          </cell>
        </row>
        <row r="44">
          <cell r="G44" t="str">
            <v>Manager, Sr (9365)</v>
          </cell>
          <cell r="J44">
            <v>704819</v>
          </cell>
        </row>
        <row r="45">
          <cell r="G45" t="str">
            <v>Office Assist 2/NR (9011)</v>
          </cell>
          <cell r="J45">
            <v>704837</v>
          </cell>
        </row>
        <row r="46">
          <cell r="G46" t="str">
            <v>Office Assistant 1 (6000)</v>
          </cell>
          <cell r="J46">
            <v>704867</v>
          </cell>
        </row>
        <row r="47">
          <cell r="G47" t="str">
            <v>Office Assistant 2 (6001)</v>
          </cell>
          <cell r="J47">
            <v>705063</v>
          </cell>
        </row>
        <row r="48">
          <cell r="G48" t="str">
            <v>Office Assistant SR/NR (9636)</v>
          </cell>
          <cell r="J48">
            <v>705078</v>
          </cell>
        </row>
        <row r="49">
          <cell r="G49" t="str">
            <v>Office Assistant/Sr (6002)</v>
          </cell>
          <cell r="J49">
            <v>705146</v>
          </cell>
        </row>
        <row r="50">
          <cell r="G50" t="str">
            <v>Operations Administrator (9720)</v>
          </cell>
          <cell r="J50">
            <v>705207</v>
          </cell>
        </row>
        <row r="51">
          <cell r="G51" t="str">
            <v>Operations Supervisor (9025)</v>
          </cell>
          <cell r="J51">
            <v>705228</v>
          </cell>
        </row>
        <row r="52">
          <cell r="G52" t="str">
            <v>Program Coordinator (6022)</v>
          </cell>
          <cell r="J52">
            <v>705277</v>
          </cell>
        </row>
        <row r="53">
          <cell r="G53" t="str">
            <v>Program Manager 1 (9615)</v>
          </cell>
          <cell r="J53">
            <v>705289</v>
          </cell>
        </row>
        <row r="54">
          <cell r="G54" t="str">
            <v>Program Specialist (6021)</v>
          </cell>
          <cell r="J54">
            <v>705370</v>
          </cell>
        </row>
        <row r="55">
          <cell r="G55" t="str">
            <v>Program Specialist/Sr (6088)</v>
          </cell>
          <cell r="J55">
            <v>705378</v>
          </cell>
        </row>
        <row r="56">
          <cell r="G56" t="str">
            <v>Program Supervisor (9361)</v>
          </cell>
          <cell r="J56">
            <v>705379</v>
          </cell>
        </row>
        <row r="57">
          <cell r="G57" t="str">
            <v>Program Technician (6020)</v>
          </cell>
          <cell r="J57">
            <v>705385</v>
          </cell>
        </row>
        <row r="58">
          <cell r="G58" t="str">
            <v>Project Manager (6063)</v>
          </cell>
          <cell r="J58">
            <v>705443</v>
          </cell>
        </row>
        <row r="59">
          <cell r="G59" t="str">
            <v>Project Manager (9063)</v>
          </cell>
          <cell r="J59">
            <v>705573</v>
          </cell>
        </row>
        <row r="60">
          <cell r="G60" t="str">
            <v>Property Management Specialist (6113)</v>
          </cell>
          <cell r="J60">
            <v>705691</v>
          </cell>
        </row>
        <row r="61">
          <cell r="G61" t="str">
            <v>Property Management Specialist/Sr (6114)</v>
          </cell>
          <cell r="J61">
            <v>705751</v>
          </cell>
        </row>
        <row r="62">
          <cell r="J62">
            <v>705794</v>
          </cell>
        </row>
        <row r="63">
          <cell r="J63">
            <v>705903</v>
          </cell>
        </row>
        <row r="64">
          <cell r="J64">
            <v>706048</v>
          </cell>
        </row>
        <row r="65">
          <cell r="J65">
            <v>706054</v>
          </cell>
        </row>
        <row r="66">
          <cell r="J66">
            <v>706068</v>
          </cell>
        </row>
        <row r="67">
          <cell r="J67">
            <v>706138</v>
          </cell>
        </row>
        <row r="68">
          <cell r="J68">
            <v>706215</v>
          </cell>
        </row>
        <row r="69">
          <cell r="J69">
            <v>706243</v>
          </cell>
        </row>
        <row r="70">
          <cell r="J70">
            <v>706246</v>
          </cell>
        </row>
        <row r="71">
          <cell r="J71">
            <v>706248</v>
          </cell>
        </row>
        <row r="72">
          <cell r="J72">
            <v>706820</v>
          </cell>
        </row>
        <row r="73">
          <cell r="J73">
            <v>706821</v>
          </cell>
        </row>
        <row r="74">
          <cell r="J74">
            <v>706822</v>
          </cell>
        </row>
        <row r="75">
          <cell r="J75">
            <v>706936</v>
          </cell>
        </row>
        <row r="76">
          <cell r="J76">
            <v>707122</v>
          </cell>
        </row>
        <row r="77">
          <cell r="J77">
            <v>707211</v>
          </cell>
        </row>
        <row r="78">
          <cell r="J78">
            <v>707807</v>
          </cell>
        </row>
        <row r="79">
          <cell r="J79">
            <v>708312</v>
          </cell>
        </row>
        <row r="80">
          <cell r="J80">
            <v>710013</v>
          </cell>
        </row>
        <row r="81">
          <cell r="J81">
            <v>710033</v>
          </cell>
        </row>
        <row r="82">
          <cell r="J82">
            <v>710034</v>
          </cell>
        </row>
        <row r="83">
          <cell r="J83">
            <v>711401</v>
          </cell>
        </row>
        <row r="84">
          <cell r="J84">
            <v>712710</v>
          </cell>
        </row>
        <row r="85">
          <cell r="J85">
            <v>714564</v>
          </cell>
        </row>
        <row r="86">
          <cell r="J86">
            <v>715624</v>
          </cell>
        </row>
        <row r="87">
          <cell r="J87">
            <v>715721</v>
          </cell>
        </row>
        <row r="88">
          <cell r="J88">
            <v>716131</v>
          </cell>
        </row>
        <row r="89">
          <cell r="J89">
            <v>716201</v>
          </cell>
        </row>
        <row r="90">
          <cell r="J90">
            <v>716282</v>
          </cell>
        </row>
        <row r="91">
          <cell r="J91">
            <v>716283</v>
          </cell>
        </row>
        <row r="92">
          <cell r="J92">
            <v>716574</v>
          </cell>
        </row>
        <row r="93">
          <cell r="J93">
            <v>716672</v>
          </cell>
        </row>
        <row r="94">
          <cell r="J94">
            <v>716676</v>
          </cell>
        </row>
        <row r="95">
          <cell r="J95">
            <v>716677</v>
          </cell>
        </row>
        <row r="96">
          <cell r="J96">
            <v>716678</v>
          </cell>
        </row>
        <row r="97">
          <cell r="J97" t="str">
            <v>717286-2</v>
          </cell>
        </row>
        <row r="98">
          <cell r="J98">
            <v>717451</v>
          </cell>
        </row>
        <row r="99">
          <cell r="J99">
            <v>717452</v>
          </cell>
        </row>
        <row r="100">
          <cell r="J100">
            <v>717453</v>
          </cell>
        </row>
        <row r="101">
          <cell r="J101">
            <v>717454</v>
          </cell>
        </row>
        <row r="102">
          <cell r="J102">
            <v>718401</v>
          </cell>
        </row>
        <row r="103">
          <cell r="J103">
            <v>718402</v>
          </cell>
        </row>
        <row r="104">
          <cell r="J104">
            <v>718403</v>
          </cell>
        </row>
        <row r="105">
          <cell r="J105">
            <v>718404</v>
          </cell>
        </row>
        <row r="106">
          <cell r="J106">
            <v>718405</v>
          </cell>
        </row>
        <row r="107">
          <cell r="J107">
            <v>718406</v>
          </cell>
        </row>
        <row r="108">
          <cell r="J108">
            <v>718407</v>
          </cell>
        </row>
        <row r="109">
          <cell r="J109">
            <v>718408</v>
          </cell>
        </row>
        <row r="110">
          <cell r="J110">
            <v>718409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cancies "/>
      <sheetName val="Contractors"/>
      <sheetName val="Temps"/>
      <sheetName val="LDA"/>
      <sheetName val="IT Cost Centers"/>
      <sheetName val="Vacancies History"/>
      <sheetName val="Temp N On-Call History"/>
      <sheetName val="LDA History"/>
      <sheetName val="Vendor N Contractor History"/>
      <sheetName val="Active Employees as of 100110"/>
      <sheetName val="Temps n LDAs as of 100110"/>
      <sheetName val="Countywide Vacancy Report 8-5"/>
    </sheetNames>
    <sheetDataSet>
      <sheetData sheetId="0" refreshError="1"/>
      <sheetData sheetId="1" refreshError="1"/>
      <sheetData sheetId="2" refreshError="1"/>
      <sheetData sheetId="3" refreshError="1"/>
      <sheetData sheetId="4" refreshError="1">
        <row r="1">
          <cell r="A1" t="str">
            <v>Cost Ctr</v>
          </cell>
          <cell r="B1" t="str">
            <v>CC Group Name</v>
          </cell>
          <cell r="C1" t="str">
            <v>CC Grp Abr</v>
          </cell>
          <cell r="D1" t="str">
            <v>CC Group</v>
          </cell>
          <cell r="E1" t="str">
            <v>Fund</v>
          </cell>
          <cell r="F1" t="str">
            <v>Name</v>
          </cell>
          <cell r="G1" t="str">
            <v>Description</v>
          </cell>
          <cell r="H1" t="str">
            <v>Section Mgr</v>
          </cell>
          <cell r="I1" t="str">
            <v>Cost Center Mgr</v>
          </cell>
          <cell r="J1" t="str">
            <v>WBS Code</v>
          </cell>
          <cell r="K1" t="str">
            <v>Project Mgr</v>
          </cell>
          <cell r="L1" t="str">
            <v>Level</v>
          </cell>
        </row>
        <row r="2">
          <cell r="A2">
            <v>709000</v>
          </cell>
          <cell r="B2" t="str">
            <v>NonD - IT Office of the CIO</v>
          </cell>
          <cell r="C2" t="str">
            <v>CIO</v>
          </cell>
          <cell r="D2" t="str">
            <v>10-101</v>
          </cell>
          <cell r="E2">
            <v>3503</v>
          </cell>
          <cell r="G2" t="str">
            <v>IT Office of the CIO</v>
          </cell>
          <cell r="H2" t="str">
            <v>S Swackhamer</v>
          </cell>
          <cell r="I2" t="str">
            <v>S Swackhamer</v>
          </cell>
        </row>
        <row r="3">
          <cell r="A3">
            <v>709002</v>
          </cell>
          <cell r="B3" t="str">
            <v>NonD - Projects WBS</v>
          </cell>
          <cell r="C3" t="str">
            <v>Project WBS</v>
          </cell>
          <cell r="D3" t="str">
            <v>10-102</v>
          </cell>
          <cell r="E3">
            <v>3503</v>
          </cell>
          <cell r="G3" t="str">
            <v>IT Projects WBS</v>
          </cell>
          <cell r="H3" t="str">
            <v>S Swackhamer</v>
          </cell>
          <cell r="I3" t="str">
            <v>S Swackhamer</v>
          </cell>
        </row>
        <row r="4">
          <cell r="A4">
            <v>709002</v>
          </cell>
          <cell r="B4" t="str">
            <v>NonD - Projects WBS</v>
          </cell>
          <cell r="C4" t="str">
            <v>Project WBS</v>
          </cell>
          <cell r="D4" t="str">
            <v>10-102</v>
          </cell>
          <cell r="E4">
            <v>3503</v>
          </cell>
          <cell r="G4" t="str">
            <v>Information Tech Advisory Board</v>
          </cell>
          <cell r="H4" t="str">
            <v>S Swackhamer</v>
          </cell>
          <cell r="I4" t="str">
            <v>N/A</v>
          </cell>
          <cell r="J4" t="str">
            <v>ITAB</v>
          </cell>
          <cell r="L4">
            <v>1</v>
          </cell>
        </row>
        <row r="5">
          <cell r="A5">
            <v>709002</v>
          </cell>
          <cell r="B5" t="str">
            <v>NonD - Projects WBS</v>
          </cell>
          <cell r="C5" t="str">
            <v>Project WBS</v>
          </cell>
          <cell r="D5" t="str">
            <v>10-102</v>
          </cell>
          <cell r="E5">
            <v>3503</v>
          </cell>
          <cell r="G5" t="str">
            <v>Information Tech Advisory Board Fiscal Year 09</v>
          </cell>
          <cell r="H5" t="str">
            <v>S Swackhamer</v>
          </cell>
          <cell r="I5" t="str">
            <v>N/A</v>
          </cell>
          <cell r="J5" t="str">
            <v>ITAB.09</v>
          </cell>
          <cell r="L5">
            <v>2</v>
          </cell>
        </row>
        <row r="6">
          <cell r="A6">
            <v>709002</v>
          </cell>
          <cell r="B6" t="str">
            <v>NonD - Projects WBS</v>
          </cell>
          <cell r="C6" t="str">
            <v>Project WBS</v>
          </cell>
          <cell r="D6" t="str">
            <v>10-102</v>
          </cell>
          <cell r="E6">
            <v>3503</v>
          </cell>
          <cell r="G6" t="str">
            <v>DCHS Client Case Mgmt &amp; Svc Billing</v>
          </cell>
          <cell r="H6" t="str">
            <v>S Swackhamer</v>
          </cell>
          <cell r="I6" t="str">
            <v>T Massey</v>
          </cell>
          <cell r="J6" t="str">
            <v>ITAB.09.CLIENT CASE MGMT</v>
          </cell>
          <cell r="K6" t="str">
            <v>Dan Cole</v>
          </cell>
          <cell r="L6">
            <v>3</v>
          </cell>
        </row>
        <row r="7">
          <cell r="A7">
            <v>709002</v>
          </cell>
          <cell r="B7" t="str">
            <v>NonD - Projects WBS</v>
          </cell>
          <cell r="C7" t="str">
            <v>Project WBS</v>
          </cell>
          <cell r="D7" t="str">
            <v>10-102</v>
          </cell>
          <cell r="E7">
            <v>3503</v>
          </cell>
          <cell r="G7" t="str">
            <v>MCDA Content &amp; Doc Mgmt</v>
          </cell>
          <cell r="H7" t="str">
            <v>S Swackhamer</v>
          </cell>
          <cell r="I7" t="str">
            <v>Scott Marcy
Karl Kosydar</v>
          </cell>
          <cell r="J7" t="str">
            <v>ITAB.09.CONTENT DOC MGMT</v>
          </cell>
          <cell r="L7">
            <v>3</v>
          </cell>
        </row>
        <row r="8">
          <cell r="A8">
            <v>709002</v>
          </cell>
          <cell r="B8" t="str">
            <v>NonD - Projects WBS</v>
          </cell>
          <cell r="C8" t="str">
            <v>Project WBS</v>
          </cell>
          <cell r="D8" t="str">
            <v>10-102</v>
          </cell>
          <cell r="E8">
            <v>3503</v>
          </cell>
          <cell r="H8" t="str">
            <v>S Swackhamer</v>
          </cell>
          <cell r="I8" t="str">
            <v>?</v>
          </cell>
          <cell r="J8" t="str">
            <v>ITAB.09.DEFENDANTS KIOSK</v>
          </cell>
          <cell r="L8">
            <v>3</v>
          </cell>
        </row>
        <row r="9">
          <cell r="A9">
            <v>709002</v>
          </cell>
          <cell r="B9" t="str">
            <v>NonD - Projects WBS</v>
          </cell>
          <cell r="C9" t="str">
            <v>Project WBS</v>
          </cell>
          <cell r="D9" t="str">
            <v>10-102</v>
          </cell>
          <cell r="E9">
            <v>3503</v>
          </cell>
          <cell r="G9" t="str">
            <v>Find a Home Website</v>
          </cell>
          <cell r="H9" t="str">
            <v>S Swackhamer</v>
          </cell>
          <cell r="I9" t="str">
            <v>T Massey</v>
          </cell>
          <cell r="J9" t="str">
            <v>ITAB.09.FAH Website</v>
          </cell>
          <cell r="K9" t="str">
            <v>Michael Wright</v>
          </cell>
          <cell r="L9">
            <v>3</v>
          </cell>
        </row>
        <row r="10">
          <cell r="A10">
            <v>709002</v>
          </cell>
          <cell r="B10" t="str">
            <v>NonD - Projects WBS</v>
          </cell>
          <cell r="C10" t="str">
            <v>Project WBS</v>
          </cell>
          <cell r="D10" t="str">
            <v>10-102</v>
          </cell>
          <cell r="E10">
            <v>3503</v>
          </cell>
          <cell r="G10" t="str">
            <v>DCJ JJIS Supplemental Info Sys</v>
          </cell>
          <cell r="H10" t="str">
            <v>S Swackhamer</v>
          </cell>
          <cell r="I10" t="str">
            <v>Toni Rogers</v>
          </cell>
          <cell r="J10" t="str">
            <v>ITAB.09.JJIS INFO SYSTEM</v>
          </cell>
          <cell r="K10" t="str">
            <v>Ken Anderson</v>
          </cell>
          <cell r="L10">
            <v>3</v>
          </cell>
        </row>
        <row r="11">
          <cell r="A11">
            <v>709002</v>
          </cell>
          <cell r="B11" t="str">
            <v>NonD - Projects WBS</v>
          </cell>
          <cell r="C11" t="str">
            <v>Project WBS</v>
          </cell>
          <cell r="D11" t="str">
            <v>10-102</v>
          </cell>
          <cell r="E11">
            <v>3503</v>
          </cell>
          <cell r="G11" t="str">
            <v>IT Capital Acquisition</v>
          </cell>
          <cell r="H11" t="str">
            <v>S Swackhamer</v>
          </cell>
          <cell r="I11" t="str">
            <v>N/A</v>
          </cell>
          <cell r="J11" t="str">
            <v>ITCAP</v>
          </cell>
          <cell r="L11">
            <v>1</v>
          </cell>
        </row>
        <row r="12">
          <cell r="A12">
            <v>709002</v>
          </cell>
          <cell r="B12" t="str">
            <v>NonD - Projects WBS</v>
          </cell>
          <cell r="C12" t="str">
            <v>Project WBS</v>
          </cell>
          <cell r="D12" t="str">
            <v>10-102</v>
          </cell>
          <cell r="E12">
            <v>3503</v>
          </cell>
          <cell r="G12" t="str">
            <v>CJIS Study</v>
          </cell>
          <cell r="H12" t="str">
            <v>S Swackhamer</v>
          </cell>
          <cell r="I12" t="str">
            <v>?</v>
          </cell>
          <cell r="J12" t="str">
            <v>ITCAP.CJIS</v>
          </cell>
          <cell r="K12" t="str">
            <v>Andy Potter</v>
          </cell>
          <cell r="L12">
            <v>2</v>
          </cell>
        </row>
        <row r="13">
          <cell r="A13">
            <v>709002</v>
          </cell>
          <cell r="B13" t="str">
            <v>NonD - Projects WBS</v>
          </cell>
          <cell r="C13" t="str">
            <v>Project WBS</v>
          </cell>
          <cell r="D13" t="str">
            <v>10-102</v>
          </cell>
          <cell r="E13">
            <v>3503</v>
          </cell>
          <cell r="G13" t="str">
            <v>Disaster Recovery</v>
          </cell>
          <cell r="H13" t="str">
            <v>S Swackhamer</v>
          </cell>
          <cell r="I13" t="str">
            <v>?</v>
          </cell>
          <cell r="J13" t="str">
            <v>ITCAP.DISRECOV</v>
          </cell>
          <cell r="L13">
            <v>2</v>
          </cell>
        </row>
        <row r="14">
          <cell r="A14">
            <v>709002</v>
          </cell>
          <cell r="B14" t="str">
            <v>NonD - Projects WBS</v>
          </cell>
          <cell r="C14" t="str">
            <v>Project WBS</v>
          </cell>
          <cell r="D14" t="str">
            <v>10-102</v>
          </cell>
          <cell r="E14">
            <v>3503</v>
          </cell>
          <cell r="G14" t="str">
            <v>Desktop Hardware Carryover</v>
          </cell>
          <cell r="H14" t="str">
            <v>S Swackhamer</v>
          </cell>
          <cell r="I14" t="str">
            <v>S Johnson</v>
          </cell>
          <cell r="J14" t="str">
            <v>ITCAP.DTHWARE</v>
          </cell>
          <cell r="L14">
            <v>2</v>
          </cell>
        </row>
        <row r="15">
          <cell r="A15">
            <v>709002</v>
          </cell>
          <cell r="B15" t="str">
            <v>NonD - Projects WBS</v>
          </cell>
          <cell r="C15" t="str">
            <v>Project WBS</v>
          </cell>
          <cell r="D15" t="str">
            <v>10-102</v>
          </cell>
          <cell r="E15">
            <v>3503</v>
          </cell>
          <cell r="G15" t="str">
            <v>Desktop Software Carryover</v>
          </cell>
          <cell r="H15" t="str">
            <v>S Swackhamer</v>
          </cell>
          <cell r="I15" t="str">
            <v>S Johnson</v>
          </cell>
          <cell r="J15" t="str">
            <v>ITCAP.DTSWARE</v>
          </cell>
          <cell r="L15">
            <v>2</v>
          </cell>
        </row>
        <row r="16">
          <cell r="A16">
            <v>709002</v>
          </cell>
          <cell r="B16" t="str">
            <v>NonD - Projects WBS</v>
          </cell>
          <cell r="C16" t="str">
            <v>Project WBS</v>
          </cell>
          <cell r="D16" t="str">
            <v>10-102</v>
          </cell>
          <cell r="E16">
            <v>3503</v>
          </cell>
          <cell r="G16" t="str">
            <v>Electronic Medical Record Corr Health</v>
          </cell>
          <cell r="H16" t="str">
            <v>S Swackhamer</v>
          </cell>
          <cell r="I16" t="str">
            <v>D Cole</v>
          </cell>
          <cell r="J16" t="str">
            <v>ITCAP.EMR</v>
          </cell>
          <cell r="K16" t="str">
            <v>Dan Cole</v>
          </cell>
          <cell r="L16">
            <v>2</v>
          </cell>
        </row>
        <row r="17">
          <cell r="A17">
            <v>709002</v>
          </cell>
          <cell r="B17" t="str">
            <v>NonD - Projects WBS</v>
          </cell>
          <cell r="C17" t="str">
            <v>Project WBS</v>
          </cell>
          <cell r="D17" t="str">
            <v>10-102</v>
          </cell>
          <cell r="E17">
            <v>3503</v>
          </cell>
          <cell r="G17" t="str">
            <v>Facilities Mgmt Mobile Asset Tracking</v>
          </cell>
          <cell r="H17" t="str">
            <v>S Swackhamer</v>
          </cell>
          <cell r="I17" t="str">
            <v>?</v>
          </cell>
          <cell r="J17" t="str">
            <v>ITCAP.FMMOBASSET</v>
          </cell>
          <cell r="L17">
            <v>2</v>
          </cell>
        </row>
        <row r="18">
          <cell r="A18">
            <v>709002</v>
          </cell>
          <cell r="B18" t="str">
            <v>NonD - Projects WBS</v>
          </cell>
          <cell r="C18" t="str">
            <v>Project WBS</v>
          </cell>
          <cell r="D18" t="str">
            <v>10-102</v>
          </cell>
          <cell r="E18">
            <v>3503</v>
          </cell>
          <cell r="G18" t="str">
            <v>Land Use Software</v>
          </cell>
          <cell r="H18" t="str">
            <v>S Swackhamer</v>
          </cell>
          <cell r="I18" t="str">
            <v>L Bartasavich</v>
          </cell>
          <cell r="J18" t="str">
            <v>ITCAP.LUPSOFTWARE</v>
          </cell>
          <cell r="L18">
            <v>2</v>
          </cell>
        </row>
        <row r="19">
          <cell r="A19">
            <v>709002</v>
          </cell>
          <cell r="B19" t="str">
            <v>NonD - Projects WBS</v>
          </cell>
          <cell r="C19" t="str">
            <v>Project WBS</v>
          </cell>
          <cell r="D19" t="str">
            <v>10-102</v>
          </cell>
          <cell r="E19">
            <v>3503</v>
          </cell>
          <cell r="G19" t="str">
            <v>Project Planning</v>
          </cell>
          <cell r="H19" t="str">
            <v>S Swackhamer</v>
          </cell>
          <cell r="I19" t="str">
            <v>S Cenis</v>
          </cell>
          <cell r="J19" t="str">
            <v>ITCAP.PPM</v>
          </cell>
          <cell r="L19">
            <v>2</v>
          </cell>
        </row>
        <row r="20">
          <cell r="A20">
            <v>709002</v>
          </cell>
          <cell r="B20" t="str">
            <v>NonD - Projects WBS</v>
          </cell>
          <cell r="C20" t="str">
            <v>Project WBS</v>
          </cell>
          <cell r="D20" t="str">
            <v>10-102</v>
          </cell>
          <cell r="E20">
            <v>3503</v>
          </cell>
          <cell r="G20" t="str">
            <v>Sap Upgrade</v>
          </cell>
          <cell r="H20" t="str">
            <v>S Swackhamer</v>
          </cell>
          <cell r="I20" t="str">
            <v>S Nath</v>
          </cell>
          <cell r="J20" t="str">
            <v>ITCAP.SAPUPGRADE</v>
          </cell>
          <cell r="K20" t="str">
            <v>S Nath</v>
          </cell>
          <cell r="L20">
            <v>2</v>
          </cell>
        </row>
        <row r="21">
          <cell r="A21">
            <v>709002</v>
          </cell>
          <cell r="B21" t="str">
            <v>NonD - Projects WBS</v>
          </cell>
          <cell r="C21" t="str">
            <v>Project WBS</v>
          </cell>
          <cell r="D21" t="str">
            <v>10-102</v>
          </cell>
          <cell r="E21">
            <v>3503</v>
          </cell>
          <cell r="G21" t="str">
            <v>Sequel Licensing Project</v>
          </cell>
          <cell r="H21" t="str">
            <v>S Swackhamer</v>
          </cell>
          <cell r="I21" t="str">
            <v>C Clancy</v>
          </cell>
          <cell r="J21" t="str">
            <v>ITCAP.SQL</v>
          </cell>
          <cell r="K21" t="str">
            <v>Alan Schamp</v>
          </cell>
          <cell r="L21">
            <v>2</v>
          </cell>
        </row>
        <row r="22">
          <cell r="A22">
            <v>709002</v>
          </cell>
          <cell r="B22" t="str">
            <v>NonD - Projects WBS</v>
          </cell>
          <cell r="C22" t="str">
            <v>Project WBS</v>
          </cell>
          <cell r="D22" t="str">
            <v>10-102</v>
          </cell>
          <cell r="E22">
            <v>3503</v>
          </cell>
          <cell r="G22" t="str">
            <v>IT Technology Innovation Fund</v>
          </cell>
          <cell r="H22" t="str">
            <v>S Swackhamer</v>
          </cell>
          <cell r="I22" t="str">
            <v>S Swackhamer</v>
          </cell>
          <cell r="J22" t="str">
            <v>ITCAP.TECH INNOV</v>
          </cell>
          <cell r="K22" t="str">
            <v>S Swackhamer</v>
          </cell>
          <cell r="L22">
            <v>2</v>
          </cell>
        </row>
        <row r="23">
          <cell r="A23">
            <v>709002</v>
          </cell>
          <cell r="B23" t="str">
            <v>NonD - Projects WBS</v>
          </cell>
          <cell r="C23" t="str">
            <v>Project WBS</v>
          </cell>
          <cell r="D23" t="str">
            <v>10-102</v>
          </cell>
          <cell r="E23">
            <v>3503</v>
          </cell>
          <cell r="G23" t="str">
            <v>Weatherization</v>
          </cell>
          <cell r="H23" t="str">
            <v>S Swackhamer</v>
          </cell>
          <cell r="I23" t="str">
            <v>K Johnson</v>
          </cell>
          <cell r="J23" t="str">
            <v>ITCAP.WEATHERIZATION</v>
          </cell>
          <cell r="K23" t="str">
            <v>T Massey</v>
          </cell>
          <cell r="L23">
            <v>2</v>
          </cell>
        </row>
        <row r="24">
          <cell r="A24">
            <v>709002</v>
          </cell>
          <cell r="B24" t="str">
            <v>NonD - Projects WBS</v>
          </cell>
          <cell r="C24" t="str">
            <v>Project WBS</v>
          </cell>
          <cell r="D24" t="str">
            <v>10-102</v>
          </cell>
          <cell r="E24">
            <v>3503</v>
          </cell>
          <cell r="G24" t="str">
            <v>Web Redesign</v>
          </cell>
          <cell r="H24" t="str">
            <v>S Swackhamer</v>
          </cell>
          <cell r="I24" t="str">
            <v>R Beck</v>
          </cell>
          <cell r="J24" t="str">
            <v>ITCAP.WEB</v>
          </cell>
          <cell r="K24" t="str">
            <v>Julia Duncan</v>
          </cell>
          <cell r="L24">
            <v>2</v>
          </cell>
        </row>
        <row r="25">
          <cell r="A25">
            <v>709002</v>
          </cell>
          <cell r="B25" t="str">
            <v>NonD - Projects WBS</v>
          </cell>
          <cell r="C25" t="str">
            <v>Project WBS</v>
          </cell>
          <cell r="D25" t="str">
            <v>10-102</v>
          </cell>
          <cell r="E25">
            <v>3503</v>
          </cell>
          <cell r="G25" t="str">
            <v>WBS Projects</v>
          </cell>
          <cell r="H25" t="str">
            <v>S Swackhamer</v>
          </cell>
          <cell r="I25" t="str">
            <v>N/A</v>
          </cell>
          <cell r="J25" t="str">
            <v>ITWBS</v>
          </cell>
          <cell r="L25">
            <v>1</v>
          </cell>
        </row>
        <row r="26">
          <cell r="A26">
            <v>709002</v>
          </cell>
          <cell r="B26" t="str">
            <v>NonD - Projects WBS</v>
          </cell>
          <cell r="C26" t="str">
            <v>Project WBS</v>
          </cell>
          <cell r="D26" t="str">
            <v>10-102</v>
          </cell>
          <cell r="E26">
            <v>3503</v>
          </cell>
          <cell r="G26" t="str">
            <v>FY10 WBS Projects</v>
          </cell>
          <cell r="H26" t="str">
            <v>S Swackhamer</v>
          </cell>
          <cell r="I26" t="str">
            <v>N/A</v>
          </cell>
          <cell r="J26" t="str">
            <v>ITWBS.2010</v>
          </cell>
          <cell r="L26">
            <v>2</v>
          </cell>
        </row>
        <row r="27">
          <cell r="A27">
            <v>709002</v>
          </cell>
          <cell r="B27" t="str">
            <v>NonD - Projects WBS</v>
          </cell>
          <cell r="C27" t="str">
            <v>Project WBS</v>
          </cell>
          <cell r="D27" t="str">
            <v>10-102</v>
          </cell>
          <cell r="E27">
            <v>3503</v>
          </cell>
          <cell r="G27" t="str">
            <v>Desktop Computing Evaluation</v>
          </cell>
          <cell r="H27" t="str">
            <v>S Swackhamer</v>
          </cell>
          <cell r="I27" t="str">
            <v>S Johnson</v>
          </cell>
          <cell r="J27" t="str">
            <v>ITWBS.2010.DESKTOP EVAL</v>
          </cell>
          <cell r="L27">
            <v>2</v>
          </cell>
        </row>
        <row r="28">
          <cell r="A28">
            <v>709010</v>
          </cell>
          <cell r="B28" t="str">
            <v>NonD - IT Planning Projects Portfolio Mgmt</v>
          </cell>
          <cell r="C28" t="str">
            <v>PPPM</v>
          </cell>
          <cell r="D28" t="str">
            <v>10-103</v>
          </cell>
          <cell r="E28">
            <v>3503</v>
          </cell>
          <cell r="G28" t="str">
            <v>Dell Ghost Account Online</v>
          </cell>
          <cell r="H28" t="str">
            <v>S Swackhamer</v>
          </cell>
          <cell r="I28" t="str">
            <v>R Martinez</v>
          </cell>
        </row>
        <row r="29">
          <cell r="A29">
            <v>709105</v>
          </cell>
          <cell r="B29" t="str">
            <v>NonD - IT Planning Projects Portfolio Mgmt</v>
          </cell>
          <cell r="C29" t="str">
            <v>PPPM</v>
          </cell>
          <cell r="D29" t="str">
            <v>10-103</v>
          </cell>
          <cell r="E29">
            <v>3503</v>
          </cell>
          <cell r="G29" t="str">
            <v>Budget Finance Procurement</v>
          </cell>
          <cell r="H29" t="str">
            <v>S Swackhamer</v>
          </cell>
          <cell r="I29" t="str">
            <v>R Martinez</v>
          </cell>
        </row>
        <row r="30">
          <cell r="A30">
            <v>709600</v>
          </cell>
          <cell r="B30" t="str">
            <v>NonD - IT Planning Projects Portfolio Mgmt</v>
          </cell>
          <cell r="C30" t="str">
            <v>PPPM</v>
          </cell>
          <cell r="D30" t="str">
            <v>10-103</v>
          </cell>
          <cell r="E30">
            <v>3503</v>
          </cell>
          <cell r="G30" t="str">
            <v>Project &amp; Portfolio Mgmt</v>
          </cell>
          <cell r="H30" t="str">
            <v>M Mader</v>
          </cell>
          <cell r="I30" t="str">
            <v>M Mader</v>
          </cell>
        </row>
        <row r="31">
          <cell r="A31">
            <v>709120</v>
          </cell>
          <cell r="B31" t="str">
            <v>NonD - IT Application Svcs</v>
          </cell>
          <cell r="C31" t="str">
            <v>AS</v>
          </cell>
          <cell r="D31" t="str">
            <v>10-104</v>
          </cell>
          <cell r="E31">
            <v>3503</v>
          </cell>
          <cell r="G31" t="str">
            <v>MSCO Applications Support</v>
          </cell>
          <cell r="H31" t="str">
            <v>K Johnson</v>
          </cell>
          <cell r="I31" t="str">
            <v>E Nicholson</v>
          </cell>
        </row>
        <row r="32">
          <cell r="A32">
            <v>709125</v>
          </cell>
          <cell r="B32" t="str">
            <v>NonD - IT Application Svcs</v>
          </cell>
          <cell r="C32" t="str">
            <v>AS</v>
          </cell>
          <cell r="D32" t="str">
            <v>10-104</v>
          </cell>
          <cell r="E32">
            <v>3503</v>
          </cell>
          <cell r="G32" t="str">
            <v>CA General Government</v>
          </cell>
          <cell r="H32" t="str">
            <v>K Johnson</v>
          </cell>
          <cell r="I32" t="str">
            <v>J Mitchell</v>
          </cell>
        </row>
        <row r="33">
          <cell r="A33">
            <v>709127</v>
          </cell>
          <cell r="B33" t="str">
            <v>NonD - IT Application Svcs</v>
          </cell>
          <cell r="C33" t="str">
            <v>AS</v>
          </cell>
          <cell r="D33" t="str">
            <v>10-104</v>
          </cell>
          <cell r="E33">
            <v>3503</v>
          </cell>
          <cell r="G33" t="str">
            <v>Community Services Support</v>
          </cell>
          <cell r="H33" t="str">
            <v>K Johnson</v>
          </cell>
          <cell r="I33" t="str">
            <v>J Mitchell</v>
          </cell>
        </row>
        <row r="34">
          <cell r="A34">
            <v>709128</v>
          </cell>
          <cell r="B34" t="str">
            <v>NonD - IT Application Svcs</v>
          </cell>
          <cell r="C34" t="str">
            <v>AS</v>
          </cell>
          <cell r="D34" t="str">
            <v>10-104</v>
          </cell>
          <cell r="E34">
            <v>3503</v>
          </cell>
          <cell r="G34" t="str">
            <v>County Management Support</v>
          </cell>
          <cell r="H34" t="str">
            <v>K Johnson</v>
          </cell>
          <cell r="I34" t="str">
            <v>J Mitchell</v>
          </cell>
        </row>
        <row r="35">
          <cell r="A35">
            <v>709130</v>
          </cell>
          <cell r="B35" t="str">
            <v>NonD - IT Application Svcs</v>
          </cell>
          <cell r="C35" t="str">
            <v>AS</v>
          </cell>
          <cell r="D35" t="str">
            <v>10-104</v>
          </cell>
          <cell r="E35">
            <v>3503</v>
          </cell>
          <cell r="G35" t="str">
            <v>General Govt - Open Source</v>
          </cell>
          <cell r="H35" t="str">
            <v>K Johnson</v>
          </cell>
          <cell r="I35" t="str">
            <v>J Mitchell</v>
          </cell>
        </row>
        <row r="36">
          <cell r="A36">
            <v>709140</v>
          </cell>
          <cell r="B36" t="str">
            <v>NonD - IT Application Svcs</v>
          </cell>
          <cell r="C36" t="str">
            <v>AS</v>
          </cell>
          <cell r="D36" t="str">
            <v>10-104</v>
          </cell>
          <cell r="E36">
            <v>3503</v>
          </cell>
          <cell r="G36" t="str">
            <v>Data Services</v>
          </cell>
          <cell r="H36" t="str">
            <v>K Johnson</v>
          </cell>
          <cell r="I36" t="str">
            <v>C Clancy</v>
          </cell>
        </row>
        <row r="37">
          <cell r="A37">
            <v>709151</v>
          </cell>
          <cell r="B37" t="str">
            <v>NonD - IT Application Svcs</v>
          </cell>
          <cell r="C37" t="str">
            <v>AS</v>
          </cell>
          <cell r="D37" t="str">
            <v>10-104</v>
          </cell>
          <cell r="E37">
            <v>3503</v>
          </cell>
          <cell r="G37" t="str">
            <v>GIS Services</v>
          </cell>
          <cell r="H37" t="str">
            <v>K Johnson</v>
          </cell>
          <cell r="I37" t="str">
            <v>K Johnson</v>
          </cell>
        </row>
        <row r="38">
          <cell r="A38">
            <v>709175</v>
          </cell>
          <cell r="B38" t="str">
            <v>NonD - IT Application Svcs</v>
          </cell>
          <cell r="C38" t="str">
            <v>AS</v>
          </cell>
          <cell r="D38" t="str">
            <v>10-104</v>
          </cell>
          <cell r="E38">
            <v>3503</v>
          </cell>
          <cell r="G38" t="str">
            <v>DSS Justice</v>
          </cell>
          <cell r="H38" t="str">
            <v>K Johnson</v>
          </cell>
          <cell r="I38" t="str">
            <v>E Nicholson</v>
          </cell>
        </row>
        <row r="39">
          <cell r="A39">
            <v>709599</v>
          </cell>
          <cell r="B39" t="str">
            <v>NonD - IT Application Svcs</v>
          </cell>
          <cell r="C39" t="str">
            <v>AS</v>
          </cell>
          <cell r="D39" t="str">
            <v>10-104</v>
          </cell>
          <cell r="E39">
            <v>3503</v>
          </cell>
          <cell r="G39" t="str">
            <v>Application Svcs Mgmt</v>
          </cell>
          <cell r="H39" t="str">
            <v>K Johnson</v>
          </cell>
          <cell r="I39" t="str">
            <v>K Johnson</v>
          </cell>
        </row>
        <row r="40">
          <cell r="A40">
            <v>709604</v>
          </cell>
          <cell r="B40" t="str">
            <v>NonD - IT Application Svcs</v>
          </cell>
          <cell r="C40" t="str">
            <v>AS</v>
          </cell>
          <cell r="D40" t="str">
            <v>10-104</v>
          </cell>
          <cell r="E40">
            <v>3503</v>
          </cell>
          <cell r="G40" t="str">
            <v>Health Applications</v>
          </cell>
          <cell r="H40" t="str">
            <v>K Johnson</v>
          </cell>
          <cell r="I40" t="str">
            <v>T Massey</v>
          </cell>
        </row>
        <row r="41">
          <cell r="A41">
            <v>709607</v>
          </cell>
          <cell r="B41" t="str">
            <v>NonD - IT Application Svcs</v>
          </cell>
          <cell r="C41" t="str">
            <v>AS</v>
          </cell>
          <cell r="D41" t="str">
            <v>10-104</v>
          </cell>
          <cell r="E41">
            <v>3503</v>
          </cell>
          <cell r="G41" t="str">
            <v>CA Public Safety</v>
          </cell>
          <cell r="H41" t="str">
            <v>K Johnson</v>
          </cell>
          <cell r="I41" t="str">
            <v>E Nicholson</v>
          </cell>
        </row>
        <row r="42">
          <cell r="A42">
            <v>709609</v>
          </cell>
          <cell r="B42" t="str">
            <v>NonD - IT Application Svcs</v>
          </cell>
          <cell r="C42" t="str">
            <v>AS</v>
          </cell>
          <cell r="D42" t="str">
            <v>10-104</v>
          </cell>
          <cell r="E42">
            <v>3503</v>
          </cell>
          <cell r="G42" t="str">
            <v>Justice Services</v>
          </cell>
          <cell r="H42" t="str">
            <v>K Johnson</v>
          </cell>
          <cell r="I42" t="str">
            <v>E Nicholson</v>
          </cell>
        </row>
        <row r="43">
          <cell r="A43">
            <v>709615</v>
          </cell>
          <cell r="B43" t="str">
            <v>NonD - IT Application Svcs</v>
          </cell>
          <cell r="C43" t="str">
            <v>AS</v>
          </cell>
          <cell r="D43" t="str">
            <v>10-104</v>
          </cell>
          <cell r="E43">
            <v>3503</v>
          </cell>
          <cell r="G43" t="str">
            <v>eGovernment</v>
          </cell>
          <cell r="H43" t="str">
            <v>K Johnson</v>
          </cell>
          <cell r="I43" t="str">
            <v>K Johnson</v>
          </cell>
        </row>
        <row r="44">
          <cell r="A44">
            <v>709655</v>
          </cell>
          <cell r="B44" t="str">
            <v>NonD - IT Application Svcs</v>
          </cell>
          <cell r="C44" t="str">
            <v>AS</v>
          </cell>
          <cell r="D44" t="str">
            <v>10-104</v>
          </cell>
          <cell r="E44">
            <v>3503</v>
          </cell>
          <cell r="G44" t="str">
            <v>CA Hlth Human Services</v>
          </cell>
          <cell r="H44" t="str">
            <v>K Johnson</v>
          </cell>
          <cell r="I44" t="str">
            <v>T Massey</v>
          </cell>
        </row>
        <row r="45">
          <cell r="A45">
            <v>709656</v>
          </cell>
          <cell r="B45" t="str">
            <v>NonD - IT Application Svcs</v>
          </cell>
          <cell r="C45" t="str">
            <v>AS</v>
          </cell>
          <cell r="D45" t="str">
            <v>10-104</v>
          </cell>
          <cell r="E45">
            <v>3503</v>
          </cell>
          <cell r="G45" t="str">
            <v>Human Services</v>
          </cell>
          <cell r="H45" t="str">
            <v>K Johnson</v>
          </cell>
          <cell r="I45" t="str">
            <v>R Beck</v>
          </cell>
        </row>
        <row r="46">
          <cell r="A46">
            <v>709155</v>
          </cell>
          <cell r="B46" t="str">
            <v>NonD - IT Infrastructure</v>
          </cell>
          <cell r="C46" t="str">
            <v>INFRA</v>
          </cell>
          <cell r="D46" t="str">
            <v>10-105</v>
          </cell>
          <cell r="E46">
            <v>3503</v>
          </cell>
          <cell r="G46" t="str">
            <v>Desktop Services</v>
          </cell>
          <cell r="H46" t="str">
            <v>G Wohlers</v>
          </cell>
          <cell r="I46" t="str">
            <v>Stan Johnson</v>
          </cell>
        </row>
        <row r="47">
          <cell r="A47">
            <v>709505</v>
          </cell>
          <cell r="B47" t="str">
            <v>NonD - IT Infrastructure</v>
          </cell>
          <cell r="C47" t="str">
            <v>INFRA</v>
          </cell>
          <cell r="D47" t="str">
            <v>10-105</v>
          </cell>
          <cell r="E47">
            <v>3503</v>
          </cell>
          <cell r="G47" t="str">
            <v>Infrastructure Mgmt</v>
          </cell>
          <cell r="H47" t="str">
            <v>G Wohlers</v>
          </cell>
          <cell r="I47" t="str">
            <v>G Wohlers</v>
          </cell>
        </row>
        <row r="48">
          <cell r="A48">
            <v>709510</v>
          </cell>
          <cell r="B48" t="str">
            <v>NonD - IT Infrastructure</v>
          </cell>
          <cell r="C48" t="str">
            <v>INFRA</v>
          </cell>
          <cell r="D48" t="str">
            <v>10-105</v>
          </cell>
          <cell r="E48">
            <v>3503</v>
          </cell>
          <cell r="G48" t="str">
            <v>WAN</v>
          </cell>
          <cell r="H48" t="str">
            <v>G Wohlers</v>
          </cell>
          <cell r="I48" t="str">
            <v>T Boylan</v>
          </cell>
        </row>
        <row r="49">
          <cell r="A49">
            <v>709525</v>
          </cell>
          <cell r="B49" t="str">
            <v>NonD - IT Infrastructure</v>
          </cell>
          <cell r="C49" t="str">
            <v>INFRA</v>
          </cell>
          <cell r="D49" t="str">
            <v>10-105</v>
          </cell>
          <cell r="E49">
            <v>3503</v>
          </cell>
          <cell r="G49" t="str">
            <v>Telecom</v>
          </cell>
          <cell r="H49" t="str">
            <v>G Wohlers</v>
          </cell>
          <cell r="I49" t="str">
            <v>T Boylan</v>
          </cell>
        </row>
        <row r="50">
          <cell r="A50">
            <v>709530</v>
          </cell>
          <cell r="B50" t="str">
            <v>NonD - IT Infrastructure</v>
          </cell>
          <cell r="C50" t="str">
            <v>INFRA</v>
          </cell>
          <cell r="D50" t="str">
            <v>10-105</v>
          </cell>
          <cell r="E50">
            <v>3503</v>
          </cell>
          <cell r="G50" t="str">
            <v>Technical Services</v>
          </cell>
          <cell r="H50" t="str">
            <v>G Wohlers</v>
          </cell>
          <cell r="I50" t="str">
            <v>Tim Kurilo</v>
          </cell>
        </row>
        <row r="51">
          <cell r="A51">
            <v>709531</v>
          </cell>
          <cell r="B51" t="str">
            <v>NonD - IT Infrastructure</v>
          </cell>
          <cell r="C51" t="str">
            <v>INFRA</v>
          </cell>
          <cell r="D51" t="str">
            <v>10-105</v>
          </cell>
          <cell r="E51">
            <v>3503</v>
          </cell>
          <cell r="G51" t="str">
            <v>Network &amp; Security</v>
          </cell>
          <cell r="H51" t="str">
            <v>G Wohlers</v>
          </cell>
          <cell r="I51" t="str">
            <v>T Boylan</v>
          </cell>
        </row>
        <row r="52">
          <cell r="A52">
            <v>709532</v>
          </cell>
          <cell r="B52" t="str">
            <v>NonD - IT Infrastructure</v>
          </cell>
          <cell r="C52" t="str">
            <v>INFRA</v>
          </cell>
          <cell r="D52" t="str">
            <v>10-109</v>
          </cell>
          <cell r="E52">
            <v>3503</v>
          </cell>
          <cell r="G52" t="str">
            <v>IT Security Prgrm</v>
          </cell>
          <cell r="H52" t="str">
            <v>G Wohlers</v>
          </cell>
          <cell r="I52" t="str">
            <v>B Otis</v>
          </cell>
        </row>
        <row r="53">
          <cell r="A53">
            <v>709535</v>
          </cell>
          <cell r="B53" t="str">
            <v>NonD - IT Infrastructure</v>
          </cell>
          <cell r="C53" t="str">
            <v>INFRA</v>
          </cell>
          <cell r="D53" t="str">
            <v>10-105</v>
          </cell>
          <cell r="E53">
            <v>3503</v>
          </cell>
          <cell r="G53" t="str">
            <v>Helpdesk</v>
          </cell>
          <cell r="H53" t="str">
            <v>G Wohlers</v>
          </cell>
          <cell r="I53" t="str">
            <v>D Gorton</v>
          </cell>
        </row>
        <row r="54">
          <cell r="A54">
            <v>709540</v>
          </cell>
          <cell r="B54" t="str">
            <v>NonD - IT Infrastructure</v>
          </cell>
          <cell r="C54" t="str">
            <v>INFRA</v>
          </cell>
          <cell r="D54" t="str">
            <v>10-105</v>
          </cell>
          <cell r="E54">
            <v>3503</v>
          </cell>
          <cell r="G54" t="str">
            <v>Operations</v>
          </cell>
          <cell r="H54" t="str">
            <v>G Wohlers</v>
          </cell>
          <cell r="I54" t="str">
            <v>D Gorton</v>
          </cell>
        </row>
        <row r="55">
          <cell r="A55">
            <v>709632</v>
          </cell>
          <cell r="B55" t="str">
            <v>NonD - IT Small Cap</v>
          </cell>
          <cell r="C55" t="str">
            <v>Small Cap</v>
          </cell>
          <cell r="D55" t="str">
            <v>10-106</v>
          </cell>
          <cell r="E55">
            <v>3503</v>
          </cell>
          <cell r="G55" t="str">
            <v>DCHS Small Capital Projects</v>
          </cell>
          <cell r="H55" t="str">
            <v>S Swackhamer</v>
          </cell>
          <cell r="I55" t="str">
            <v>S Swackhamer</v>
          </cell>
        </row>
        <row r="56">
          <cell r="A56">
            <v>709633</v>
          </cell>
          <cell r="B56" t="str">
            <v>NonD - IT Small Cap</v>
          </cell>
          <cell r="C56" t="str">
            <v>Small Cap</v>
          </cell>
          <cell r="D56" t="str">
            <v>10-106</v>
          </cell>
          <cell r="E56">
            <v>3503</v>
          </cell>
          <cell r="G56" t="str">
            <v>DCJ Small Capital Projects</v>
          </cell>
          <cell r="H56" t="str">
            <v>S Swackhamer</v>
          </cell>
          <cell r="I56" t="str">
            <v>S Swackhamer</v>
          </cell>
        </row>
        <row r="57">
          <cell r="A57">
            <v>709634</v>
          </cell>
          <cell r="B57" t="str">
            <v>NonD - IT Small Cap</v>
          </cell>
          <cell r="C57" t="str">
            <v>Small Cap</v>
          </cell>
          <cell r="D57" t="str">
            <v>10-106</v>
          </cell>
          <cell r="E57">
            <v>3503</v>
          </cell>
          <cell r="G57" t="str">
            <v>DCM Small Capital Projects</v>
          </cell>
          <cell r="H57" t="str">
            <v>S Swackhamer</v>
          </cell>
          <cell r="I57" t="str">
            <v>S Swackhamer</v>
          </cell>
        </row>
        <row r="58">
          <cell r="A58">
            <v>709635</v>
          </cell>
          <cell r="B58" t="str">
            <v>NonD - IT Small Cap</v>
          </cell>
          <cell r="C58" t="str">
            <v>Small Cap</v>
          </cell>
          <cell r="D58" t="str">
            <v>10-106</v>
          </cell>
          <cell r="E58">
            <v>3503</v>
          </cell>
          <cell r="G58" t="str">
            <v>NOND Small Capital Projects</v>
          </cell>
          <cell r="H58" t="str">
            <v>S Swackhamer</v>
          </cell>
          <cell r="I58" t="str">
            <v>S Swackhamer</v>
          </cell>
        </row>
        <row r="59">
          <cell r="A59">
            <v>709636</v>
          </cell>
          <cell r="B59" t="str">
            <v>NonD - IT Small Cap</v>
          </cell>
          <cell r="C59" t="str">
            <v>Small Cap</v>
          </cell>
          <cell r="D59" t="str">
            <v>10-106</v>
          </cell>
          <cell r="E59">
            <v>3503</v>
          </cell>
          <cell r="G59" t="str">
            <v>DCS Small Capital Projects</v>
          </cell>
          <cell r="H59" t="str">
            <v>S Swackhamer</v>
          </cell>
          <cell r="I59" t="str">
            <v>S Swackhamer</v>
          </cell>
        </row>
        <row r="60">
          <cell r="A60">
            <v>709637</v>
          </cell>
          <cell r="B60" t="str">
            <v>NonD - IT Small Cap</v>
          </cell>
          <cell r="C60" t="str">
            <v>Small Cap</v>
          </cell>
          <cell r="D60" t="str">
            <v>10-106</v>
          </cell>
          <cell r="E60">
            <v>3503</v>
          </cell>
          <cell r="G60" t="str">
            <v>HEALTH Small Capital Projects</v>
          </cell>
          <cell r="H60" t="str">
            <v>S Swackhamer</v>
          </cell>
          <cell r="I60" t="str">
            <v>S Swackhamer</v>
          </cell>
        </row>
        <row r="61">
          <cell r="A61">
            <v>709638</v>
          </cell>
          <cell r="B61" t="str">
            <v>NonD - IT Small Cap</v>
          </cell>
          <cell r="C61" t="str">
            <v>Small Cap</v>
          </cell>
          <cell r="D61" t="str">
            <v>10-106</v>
          </cell>
          <cell r="E61">
            <v>3503</v>
          </cell>
          <cell r="G61" t="str">
            <v>LIBRARY Small Capital Projects</v>
          </cell>
          <cell r="H61" t="str">
            <v>S Swackhamer</v>
          </cell>
          <cell r="I61" t="str">
            <v>S Swackhamer</v>
          </cell>
        </row>
        <row r="62">
          <cell r="A62">
            <v>709639</v>
          </cell>
          <cell r="B62" t="str">
            <v>NonD - IT Small Cap</v>
          </cell>
          <cell r="C62" t="str">
            <v>Small Cap</v>
          </cell>
          <cell r="D62" t="str">
            <v>10-106</v>
          </cell>
          <cell r="E62">
            <v>3503</v>
          </cell>
          <cell r="G62" t="str">
            <v>MCSO Small Capital Projects</v>
          </cell>
          <cell r="H62" t="str">
            <v>S Swackhamer</v>
          </cell>
          <cell r="I62" t="str">
            <v>S Swackhamer</v>
          </cell>
        </row>
        <row r="63">
          <cell r="A63">
            <v>709643</v>
          </cell>
          <cell r="B63" t="str">
            <v>NonD - IT Small Cap</v>
          </cell>
          <cell r="C63" t="str">
            <v>Small Cap</v>
          </cell>
          <cell r="D63" t="str">
            <v>10-106</v>
          </cell>
          <cell r="E63">
            <v>3503</v>
          </cell>
          <cell r="G63" t="str">
            <v>MCDA Small Capital Projects</v>
          </cell>
          <cell r="H63" t="str">
            <v>S Swackhamer</v>
          </cell>
          <cell r="I63" t="str">
            <v>S Swackhamer</v>
          </cell>
        </row>
        <row r="64">
          <cell r="A64">
            <v>709640</v>
          </cell>
          <cell r="B64" t="str">
            <v>NonD - IT Advisory Board (ITAB)</v>
          </cell>
          <cell r="C64" t="str">
            <v>ITAB</v>
          </cell>
          <cell r="D64" t="str">
            <v>10-107</v>
          </cell>
          <cell r="E64">
            <v>3503</v>
          </cell>
          <cell r="G64" t="str">
            <v>IT Advisory Board Fund</v>
          </cell>
          <cell r="H64" t="str">
            <v>S Swackhamer</v>
          </cell>
          <cell r="I64" t="str">
            <v>S Swackhamer</v>
          </cell>
        </row>
        <row r="65">
          <cell r="A65">
            <v>709617</v>
          </cell>
          <cell r="B65" t="str">
            <v>NonD - IT BWC/Assets</v>
          </cell>
          <cell r="C65" t="str">
            <v>BWC/Assets</v>
          </cell>
          <cell r="D65" t="str">
            <v>10-108</v>
          </cell>
          <cell r="E65">
            <v>3503</v>
          </cell>
          <cell r="G65" t="str">
            <v>IT Asset Replacement-Desktop Hardware</v>
          </cell>
          <cell r="H65" t="str">
            <v>S Swackhamer</v>
          </cell>
          <cell r="I65" t="str">
            <v>S Swackhamer</v>
          </cell>
        </row>
        <row r="66">
          <cell r="A66">
            <v>709618</v>
          </cell>
          <cell r="B66" t="str">
            <v>NonD - IT BWC/Assets</v>
          </cell>
          <cell r="C66" t="str">
            <v>BWC/Assets</v>
          </cell>
          <cell r="D66" t="str">
            <v>10-108</v>
          </cell>
          <cell r="E66">
            <v>3503</v>
          </cell>
          <cell r="G66" t="str">
            <v>IT Asset Replacement-Desktop Software</v>
          </cell>
          <cell r="H66" t="str">
            <v>S Swackhamer</v>
          </cell>
          <cell r="I66" t="str">
            <v>S Swackhamer</v>
          </cell>
        </row>
        <row r="67">
          <cell r="A67">
            <v>709619</v>
          </cell>
          <cell r="B67" t="str">
            <v>NonD - IT BWC/Assets</v>
          </cell>
          <cell r="C67" t="str">
            <v>BWC/Assets</v>
          </cell>
          <cell r="D67" t="str">
            <v>10-108</v>
          </cell>
          <cell r="E67">
            <v>3503</v>
          </cell>
          <cell r="G67" t="str">
            <v>IT Asset Replacement-Telecom</v>
          </cell>
          <cell r="H67" t="str">
            <v>S Swackhamer</v>
          </cell>
          <cell r="I67" t="str">
            <v>S Swackhamer</v>
          </cell>
        </row>
        <row r="68">
          <cell r="A68">
            <v>709620</v>
          </cell>
          <cell r="B68" t="str">
            <v>NonD - IT BWC/Assets</v>
          </cell>
          <cell r="C68" t="str">
            <v>BWC/Assets</v>
          </cell>
          <cell r="D68" t="str">
            <v>10-108</v>
          </cell>
          <cell r="E68">
            <v>3503</v>
          </cell>
          <cell r="G68" t="str">
            <v>IT Asset Replacement-WAN</v>
          </cell>
          <cell r="H68" t="str">
            <v>S Swackhamer</v>
          </cell>
          <cell r="I68" t="str">
            <v>S Swackhamer</v>
          </cell>
        </row>
        <row r="69">
          <cell r="A69">
            <v>709621</v>
          </cell>
          <cell r="B69" t="str">
            <v>NonD - IT BWC/Assets</v>
          </cell>
          <cell r="C69" t="str">
            <v>BWC/Assets</v>
          </cell>
          <cell r="D69" t="str">
            <v>10-108</v>
          </cell>
          <cell r="E69">
            <v>3503</v>
          </cell>
          <cell r="G69" t="str">
            <v>IT Asset Replacement-Server</v>
          </cell>
          <cell r="H69" t="str">
            <v>S Swackhamer</v>
          </cell>
          <cell r="I69" t="str">
            <v>S Swackhamer</v>
          </cell>
        </row>
        <row r="70">
          <cell r="A70">
            <v>709641</v>
          </cell>
          <cell r="B70" t="str">
            <v>NonD - IT BWC/Assets</v>
          </cell>
          <cell r="C70" t="str">
            <v>BWC/Assets</v>
          </cell>
          <cell r="D70" t="str">
            <v>10-108</v>
          </cell>
          <cell r="E70">
            <v>3503</v>
          </cell>
          <cell r="G70" t="str">
            <v>IT Investment Fund</v>
          </cell>
          <cell r="H70" t="str">
            <v>S Swackhamer</v>
          </cell>
          <cell r="I70" t="str">
            <v>S Swackhamer</v>
          </cell>
        </row>
        <row r="71">
          <cell r="A71">
            <v>709001</v>
          </cell>
          <cell r="B71" t="str">
            <v>NonD - IT DO NOT USE</v>
          </cell>
          <cell r="C71" t="str">
            <v>Do NOT Use</v>
          </cell>
          <cell r="D71" t="str">
            <v>10-109</v>
          </cell>
          <cell r="E71">
            <v>3503</v>
          </cell>
          <cell r="G71" t="str">
            <v>DO NOT USE IT Assessment</v>
          </cell>
          <cell r="H71" t="str">
            <v>Inactive</v>
          </cell>
          <cell r="I71" t="str">
            <v>S Swackhamer</v>
          </cell>
        </row>
        <row r="72">
          <cell r="A72">
            <v>709003</v>
          </cell>
          <cell r="B72" t="str">
            <v>NonD - IT DO NOT USE</v>
          </cell>
          <cell r="C72" t="str">
            <v>Do NOT Use</v>
          </cell>
          <cell r="D72" t="str">
            <v>10-109</v>
          </cell>
          <cell r="E72">
            <v>3503</v>
          </cell>
          <cell r="G72" t="str">
            <v>DO NOT USE NonD IT HIPAA</v>
          </cell>
          <cell r="H72" t="str">
            <v>Inactive</v>
          </cell>
          <cell r="I72" t="str">
            <v>S Swackhamer</v>
          </cell>
        </row>
        <row r="73">
          <cell r="A73">
            <v>709100</v>
          </cell>
          <cell r="B73" t="str">
            <v>NonD - IT DO NOT USE</v>
          </cell>
          <cell r="C73" t="str">
            <v>Do NOT Use</v>
          </cell>
          <cell r="D73" t="str">
            <v>10-109</v>
          </cell>
          <cell r="E73">
            <v>3503</v>
          </cell>
          <cell r="G73" t="str">
            <v>DO NOT USE NonD IT Planning &amp; Admin</v>
          </cell>
          <cell r="H73" t="str">
            <v>Inactive</v>
          </cell>
          <cell r="I73" t="str">
            <v>S Swackhamer</v>
          </cell>
        </row>
        <row r="74">
          <cell r="A74">
            <v>709110</v>
          </cell>
          <cell r="B74" t="str">
            <v>NonD - IT DO NOT USE</v>
          </cell>
          <cell r="C74" t="str">
            <v>Do NOT Use</v>
          </cell>
          <cell r="D74" t="str">
            <v>10-109</v>
          </cell>
          <cell r="E74">
            <v>3503</v>
          </cell>
          <cell r="G74" t="str">
            <v>DO NOT USE NonD IT Special Projects</v>
          </cell>
          <cell r="H74" t="str">
            <v>Inactive</v>
          </cell>
          <cell r="I74" t="str">
            <v>S Swackhamer</v>
          </cell>
        </row>
        <row r="75">
          <cell r="A75">
            <v>709115</v>
          </cell>
          <cell r="B75" t="str">
            <v>NonD - IT DO NOT USE</v>
          </cell>
          <cell r="C75" t="str">
            <v>Do NOT Use</v>
          </cell>
          <cell r="D75" t="str">
            <v>10-109</v>
          </cell>
          <cell r="E75">
            <v>3503</v>
          </cell>
          <cell r="G75" t="str">
            <v>DO NOT USE NonD IT Building Projects</v>
          </cell>
          <cell r="H75" t="str">
            <v>Inactive</v>
          </cell>
          <cell r="I75" t="str">
            <v>S Swackhamer</v>
          </cell>
        </row>
        <row r="76">
          <cell r="A76">
            <v>709126</v>
          </cell>
          <cell r="B76" t="str">
            <v>NonD - IT DO NOT USE</v>
          </cell>
          <cell r="C76" t="str">
            <v>Do NOT Use</v>
          </cell>
          <cell r="D76" t="str">
            <v>10-109</v>
          </cell>
          <cell r="E76">
            <v>3503</v>
          </cell>
          <cell r="G76" t="str">
            <v>DO NOT USE IT Merged App Mgmt GF</v>
          </cell>
          <cell r="H76" t="str">
            <v>Inactive</v>
          </cell>
          <cell r="I76" t="str">
            <v>S Swackhamer</v>
          </cell>
        </row>
        <row r="77">
          <cell r="A77">
            <v>709141</v>
          </cell>
          <cell r="B77" t="str">
            <v>NonD - IT DO NOT USE</v>
          </cell>
          <cell r="C77" t="str">
            <v>Do NOT Use</v>
          </cell>
          <cell r="D77" t="str">
            <v>10-109</v>
          </cell>
          <cell r="E77">
            <v>3503</v>
          </cell>
          <cell r="G77" t="str">
            <v>DO NOT USE IT</v>
          </cell>
          <cell r="H77" t="str">
            <v>Inactive</v>
          </cell>
          <cell r="I77" t="str">
            <v>S Swackhamer</v>
          </cell>
        </row>
        <row r="78">
          <cell r="A78">
            <v>709150</v>
          </cell>
          <cell r="B78" t="str">
            <v>NonD - IT DO NOT USE</v>
          </cell>
          <cell r="C78" t="str">
            <v>Do NOT Use</v>
          </cell>
          <cell r="D78" t="str">
            <v>10-109</v>
          </cell>
          <cell r="E78">
            <v>3503</v>
          </cell>
          <cell r="G78" t="str">
            <v>DO NOT USE IT GIS</v>
          </cell>
          <cell r="H78" t="str">
            <v>Inactive</v>
          </cell>
          <cell r="I78" t="str">
            <v>S Swackhamer</v>
          </cell>
        </row>
        <row r="79">
          <cell r="A79">
            <v>709159</v>
          </cell>
          <cell r="B79" t="str">
            <v>NonD - IT DO NOT USE</v>
          </cell>
          <cell r="C79" t="str">
            <v>Do NOT Use</v>
          </cell>
          <cell r="D79" t="str">
            <v>10-109</v>
          </cell>
          <cell r="E79">
            <v>3503</v>
          </cell>
          <cell r="G79" t="str">
            <v>DO NOT USE IT LAN Services</v>
          </cell>
          <cell r="H79" t="str">
            <v>Inactive</v>
          </cell>
          <cell r="I79" t="str">
            <v>S Swackhamer</v>
          </cell>
        </row>
        <row r="80">
          <cell r="A80">
            <v>709160</v>
          </cell>
          <cell r="B80" t="str">
            <v>NonD - IT DO NOT USE</v>
          </cell>
          <cell r="C80" t="str">
            <v>Do NOT Use</v>
          </cell>
          <cell r="D80" t="str">
            <v>10-109</v>
          </cell>
          <cell r="E80">
            <v>3503</v>
          </cell>
          <cell r="G80" t="str">
            <v>DO NOT USE IT LAN 1000</v>
          </cell>
          <cell r="H80" t="str">
            <v>Inactive</v>
          </cell>
          <cell r="I80" t="str">
            <v>S Swackhamer</v>
          </cell>
        </row>
        <row r="81">
          <cell r="A81">
            <v>709161</v>
          </cell>
          <cell r="B81" t="str">
            <v>NonD - IT DO NOT USE</v>
          </cell>
          <cell r="C81" t="str">
            <v>Do NOT Use</v>
          </cell>
          <cell r="D81" t="str">
            <v>10-109</v>
          </cell>
          <cell r="E81">
            <v>3503</v>
          </cell>
          <cell r="G81" t="str">
            <v>DO NOT USE IT DSS LAN</v>
          </cell>
          <cell r="H81" t="str">
            <v>Inactive</v>
          </cell>
          <cell r="I81" t="str">
            <v>S Swackhamer</v>
          </cell>
        </row>
        <row r="82">
          <cell r="A82">
            <v>709170</v>
          </cell>
          <cell r="B82" t="str">
            <v>NonD - IT DO NOT USE</v>
          </cell>
          <cell r="C82" t="str">
            <v>Do NOT Use</v>
          </cell>
          <cell r="D82" t="str">
            <v>10-109</v>
          </cell>
          <cell r="E82">
            <v>1000</v>
          </cell>
          <cell r="G82" t="str">
            <v>DO NOT USE IT DSS Justice</v>
          </cell>
          <cell r="H82" t="str">
            <v>Inactive</v>
          </cell>
          <cell r="I82" t="str">
            <v>S Swackhamer</v>
          </cell>
        </row>
        <row r="83">
          <cell r="A83">
            <v>709180</v>
          </cell>
          <cell r="B83" t="str">
            <v>NonD - IT DO NOT USE</v>
          </cell>
          <cell r="C83" t="str">
            <v>Do NOT Use</v>
          </cell>
          <cell r="D83" t="str">
            <v>10-109</v>
          </cell>
          <cell r="E83">
            <v>3503</v>
          </cell>
          <cell r="G83" t="str">
            <v>DO NOT USE IT NonD</v>
          </cell>
          <cell r="H83" t="str">
            <v>Inactive</v>
          </cell>
          <cell r="I83" t="str">
            <v>S Swackhamer</v>
          </cell>
        </row>
        <row r="84">
          <cell r="A84">
            <v>709185</v>
          </cell>
          <cell r="B84" t="str">
            <v>NonD - IT DO NOT USE</v>
          </cell>
          <cell r="C84" t="str">
            <v>Do NOT Use</v>
          </cell>
          <cell r="D84" t="str">
            <v>10-109</v>
          </cell>
          <cell r="E84">
            <v>1000</v>
          </cell>
          <cell r="G84" t="str">
            <v>DO NOT USE NonD IT Data Warehouse GF</v>
          </cell>
          <cell r="H84" t="str">
            <v>Inactive</v>
          </cell>
          <cell r="I84" t="str">
            <v>S Swackhamer</v>
          </cell>
        </row>
        <row r="85">
          <cell r="A85">
            <v>709190</v>
          </cell>
          <cell r="B85" t="str">
            <v>NonD - IT DO NOT USE</v>
          </cell>
          <cell r="C85" t="str">
            <v>Do NOT Use</v>
          </cell>
          <cell r="D85" t="str">
            <v>10-109</v>
          </cell>
          <cell r="E85">
            <v>1000</v>
          </cell>
          <cell r="G85" t="str">
            <v>DO NOT USE NonD IT Data Architecture</v>
          </cell>
          <cell r="H85" t="str">
            <v>Inactive</v>
          </cell>
          <cell r="I85" t="str">
            <v>S Swackhamer</v>
          </cell>
        </row>
        <row r="86">
          <cell r="A86">
            <v>709200</v>
          </cell>
          <cell r="B86" t="str">
            <v>NonD - IT DO NOT USE</v>
          </cell>
          <cell r="C86" t="str">
            <v>Do NOT Use</v>
          </cell>
          <cell r="D86" t="str">
            <v>10-109</v>
          </cell>
          <cell r="E86">
            <v>3503</v>
          </cell>
          <cell r="G86" t="str">
            <v>DO NOT USE NonD IT Desktop Software</v>
          </cell>
          <cell r="H86" t="str">
            <v>Inactive</v>
          </cell>
          <cell r="I86" t="str">
            <v>S Swackhamer</v>
          </cell>
        </row>
        <row r="87">
          <cell r="A87">
            <v>709201</v>
          </cell>
          <cell r="B87" t="str">
            <v>NonD - IT DO NOT USE</v>
          </cell>
          <cell r="C87" t="str">
            <v>Do NOT Use</v>
          </cell>
          <cell r="D87" t="str">
            <v>10-109</v>
          </cell>
          <cell r="E87">
            <v>2508</v>
          </cell>
          <cell r="G87" t="str">
            <v>DO NOT USE IT DCHS Small Capital Projects</v>
          </cell>
          <cell r="H87" t="str">
            <v>Inactive</v>
          </cell>
          <cell r="I87" t="str">
            <v>S Swackhamer</v>
          </cell>
        </row>
        <row r="88">
          <cell r="A88">
            <v>709202</v>
          </cell>
          <cell r="B88" t="str">
            <v>NonD - IT DO NOT USE</v>
          </cell>
          <cell r="C88" t="str">
            <v>Do NOT Use</v>
          </cell>
          <cell r="D88" t="str">
            <v>10-109</v>
          </cell>
          <cell r="E88">
            <v>2508</v>
          </cell>
          <cell r="G88" t="str">
            <v>DO NOT USE IT DCJ Small Capital Projects</v>
          </cell>
          <cell r="H88" t="str">
            <v>Inactive</v>
          </cell>
          <cell r="I88" t="str">
            <v>S Swackhamer</v>
          </cell>
        </row>
        <row r="89">
          <cell r="A89">
            <v>709203</v>
          </cell>
          <cell r="B89" t="str">
            <v>NonD - IT DO NOT USE</v>
          </cell>
          <cell r="C89" t="str">
            <v>Do NOT Use</v>
          </cell>
          <cell r="D89" t="str">
            <v>10-109</v>
          </cell>
          <cell r="E89">
            <v>2508</v>
          </cell>
          <cell r="G89" t="str">
            <v>DO NOT USE IT DCM Small Capital Projects</v>
          </cell>
          <cell r="H89" t="str">
            <v>Inactive</v>
          </cell>
          <cell r="I89" t="str">
            <v>S Swackhamer</v>
          </cell>
        </row>
        <row r="90">
          <cell r="A90">
            <v>709204</v>
          </cell>
          <cell r="B90" t="str">
            <v>NonD - IT DO NOT USE</v>
          </cell>
          <cell r="C90" t="str">
            <v>Do NOT Use</v>
          </cell>
          <cell r="D90" t="str">
            <v>10-109</v>
          </cell>
          <cell r="E90">
            <v>2508</v>
          </cell>
          <cell r="G90" t="str">
            <v>DO NOT USE IT NOND Small Capital Projects</v>
          </cell>
          <cell r="H90" t="str">
            <v>Inactive</v>
          </cell>
          <cell r="I90" t="str">
            <v>S Swackhamer</v>
          </cell>
        </row>
        <row r="91">
          <cell r="A91">
            <v>709205</v>
          </cell>
          <cell r="B91" t="str">
            <v>NonD - IT DO NOT USE</v>
          </cell>
          <cell r="C91" t="str">
            <v>Do NOT Use</v>
          </cell>
          <cell r="D91" t="str">
            <v>10-109</v>
          </cell>
          <cell r="E91">
            <v>2508</v>
          </cell>
          <cell r="G91" t="str">
            <v>DO NOT USE IT DCS Small Capital Projects</v>
          </cell>
          <cell r="H91" t="str">
            <v>Inactive</v>
          </cell>
          <cell r="I91" t="str">
            <v>S Swackhamer</v>
          </cell>
        </row>
        <row r="92">
          <cell r="A92">
            <v>709206</v>
          </cell>
          <cell r="B92" t="str">
            <v>NonD - IT DO NOT USE</v>
          </cell>
          <cell r="C92" t="str">
            <v>Do NOT Use</v>
          </cell>
          <cell r="D92" t="str">
            <v>10-109</v>
          </cell>
          <cell r="E92">
            <v>2508</v>
          </cell>
          <cell r="G92" t="str">
            <v>DO NOT USE IT HEALTH Small Capital Projects</v>
          </cell>
          <cell r="H92" t="str">
            <v>Inactive</v>
          </cell>
          <cell r="I92" t="str">
            <v>S Swackhamer</v>
          </cell>
        </row>
        <row r="93">
          <cell r="A93">
            <v>709207</v>
          </cell>
          <cell r="B93" t="str">
            <v>NonD - IT DO NOT USE</v>
          </cell>
          <cell r="C93" t="str">
            <v>Do NOT Use</v>
          </cell>
          <cell r="D93" t="str">
            <v>10-109</v>
          </cell>
          <cell r="E93">
            <v>2508</v>
          </cell>
          <cell r="G93" t="str">
            <v>DO NOT USE IT LIBRARY Small Capital Projects</v>
          </cell>
          <cell r="H93" t="str">
            <v>Inactive</v>
          </cell>
          <cell r="I93" t="str">
            <v>S Swackhamer</v>
          </cell>
        </row>
        <row r="94">
          <cell r="A94">
            <v>709208</v>
          </cell>
          <cell r="B94" t="str">
            <v>NonD - IT DO NOT USE</v>
          </cell>
          <cell r="C94" t="str">
            <v>Do NOT Use</v>
          </cell>
          <cell r="D94" t="str">
            <v>10-109</v>
          </cell>
          <cell r="E94">
            <v>2508</v>
          </cell>
          <cell r="G94" t="str">
            <v>DO NOT USE IT MCDA Small Capital Projects</v>
          </cell>
          <cell r="H94" t="str">
            <v>Inactive</v>
          </cell>
          <cell r="I94" t="str">
            <v>S Swackhamer</v>
          </cell>
        </row>
        <row r="95">
          <cell r="A95">
            <v>709209</v>
          </cell>
          <cell r="B95" t="str">
            <v>NonD - IT DO NOT USE</v>
          </cell>
          <cell r="C95" t="str">
            <v>Do NOT Use</v>
          </cell>
          <cell r="D95" t="str">
            <v>10-109</v>
          </cell>
          <cell r="E95">
            <v>2508</v>
          </cell>
          <cell r="G95" t="str">
            <v>DO NOT USE IT MCSO Small Capital Projects</v>
          </cell>
          <cell r="H95" t="str">
            <v>Inactive</v>
          </cell>
          <cell r="I95" t="str">
            <v>S Swackhamer</v>
          </cell>
        </row>
        <row r="96">
          <cell r="A96">
            <v>709210</v>
          </cell>
          <cell r="B96" t="str">
            <v>NonD - IT DO NOT USE</v>
          </cell>
          <cell r="C96" t="str">
            <v>Do NOT Use</v>
          </cell>
          <cell r="D96" t="str">
            <v>10-109</v>
          </cell>
          <cell r="E96">
            <v>2508</v>
          </cell>
          <cell r="G96" t="str">
            <v>DO NOT USE IT Advisory Board Fund</v>
          </cell>
          <cell r="H96" t="str">
            <v>Inactive</v>
          </cell>
          <cell r="I96" t="str">
            <v>S Swackhamer</v>
          </cell>
        </row>
        <row r="97">
          <cell r="A97">
            <v>709211</v>
          </cell>
          <cell r="B97" t="str">
            <v>NonD - IT DO NOT USE</v>
          </cell>
          <cell r="C97" t="str">
            <v>Do NOT Use</v>
          </cell>
          <cell r="D97" t="str">
            <v>10-109</v>
          </cell>
          <cell r="E97">
            <v>2508</v>
          </cell>
          <cell r="G97" t="str">
            <v>DO NOT USE IT Investment Fund</v>
          </cell>
          <cell r="H97" t="str">
            <v>Inactive</v>
          </cell>
          <cell r="I97" t="str">
            <v>S Swackhamer</v>
          </cell>
        </row>
        <row r="98">
          <cell r="A98">
            <v>709220</v>
          </cell>
          <cell r="B98" t="str">
            <v>NonD - IT DO NOT USE</v>
          </cell>
          <cell r="C98" t="str">
            <v>Do NOT Use</v>
          </cell>
          <cell r="D98" t="str">
            <v>10-109</v>
          </cell>
          <cell r="E98">
            <v>2508</v>
          </cell>
          <cell r="G98" t="str">
            <v>DO NOT USE IT Asset Replacement-Desktop Hardware</v>
          </cell>
          <cell r="H98" t="str">
            <v>Inactive</v>
          </cell>
          <cell r="I98" t="str">
            <v>S Swackhamer</v>
          </cell>
        </row>
        <row r="99">
          <cell r="A99">
            <v>709299</v>
          </cell>
          <cell r="B99" t="str">
            <v>NonD - IT DO NOT USE</v>
          </cell>
          <cell r="C99" t="str">
            <v>Do NOT Use</v>
          </cell>
          <cell r="D99" t="str">
            <v>10-109</v>
          </cell>
          <cell r="E99">
            <v>3503</v>
          </cell>
          <cell r="G99" t="str">
            <v>DO NOT USE IT Desktop Hardware Replace</v>
          </cell>
          <cell r="H99" t="str">
            <v>Inactive</v>
          </cell>
          <cell r="I99" t="str">
            <v>S Swackhamer</v>
          </cell>
        </row>
        <row r="100">
          <cell r="A100">
            <v>709301</v>
          </cell>
          <cell r="B100" t="str">
            <v>NonD - IT DO NOT USE</v>
          </cell>
          <cell r="C100" t="str">
            <v>Do NOT Use</v>
          </cell>
          <cell r="D100" t="str">
            <v>10-109</v>
          </cell>
          <cell r="E100">
            <v>2508</v>
          </cell>
          <cell r="G100" t="str">
            <v>DO NOT USE IT Asset Replacement-Desktop Software</v>
          </cell>
          <cell r="H100" t="str">
            <v>Inactive</v>
          </cell>
          <cell r="I100" t="str">
            <v>S Swackhamer</v>
          </cell>
        </row>
        <row r="101">
          <cell r="A101">
            <v>709302</v>
          </cell>
          <cell r="B101" t="str">
            <v>NonD - IT DO NOT USE</v>
          </cell>
          <cell r="C101" t="str">
            <v>Do NOT Use</v>
          </cell>
          <cell r="D101" t="str">
            <v>10-109</v>
          </cell>
          <cell r="E101">
            <v>2508</v>
          </cell>
          <cell r="G101" t="str">
            <v>DO NOT USE IT Asset Replacement-Telecom</v>
          </cell>
          <cell r="H101" t="str">
            <v>Inactive</v>
          </cell>
          <cell r="I101" t="str">
            <v>S Swackhamer</v>
          </cell>
        </row>
        <row r="102">
          <cell r="A102">
            <v>709303</v>
          </cell>
          <cell r="B102" t="str">
            <v>NonD - IT DO NOT USE</v>
          </cell>
          <cell r="C102" t="str">
            <v>Do NOT Use</v>
          </cell>
          <cell r="D102" t="str">
            <v>10-109</v>
          </cell>
          <cell r="E102">
            <v>2508</v>
          </cell>
          <cell r="G102" t="str">
            <v>DO NOT USE IT Asset Replacement-WAN</v>
          </cell>
          <cell r="H102" t="str">
            <v>Inactive</v>
          </cell>
          <cell r="I102" t="str">
            <v>S Swackhamer</v>
          </cell>
        </row>
        <row r="103">
          <cell r="A103">
            <v>709304</v>
          </cell>
          <cell r="B103" t="str">
            <v>NonD - IT DO NOT USE</v>
          </cell>
          <cell r="C103" t="str">
            <v>Do NOT Use</v>
          </cell>
          <cell r="D103" t="str">
            <v>10-109</v>
          </cell>
          <cell r="E103">
            <v>2508</v>
          </cell>
          <cell r="G103" t="str">
            <v>DO NOT USE IT Asset Replacement-Server</v>
          </cell>
          <cell r="H103" t="str">
            <v>Inactive</v>
          </cell>
          <cell r="I103" t="str">
            <v>S Swackhamer</v>
          </cell>
        </row>
        <row r="104">
          <cell r="A104">
            <v>709305</v>
          </cell>
          <cell r="B104" t="str">
            <v>NonD - IT DO NOT USE</v>
          </cell>
          <cell r="C104" t="str">
            <v>Do NOT Use</v>
          </cell>
          <cell r="D104" t="str">
            <v>10-109</v>
          </cell>
          <cell r="E104">
            <v>2508</v>
          </cell>
          <cell r="G104" t="str">
            <v>DO NOT USE IT ITAR DA Pgm</v>
          </cell>
          <cell r="H104" t="str">
            <v>Inactive</v>
          </cell>
          <cell r="I104" t="str">
            <v>S Swackhamer</v>
          </cell>
        </row>
        <row r="105">
          <cell r="A105">
            <v>709306</v>
          </cell>
          <cell r="B105" t="str">
            <v>NonD - IT DO NOT USE</v>
          </cell>
          <cell r="C105" t="str">
            <v>Do NOT Use</v>
          </cell>
          <cell r="D105" t="str">
            <v>10-109</v>
          </cell>
          <cell r="E105">
            <v>2508</v>
          </cell>
          <cell r="G105" t="str">
            <v>DO NOT USE IT ITAR MCSO Pgm</v>
          </cell>
          <cell r="H105" t="str">
            <v>Inactive</v>
          </cell>
          <cell r="I105" t="str">
            <v>S Swackhamer</v>
          </cell>
        </row>
        <row r="106">
          <cell r="A106">
            <v>709307</v>
          </cell>
          <cell r="B106" t="str">
            <v>NonD - IT DO NOT USE</v>
          </cell>
          <cell r="C106" t="str">
            <v>Do NOT Use</v>
          </cell>
          <cell r="D106" t="str">
            <v>10-109</v>
          </cell>
          <cell r="E106">
            <v>2508</v>
          </cell>
          <cell r="G106" t="str">
            <v>DO NOT USE IT ITAR CS Pgm</v>
          </cell>
          <cell r="H106" t="str">
            <v>Inactive</v>
          </cell>
          <cell r="I106" t="str">
            <v>S Swackhamer</v>
          </cell>
        </row>
        <row r="107">
          <cell r="A107">
            <v>709308</v>
          </cell>
          <cell r="B107" t="str">
            <v>NonD - IT DO NOT USE</v>
          </cell>
          <cell r="C107" t="str">
            <v>Do NOT Use</v>
          </cell>
          <cell r="D107" t="str">
            <v>10-109</v>
          </cell>
          <cell r="E107">
            <v>2508</v>
          </cell>
          <cell r="G107" t="str">
            <v>DO NOT USE IT ITAR ND Pgm</v>
          </cell>
          <cell r="H107" t="str">
            <v>Inactive</v>
          </cell>
          <cell r="I107" t="str">
            <v>S Swackhamer</v>
          </cell>
        </row>
        <row r="108">
          <cell r="A108">
            <v>709309</v>
          </cell>
          <cell r="B108" t="str">
            <v>NonD - IT DO NOT USE</v>
          </cell>
          <cell r="C108" t="str">
            <v>Do NOT Use</v>
          </cell>
          <cell r="D108" t="str">
            <v>10-109</v>
          </cell>
          <cell r="E108">
            <v>2508</v>
          </cell>
          <cell r="G108" t="str">
            <v>DO NOT USE IT ITAR CBS Pgm</v>
          </cell>
          <cell r="H108" t="str">
            <v>Inactive</v>
          </cell>
          <cell r="I108" t="str">
            <v>S Swackhamer</v>
          </cell>
        </row>
        <row r="109">
          <cell r="A109">
            <v>709310</v>
          </cell>
          <cell r="B109" t="str">
            <v>NonD - IT DO NOT USE</v>
          </cell>
          <cell r="C109" t="str">
            <v>Do NOT Use</v>
          </cell>
          <cell r="D109" t="str">
            <v>10-109</v>
          </cell>
          <cell r="E109">
            <v>2508</v>
          </cell>
          <cell r="G109" t="str">
            <v>DO NOT USE IT ITAR LIB Pgm</v>
          </cell>
          <cell r="H109" t="str">
            <v>Inactive</v>
          </cell>
          <cell r="I109" t="str">
            <v>S Swackhamer</v>
          </cell>
        </row>
        <row r="110">
          <cell r="A110">
            <v>709311</v>
          </cell>
          <cell r="B110" t="str">
            <v>NonD - IT DO NOT USE</v>
          </cell>
          <cell r="C110" t="str">
            <v>Do NOT Use</v>
          </cell>
          <cell r="D110" t="str">
            <v>10-109</v>
          </cell>
          <cell r="E110">
            <v>2508</v>
          </cell>
          <cell r="G110" t="str">
            <v>DO NOT USE IT ITAR DSCP Pgm</v>
          </cell>
          <cell r="H110" t="str">
            <v>Inactive</v>
          </cell>
          <cell r="I110" t="str">
            <v>S Swackhamer</v>
          </cell>
        </row>
        <row r="111">
          <cell r="A111">
            <v>709515</v>
          </cell>
          <cell r="B111" t="str">
            <v>NonD - IT DO NOT USE</v>
          </cell>
          <cell r="C111" t="str">
            <v>Do NOT Use</v>
          </cell>
          <cell r="D111" t="str">
            <v>10-109</v>
          </cell>
          <cell r="E111">
            <v>3503</v>
          </cell>
          <cell r="G111" t="str">
            <v>DO NOT USE NonD IT Library LAN</v>
          </cell>
          <cell r="H111" t="str">
            <v>Inactive</v>
          </cell>
          <cell r="I111" t="str">
            <v>S Swackhamer</v>
          </cell>
        </row>
        <row r="112">
          <cell r="A112">
            <v>709520</v>
          </cell>
          <cell r="B112" t="str">
            <v>NonD - IT DO NOT USE</v>
          </cell>
          <cell r="C112" t="str">
            <v>Do NOT Use</v>
          </cell>
          <cell r="D112" t="str">
            <v>10-109</v>
          </cell>
          <cell r="E112">
            <v>3502</v>
          </cell>
          <cell r="G112" t="str">
            <v>DO NOT USE IT Telecommunications</v>
          </cell>
          <cell r="H112" t="str">
            <v>Inactive</v>
          </cell>
          <cell r="I112" t="str">
            <v>S Swackhamer</v>
          </cell>
        </row>
        <row r="113">
          <cell r="A113">
            <v>709526</v>
          </cell>
          <cell r="B113" t="str">
            <v>NonD - IT DO NOT USE</v>
          </cell>
          <cell r="C113" t="str">
            <v>Do NOT Use</v>
          </cell>
          <cell r="D113" t="str">
            <v>10-109</v>
          </cell>
          <cell r="E113">
            <v>3503</v>
          </cell>
          <cell r="G113" t="str">
            <v>DO NOT USE NonD IT Telcom MACS</v>
          </cell>
          <cell r="H113" t="str">
            <v>Inactive</v>
          </cell>
          <cell r="I113" t="str">
            <v>S Swackhamer</v>
          </cell>
        </row>
        <row r="114">
          <cell r="A114">
            <v>709527</v>
          </cell>
          <cell r="B114" t="str">
            <v>NonD - IT DO NOT USE</v>
          </cell>
          <cell r="C114" t="str">
            <v>Do NOT Use</v>
          </cell>
          <cell r="D114" t="str">
            <v>10-109</v>
          </cell>
          <cell r="E114">
            <v>3503</v>
          </cell>
          <cell r="G114" t="str">
            <v>DO NOT USE NonD IT Telecom Information &amp; Referral</v>
          </cell>
          <cell r="H114" t="str">
            <v>Inactive</v>
          </cell>
          <cell r="I114" t="str">
            <v>S Swackhamer</v>
          </cell>
        </row>
        <row r="115">
          <cell r="A115">
            <v>709550</v>
          </cell>
          <cell r="B115" t="str">
            <v>NonD - IT DO NOT USE</v>
          </cell>
          <cell r="C115" t="str">
            <v>Do NOT Use</v>
          </cell>
          <cell r="D115" t="str">
            <v>10-109</v>
          </cell>
          <cell r="E115">
            <v>3502</v>
          </cell>
          <cell r="G115" t="str">
            <v>DO NOT USE NonD IT Virtual Prv Ntwk</v>
          </cell>
          <cell r="H115" t="str">
            <v>Inactive</v>
          </cell>
          <cell r="I115" t="str">
            <v>S Swackhamer</v>
          </cell>
        </row>
        <row r="116">
          <cell r="A116">
            <v>709601</v>
          </cell>
          <cell r="B116" t="str">
            <v>NonD - IT DO NOT USE</v>
          </cell>
          <cell r="C116" t="str">
            <v>Do NOT Use</v>
          </cell>
          <cell r="D116" t="str">
            <v>10-109</v>
          </cell>
          <cell r="E116">
            <v>3503</v>
          </cell>
          <cell r="G116" t="str">
            <v>DO NOT USE IT ADS Business Svc</v>
          </cell>
          <cell r="H116" t="str">
            <v>Inactive</v>
          </cell>
          <cell r="I116" t="str">
            <v>S Swackhamer</v>
          </cell>
        </row>
        <row r="117">
          <cell r="A117">
            <v>709602</v>
          </cell>
          <cell r="B117" t="str">
            <v>NonD - IT DO NOT USE</v>
          </cell>
          <cell r="C117" t="str">
            <v>Do NOT Use</v>
          </cell>
          <cell r="D117" t="str">
            <v>10-109</v>
          </cell>
          <cell r="E117">
            <v>3503</v>
          </cell>
          <cell r="G117" t="str">
            <v>DO NOT USE IT ADS ADSDP02BS</v>
          </cell>
          <cell r="H117" t="str">
            <v>Inactive</v>
          </cell>
          <cell r="I117" t="str">
            <v>S Swackhamer</v>
          </cell>
        </row>
        <row r="118">
          <cell r="A118">
            <v>709603</v>
          </cell>
          <cell r="B118" t="str">
            <v>NonD - IT DO NOT USE</v>
          </cell>
          <cell r="C118" t="str">
            <v>Do NOT Use</v>
          </cell>
          <cell r="D118" t="str">
            <v>10-109</v>
          </cell>
          <cell r="E118">
            <v>3503</v>
          </cell>
          <cell r="G118" t="str">
            <v>DO NOT USE IT Hlth IS</v>
          </cell>
          <cell r="H118" t="str">
            <v>Inactive</v>
          </cell>
          <cell r="I118" t="str">
            <v>S Swackhamer</v>
          </cell>
        </row>
        <row r="119">
          <cell r="A119">
            <v>709605</v>
          </cell>
          <cell r="B119" t="str">
            <v>NonD - IT DO NOT USE</v>
          </cell>
          <cell r="C119" t="str">
            <v>Do NOT Use</v>
          </cell>
          <cell r="D119" t="str">
            <v>10-109</v>
          </cell>
          <cell r="E119">
            <v>3503</v>
          </cell>
          <cell r="G119" t="str">
            <v>DO NOT USE IT Hlth HIS Netwk Supp</v>
          </cell>
          <cell r="H119" t="str">
            <v>Inactive</v>
          </cell>
          <cell r="I119" t="str">
            <v>S Swackhamer</v>
          </cell>
        </row>
        <row r="120">
          <cell r="A120">
            <v>709606</v>
          </cell>
          <cell r="B120" t="str">
            <v>NonD - IT DO NOT USE</v>
          </cell>
          <cell r="C120" t="str">
            <v>Do NOT Use</v>
          </cell>
          <cell r="D120" t="str">
            <v>10-109</v>
          </cell>
          <cell r="E120">
            <v>3503</v>
          </cell>
          <cell r="G120" t="str">
            <v>DO NOT USE IT Hlth Dec Support</v>
          </cell>
          <cell r="H120" t="str">
            <v>Inactive</v>
          </cell>
          <cell r="I120" t="str">
            <v>S Swackhamer</v>
          </cell>
        </row>
        <row r="121">
          <cell r="A121">
            <v>709608</v>
          </cell>
          <cell r="B121" t="str">
            <v>NonD - IT DO NOT USE</v>
          </cell>
          <cell r="C121" t="str">
            <v>Do NOT Use</v>
          </cell>
          <cell r="D121" t="str">
            <v>10-109</v>
          </cell>
          <cell r="E121">
            <v>3503</v>
          </cell>
          <cell r="G121" t="str">
            <v>DO NOT USE IT DCK</v>
          </cell>
          <cell r="H121" t="str">
            <v>Inactive</v>
          </cell>
          <cell r="I121" t="str">
            <v>S Swackhamer</v>
          </cell>
        </row>
        <row r="122">
          <cell r="A122">
            <v>709610</v>
          </cell>
          <cell r="B122" t="str">
            <v>NonD - IT DO NOT USE</v>
          </cell>
          <cell r="C122" t="str">
            <v>Do NOT Use</v>
          </cell>
          <cell r="D122" t="str">
            <v>10-109</v>
          </cell>
          <cell r="E122">
            <v>3503</v>
          </cell>
          <cell r="G122" t="str">
            <v>DO NOT USE ISAS 1505</v>
          </cell>
          <cell r="H122" t="str">
            <v>Inactive</v>
          </cell>
          <cell r="I122" t="str">
            <v>S Swackhamer</v>
          </cell>
        </row>
        <row r="123">
          <cell r="A123">
            <v>709611</v>
          </cell>
          <cell r="B123" t="str">
            <v>NonD - IT DO NOT USE</v>
          </cell>
          <cell r="C123" t="str">
            <v>Do NOT Use</v>
          </cell>
          <cell r="D123" t="str">
            <v>10-109</v>
          </cell>
          <cell r="E123">
            <v>3503</v>
          </cell>
          <cell r="G123" t="str">
            <v>DO NOT USE ISNS 1000</v>
          </cell>
          <cell r="H123" t="str">
            <v>Inactive</v>
          </cell>
          <cell r="I123" t="str">
            <v>S Swackhamer</v>
          </cell>
        </row>
        <row r="124">
          <cell r="A124">
            <v>709612</v>
          </cell>
          <cell r="B124" t="str">
            <v>NonD - IT DO NOT USE</v>
          </cell>
          <cell r="C124" t="str">
            <v>Do NOT Use</v>
          </cell>
          <cell r="D124" t="str">
            <v>10-109</v>
          </cell>
          <cell r="E124">
            <v>3503</v>
          </cell>
          <cell r="G124" t="str">
            <v>DO NOT USE ISNS 1505</v>
          </cell>
          <cell r="H124" t="str">
            <v>Inactive</v>
          </cell>
          <cell r="I124" t="str">
            <v>S Swackhamer</v>
          </cell>
        </row>
        <row r="125">
          <cell r="A125">
            <v>709613</v>
          </cell>
          <cell r="B125" t="str">
            <v>NonD - IT DO NOT USE</v>
          </cell>
          <cell r="C125" t="str">
            <v>Do NOT Use</v>
          </cell>
          <cell r="D125" t="str">
            <v>10-109</v>
          </cell>
          <cell r="E125">
            <v>3503</v>
          </cell>
          <cell r="G125" t="str">
            <v>DO NOT USE DCJ CJ007 ADM IS</v>
          </cell>
          <cell r="H125" t="str">
            <v>Inactive</v>
          </cell>
          <cell r="I125" t="str">
            <v>S Swackhamer</v>
          </cell>
        </row>
        <row r="126">
          <cell r="A126">
            <v>709614</v>
          </cell>
          <cell r="B126" t="str">
            <v>NonD - IT DO NOT USE</v>
          </cell>
          <cell r="C126" t="str">
            <v>Do NOT Use</v>
          </cell>
          <cell r="D126" t="str">
            <v>10-109</v>
          </cell>
          <cell r="E126">
            <v>3503</v>
          </cell>
          <cell r="G126" t="str">
            <v>DO NOT USE DCJ CJ011 ADM IS</v>
          </cell>
          <cell r="H126" t="str">
            <v>Inactive</v>
          </cell>
          <cell r="I126" t="str">
            <v>S Swackhamer</v>
          </cell>
        </row>
        <row r="127">
          <cell r="A127">
            <v>709616</v>
          </cell>
          <cell r="B127" t="str">
            <v>NonD - IT DO NOT USE</v>
          </cell>
          <cell r="C127" t="str">
            <v>Do NOT Use</v>
          </cell>
          <cell r="D127" t="str">
            <v>10-109</v>
          </cell>
          <cell r="E127">
            <v>3503</v>
          </cell>
          <cell r="G127" t="str">
            <v>DO NOT USE IT Library Application Support</v>
          </cell>
          <cell r="H127" t="str">
            <v>Inactive</v>
          </cell>
          <cell r="I127" t="str">
            <v>S Swackhamer</v>
          </cell>
        </row>
        <row r="128">
          <cell r="A128">
            <v>709625</v>
          </cell>
          <cell r="B128" t="str">
            <v>NonD - IT DO NOT USE</v>
          </cell>
          <cell r="C128" t="str">
            <v>Do NOT Use</v>
          </cell>
          <cell r="D128" t="str">
            <v>10-109</v>
          </cell>
          <cell r="E128">
            <v>3503</v>
          </cell>
          <cell r="G128" t="str">
            <v>DO NOT USE IT Nondepartmental</v>
          </cell>
          <cell r="H128" t="str">
            <v>Inactive</v>
          </cell>
          <cell r="I128" t="str">
            <v>S Swackhamer</v>
          </cell>
        </row>
        <row r="129">
          <cell r="A129">
            <v>709630</v>
          </cell>
          <cell r="B129" t="str">
            <v>NonD - IT DO NOT USE</v>
          </cell>
          <cell r="C129" t="str">
            <v>Do NOT Use</v>
          </cell>
          <cell r="D129" t="str">
            <v>10-109</v>
          </cell>
          <cell r="E129">
            <v>3503</v>
          </cell>
          <cell r="G129" t="str">
            <v>DO NOT USE IT SO Exec Compserv 1000</v>
          </cell>
          <cell r="H129" t="str">
            <v>Inactive</v>
          </cell>
          <cell r="I129" t="str">
            <v>S Swackhamer</v>
          </cell>
        </row>
        <row r="130">
          <cell r="A130">
            <v>709631</v>
          </cell>
          <cell r="B130" t="str">
            <v>NonD - IT DO NOT USE</v>
          </cell>
          <cell r="C130" t="str">
            <v>Do NOT Use</v>
          </cell>
          <cell r="D130" t="str">
            <v>10-109</v>
          </cell>
          <cell r="E130">
            <v>3503</v>
          </cell>
          <cell r="G130" t="str">
            <v>DO NOT USE IT SP Exec CompServ 1514</v>
          </cell>
          <cell r="H130" t="str">
            <v>Inactive</v>
          </cell>
          <cell r="I130" t="str">
            <v>S Swackhamer</v>
          </cell>
        </row>
        <row r="131">
          <cell r="A131">
            <v>709642</v>
          </cell>
          <cell r="B131" t="str">
            <v>NonD - IT DO NOT USE</v>
          </cell>
          <cell r="C131" t="str">
            <v>Do NOT Use</v>
          </cell>
          <cell r="D131" t="str">
            <v>10-109</v>
          </cell>
          <cell r="E131">
            <v>3503</v>
          </cell>
          <cell r="G131" t="str">
            <v>DO NOT USE IT ADS ADSD02DO</v>
          </cell>
          <cell r="H131" t="str">
            <v>Inactive</v>
          </cell>
          <cell r="I131" t="str">
            <v>S Swackhamer</v>
          </cell>
        </row>
        <row r="132">
          <cell r="A132">
            <v>709650</v>
          </cell>
          <cell r="B132" t="str">
            <v>NonD - IT DO NOT USE</v>
          </cell>
          <cell r="C132" t="str">
            <v>Do NOT Use</v>
          </cell>
          <cell r="D132" t="str">
            <v>10-109</v>
          </cell>
          <cell r="E132">
            <v>3503</v>
          </cell>
          <cell r="G132" t="str">
            <v>DO NOT USE IT School &amp; Comm Partner</v>
          </cell>
          <cell r="H132" t="str">
            <v>Inactive</v>
          </cell>
          <cell r="I132" t="str">
            <v>S Swackhamer</v>
          </cell>
        </row>
        <row r="133">
          <cell r="A133">
            <v>709186</v>
          </cell>
          <cell r="B133" t="str">
            <v>NonD - IT SAP Support Svcs</v>
          </cell>
          <cell r="C133" t="str">
            <v>SAP</v>
          </cell>
          <cell r="D133" t="str">
            <v>10-110</v>
          </cell>
          <cell r="E133">
            <v>3503</v>
          </cell>
          <cell r="G133" t="str">
            <v>SAP Mgt</v>
          </cell>
          <cell r="H133" t="str">
            <v>K Johnson</v>
          </cell>
          <cell r="I133" t="str">
            <v>C Clancy</v>
          </cell>
        </row>
        <row r="134">
          <cell r="A134">
            <v>709191</v>
          </cell>
          <cell r="B134" t="str">
            <v>NonD - IT SAP Support Svcs</v>
          </cell>
          <cell r="C134" t="str">
            <v>SAP</v>
          </cell>
          <cell r="D134" t="str">
            <v>10-110</v>
          </cell>
          <cell r="E134">
            <v>3503</v>
          </cell>
          <cell r="G134" t="str">
            <v>SAP Support Svcs</v>
          </cell>
          <cell r="H134" t="str">
            <v>K Johnson</v>
          </cell>
          <cell r="I134" t="str">
            <v>C Clancy</v>
          </cell>
        </row>
        <row r="135">
          <cell r="A135">
            <v>709500</v>
          </cell>
          <cell r="B135" t="str">
            <v>NonD - IT SAP Support Svcs</v>
          </cell>
          <cell r="C135" t="str">
            <v>SAP</v>
          </cell>
          <cell r="D135" t="str">
            <v>10-110</v>
          </cell>
          <cell r="E135">
            <v>3503</v>
          </cell>
          <cell r="G135" t="str">
            <v>SAP Developers</v>
          </cell>
          <cell r="H135" t="str">
            <v>K Johnson</v>
          </cell>
          <cell r="I135" t="str">
            <v>C Clancy</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Instructions"/>
      <sheetName val="Escalation Factors"/>
      <sheetName val="Budget Detail"/>
      <sheetName val="Training Plan"/>
      <sheetName val=" Budget Notes for Mgr"/>
      <sheetName val="Approved Staffing Changes"/>
      <sheetName val="Software Licenses"/>
      <sheetName val="Repairs &amp; Maintenance"/>
      <sheetName val="Do not use - for Budget Upload"/>
      <sheetName val="FY11Budget Submissions Data"/>
      <sheetName val="Salary Summary by Cost Center"/>
      <sheetName val="LDA Staff Data"/>
      <sheetName val="Staff Data"/>
      <sheetName val="FY12 Wage Table 10-10"/>
      <sheetName val="Vacancies "/>
      <sheetName val="2010 Final 10-10 P&amp;L"/>
      <sheetName val="2009 Final 10-10 P&amp;L"/>
      <sheetName val="2011-01 Final 10-10 P&amp;L"/>
      <sheetName val="2011-02 Final 10-10 P&amp;L"/>
      <sheetName val="2011-03 Final 10-10 P&amp;L"/>
      <sheetName val="Interest.50270"/>
      <sheetName val="2011-04 Final 10-10 P&amp;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tered Data"/>
      <sheetName val="SAP download"/>
    </sheetNames>
    <sheetDataSet>
      <sheetData sheetId="0" refreshError="1"/>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Y11 End WC"/>
      <sheetName val="FY12 BWC"/>
      <sheetName val="New Project worksheet"/>
      <sheetName val="WBS Recon"/>
      <sheetName val="FY11 BWC"/>
      <sheetName val="9500003503"/>
      <sheetName val="Budget by CC and GL"/>
      <sheetName val="CYE Summary"/>
      <sheetName val="Published-Budget by CC and GL"/>
    </sheetNames>
    <sheetDataSet>
      <sheetData sheetId="0">
        <row r="2">
          <cell r="M2" t="str">
            <v>FY11</v>
          </cell>
        </row>
      </sheetData>
      <sheetData sheetId="1">
        <row r="6">
          <cell r="L6">
            <v>2379731.4624999999</v>
          </cell>
        </row>
      </sheetData>
      <sheetData sheetId="2"/>
      <sheetData sheetId="3"/>
      <sheetData sheetId="4"/>
      <sheetData sheetId="5">
        <row r="8">
          <cell r="E8">
            <v>15730616.029999999</v>
          </cell>
        </row>
      </sheetData>
      <sheetData sheetId="6">
        <row r="3755">
          <cell r="E3755">
            <v>-432069.13106096978</v>
          </cell>
        </row>
      </sheetData>
      <sheetData sheetId="7"/>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LY 01 BILLING MASTER"/>
      <sheetName val="Sheet2"/>
      <sheetName val="By Bldg"/>
      <sheetName val="LSE OTH"/>
      <sheetName val="BIL-IGA"/>
      <sheetName val="VACANT"/>
      <sheetName val="010 CFS"/>
      <sheetName val="010 CCFC"/>
      <sheetName val="011 ADS"/>
      <sheetName val="015 HEALTH"/>
      <sheetName val="022 DCJ"/>
      <sheetName val="023 DA"/>
      <sheetName val="025 SHERIFF"/>
      <sheetName val="030 DES"/>
      <sheetName val="050 NON DEPT"/>
      <sheetName val="070 DSS"/>
      <sheetName val="080  LIBRARIES"/>
      <sheetName val="111"/>
      <sheetName val="014"/>
      <sheetName val="101"/>
      <sheetName val="106"/>
      <sheetName val="107"/>
      <sheetName val="109"/>
      <sheetName val="112"/>
      <sheetName val="119"/>
      <sheetName val="141"/>
      <sheetName val="148"/>
      <sheetName val="149"/>
      <sheetName val="155"/>
      <sheetName val="160"/>
      <sheetName val="161  Billing"/>
      <sheetName val="166  CFS"/>
      <sheetName val="166 CCFC PAO PSC "/>
      <sheetName val="211"/>
      <sheetName val="219"/>
      <sheetName val="221"/>
      <sheetName val="226"/>
      <sheetName val="245"/>
      <sheetName val="274-Blanchard"/>
      <sheetName val=" 276"/>
      <sheetName val="277"/>
      <sheetName val="278"/>
      <sheetName val="303"/>
      <sheetName val="304"/>
      <sheetName val="307"/>
      <sheetName val="308"/>
      <sheetName val="309"/>
      <sheetName val="311"/>
      <sheetName val="312"/>
      <sheetName val="313"/>
      <sheetName val="314"/>
      <sheetName val="315"/>
      <sheetName val="316"/>
      <sheetName val="317"/>
      <sheetName val="318"/>
      <sheetName val="319"/>
      <sheetName val="320"/>
      <sheetName val="321"/>
      <sheetName val="322"/>
      <sheetName val="323"/>
      <sheetName val="324"/>
      <sheetName val="325"/>
      <sheetName val="327"/>
      <sheetName val="329"/>
      <sheetName val="331"/>
      <sheetName val="332"/>
      <sheetName val="334"/>
      <sheetName val="337"/>
      <sheetName val="338"/>
      <sheetName val="340"/>
      <sheetName val="345 "/>
      <sheetName val="347"/>
      <sheetName val="349"/>
      <sheetName val="351"/>
      <sheetName val="356"/>
      <sheetName val="357"/>
      <sheetName val="358"/>
      <sheetName val="360"/>
      <sheetName val="365"/>
      <sheetName val="366"/>
      <sheetName val="389"/>
      <sheetName val="393"/>
      <sheetName val="400"/>
      <sheetName val="406"/>
      <sheetName val="407"/>
      <sheetName val="409"/>
      <sheetName val="412"/>
      <sheetName val="414"/>
      <sheetName val="420"/>
      <sheetName val="421"/>
      <sheetName val="423"/>
      <sheetName val="424"/>
      <sheetName val="425"/>
      <sheetName val="427"/>
      <sheetName val="430"/>
      <sheetName val="432"/>
      <sheetName val="433"/>
      <sheetName val="436"/>
      <sheetName val="437"/>
      <sheetName val="439-C.R.C."/>
      <sheetName val="442"/>
      <sheetName val="444"/>
      <sheetName val="446"/>
      <sheetName val="455"/>
      <sheetName val="456"/>
      <sheetName val="465"/>
      <sheetName val="481"/>
      <sheetName val="500"/>
      <sheetName val="503 "/>
      <sheetName val="503JULY"/>
      <sheetName val="504"/>
      <sheetName val="505"/>
      <sheetName val="601"/>
      <sheetName val="602"/>
      <sheetName val="603"/>
      <sheetName val="605"/>
      <sheetName val="606"/>
      <sheetName val="607"/>
      <sheetName val="608"/>
      <sheetName val="609"/>
      <sheetName val="610"/>
      <sheetName val="611"/>
      <sheetName val="612"/>
      <sheetName val="614"/>
      <sheetName val="615"/>
      <sheetName val="616"/>
      <sheetName val="617"/>
      <sheetName val="618"/>
      <sheetName val="619"/>
      <sheetName val="620"/>
      <sheetName val="621"/>
      <sheetName val="700"/>
      <sheetName val="701"/>
      <sheetName val="702"/>
      <sheetName val="703"/>
      <sheetName val="704"/>
      <sheetName val="705"/>
      <sheetName val="706"/>
      <sheetName val="802"/>
      <sheetName val="960"/>
      <sheetName val="T.Bkg."/>
      <sheetName val="New Master formulas "/>
      <sheetName val="Sheet1"/>
      <sheetName val="Total sqft"/>
      <sheetName val="all budg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refreshError="1"/>
      <sheetData sheetId="143" refreshError="1"/>
      <sheetData sheetId="14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JULY 01 BILLING MASTER"/>
      <sheetName val="Total sqft"/>
      <sheetName val="By Bldg"/>
      <sheetName val="LSE OTH"/>
      <sheetName val="BIL-IGA"/>
      <sheetName val="VACANT"/>
      <sheetName val="014"/>
      <sheetName val="101"/>
      <sheetName val="106"/>
      <sheetName val="107"/>
      <sheetName val="109"/>
      <sheetName val="111"/>
      <sheetName val="112"/>
      <sheetName val="119"/>
      <sheetName val="141"/>
      <sheetName val="148"/>
      <sheetName val="149"/>
      <sheetName val="155"/>
      <sheetName val="160"/>
      <sheetName val="161  Billing"/>
      <sheetName val="166  CFS"/>
      <sheetName val="166 CCFC PAO PSC "/>
      <sheetName val="211"/>
      <sheetName val="219"/>
      <sheetName val="221"/>
      <sheetName val="226"/>
      <sheetName val="245"/>
      <sheetName val="274-Blanchard"/>
      <sheetName val=" 276"/>
      <sheetName val="277"/>
      <sheetName val="278"/>
      <sheetName val="303"/>
      <sheetName val="304"/>
      <sheetName val="307"/>
      <sheetName val="308"/>
      <sheetName val="309"/>
      <sheetName val="311"/>
      <sheetName val="312"/>
      <sheetName val="313"/>
      <sheetName val="314"/>
      <sheetName val="315"/>
      <sheetName val="316"/>
      <sheetName val="317"/>
      <sheetName val="318"/>
      <sheetName val="319"/>
      <sheetName val="320"/>
      <sheetName val="321"/>
      <sheetName val="322"/>
      <sheetName val="323"/>
      <sheetName val="324"/>
      <sheetName val="325"/>
      <sheetName val="327"/>
      <sheetName val="329"/>
      <sheetName val="331"/>
      <sheetName val="332"/>
      <sheetName val="334"/>
      <sheetName val="337"/>
      <sheetName val="338"/>
      <sheetName val="340"/>
      <sheetName val="345 "/>
      <sheetName val="347"/>
      <sheetName val="349"/>
      <sheetName val="351"/>
      <sheetName val="356"/>
      <sheetName val="357"/>
      <sheetName val="358"/>
      <sheetName val="360"/>
      <sheetName val="365"/>
      <sheetName val="366"/>
      <sheetName val="389"/>
      <sheetName val="393"/>
      <sheetName val="400"/>
      <sheetName val="406"/>
      <sheetName val="407"/>
      <sheetName val="409"/>
      <sheetName val="412"/>
      <sheetName val="414"/>
      <sheetName val="420"/>
      <sheetName val="421"/>
      <sheetName val="423"/>
      <sheetName val="424"/>
      <sheetName val="425"/>
      <sheetName val="427"/>
      <sheetName val="430"/>
      <sheetName val="432"/>
      <sheetName val="433"/>
      <sheetName val="436"/>
      <sheetName val="437"/>
      <sheetName val="439-C.R.C."/>
      <sheetName val="442"/>
      <sheetName val="444"/>
      <sheetName val="446"/>
      <sheetName val="455"/>
      <sheetName val="456"/>
      <sheetName val="465"/>
      <sheetName val="481"/>
      <sheetName val="500"/>
      <sheetName val="503 "/>
      <sheetName val="503JULY"/>
      <sheetName val="504"/>
      <sheetName val="505"/>
      <sheetName val="601"/>
      <sheetName val="602"/>
      <sheetName val="603"/>
      <sheetName val="605"/>
      <sheetName val="606"/>
      <sheetName val="607"/>
      <sheetName val="608"/>
      <sheetName val="609"/>
      <sheetName val="610"/>
      <sheetName val="611"/>
      <sheetName val="612"/>
      <sheetName val="614"/>
      <sheetName val="615"/>
      <sheetName val="616"/>
      <sheetName val="617"/>
      <sheetName val="618"/>
      <sheetName val="619"/>
      <sheetName val="620"/>
      <sheetName val="621"/>
      <sheetName val="700"/>
      <sheetName val="701"/>
      <sheetName val="702"/>
      <sheetName val="703"/>
      <sheetName val="704"/>
      <sheetName val="705"/>
      <sheetName val="706"/>
      <sheetName val="802"/>
      <sheetName val="960"/>
      <sheetName val="T.Bkg."/>
      <sheetName val="New Master formulas "/>
      <sheetName val="all budget"/>
      <sheetName val="Sheet2"/>
      <sheetName val="010 CFS"/>
      <sheetName val="010 CCFC"/>
      <sheetName val="011 ADS"/>
      <sheetName val="015 HEALTH"/>
      <sheetName val="022 DCJ"/>
      <sheetName val="023 DA"/>
      <sheetName val="025 SHERIFF"/>
      <sheetName val="030 DES"/>
      <sheetName val="050 NON DEPT"/>
      <sheetName val="070 DSS"/>
      <sheetName val="080  LIBRAR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sheetData sheetId="138"/>
      <sheetData sheetId="139"/>
      <sheetData sheetId="140"/>
      <sheetData sheetId="141"/>
      <sheetData sheetId="142" refreshError="1"/>
      <sheetData sheetId="143" refreshError="1"/>
      <sheetData sheetId="14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15"/>
  <sheetViews>
    <sheetView tabSelected="1" zoomScaleNormal="100" workbookViewId="0"/>
  </sheetViews>
  <sheetFormatPr defaultColWidth="9.140625" defaultRowHeight="15" x14ac:dyDescent="0.25"/>
  <cols>
    <col min="1" max="1" width="121.42578125" style="373" customWidth="1"/>
    <col min="2" max="16384" width="9.140625" style="373"/>
  </cols>
  <sheetData>
    <row r="1" spans="1:1" ht="21" x14ac:dyDescent="0.35">
      <c r="A1" s="372" t="s">
        <v>239</v>
      </c>
    </row>
    <row r="2" spans="1:1" x14ac:dyDescent="0.25">
      <c r="A2" s="422" t="s">
        <v>297</v>
      </c>
    </row>
    <row r="3" spans="1:1" ht="60.75" customHeight="1" x14ac:dyDescent="0.25">
      <c r="A3" s="374" t="s">
        <v>241</v>
      </c>
    </row>
    <row r="4" spans="1:1" ht="21" x14ac:dyDescent="0.35">
      <c r="A4" s="372" t="s">
        <v>240</v>
      </c>
    </row>
    <row r="5" spans="1:1" s="376" customFormat="1" ht="78.75" x14ac:dyDescent="0.2">
      <c r="A5" s="374" t="s">
        <v>244</v>
      </c>
    </row>
    <row r="6" spans="1:1" ht="10.5" customHeight="1" x14ac:dyDescent="0.25">
      <c r="A6" s="375"/>
    </row>
    <row r="7" spans="1:1" ht="27.75" x14ac:dyDescent="0.25">
      <c r="A7" s="377" t="s">
        <v>242</v>
      </c>
    </row>
    <row r="8" spans="1:1" ht="10.5" customHeight="1" x14ac:dyDescent="0.25">
      <c r="A8" s="375"/>
    </row>
    <row r="9" spans="1:1" ht="78.75" x14ac:dyDescent="0.25">
      <c r="A9" s="423" t="s">
        <v>299</v>
      </c>
    </row>
    <row r="10" spans="1:1" x14ac:dyDescent="0.25">
      <c r="A10" s="377"/>
    </row>
    <row r="11" spans="1:1" ht="28.5" x14ac:dyDescent="0.25">
      <c r="A11" s="378" t="s">
        <v>243</v>
      </c>
    </row>
    <row r="12" spans="1:1" x14ac:dyDescent="0.25">
      <c r="A12" s="379"/>
    </row>
    <row r="13" spans="1:1" ht="28.5" x14ac:dyDescent="0.25">
      <c r="A13" s="378" t="s">
        <v>249</v>
      </c>
    </row>
    <row r="14" spans="1:1" ht="120" x14ac:dyDescent="0.25">
      <c r="A14" s="424" t="s">
        <v>300</v>
      </c>
    </row>
    <row r="15" spans="1:1" ht="30" x14ac:dyDescent="0.25">
      <c r="A15" s="395" t="s">
        <v>248</v>
      </c>
    </row>
  </sheetData>
  <pageMargins left="0.7" right="0.7" top="0.75" bottom="0.75" header="0.3" footer="0.3"/>
  <pageSetup scale="7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85"/>
  <sheetViews>
    <sheetView showGridLines="0" zoomScale="85" zoomScaleNormal="85" workbookViewId="0">
      <pane xSplit="2" ySplit="2" topLeftCell="C63" activePane="bottomRight" state="frozen"/>
      <selection sqref="A1:I1"/>
      <selection pane="topRight" sqref="A1:I1"/>
      <selection pane="bottomLeft" sqref="A1:I1"/>
      <selection pane="bottomRight" activeCell="B88" sqref="B88"/>
    </sheetView>
  </sheetViews>
  <sheetFormatPr defaultRowHeight="12.75" outlineLevelRow="1" x14ac:dyDescent="0.2"/>
  <cols>
    <col min="1" max="1" width="41.42578125" style="68" bestFit="1" customWidth="1"/>
    <col min="2" max="2" width="0.85546875" style="69" customWidth="1"/>
    <col min="3" max="4" width="14.140625" style="92" customWidth="1"/>
    <col min="5" max="5" width="19" style="92" customWidth="1"/>
    <col min="6" max="6" width="16.42578125" style="92" customWidth="1"/>
    <col min="7" max="7" width="16.85546875" style="92" customWidth="1"/>
    <col min="8" max="8" width="16" style="92" customWidth="1"/>
    <col min="9" max="9" width="16.5703125" style="92" customWidth="1"/>
    <col min="10" max="10" width="16.7109375" style="92" customWidth="1"/>
    <col min="11" max="11" width="16.140625" style="92" customWidth="1"/>
    <col min="12" max="12" width="16.85546875" style="92" customWidth="1"/>
    <col min="13" max="13" width="14.5703125" style="92" customWidth="1"/>
    <col min="14" max="14" width="14.140625" style="92" customWidth="1"/>
    <col min="15" max="15" width="16.28515625" style="11" customWidth="1"/>
    <col min="16" max="16" width="0.42578125" style="11" customWidth="1"/>
    <col min="17" max="17" width="14.5703125" style="11" customWidth="1"/>
    <col min="18" max="18" width="14.140625" style="11" customWidth="1"/>
    <col min="19" max="16384" width="9.140625" style="11"/>
  </cols>
  <sheetData>
    <row r="1" spans="1:19" s="1" customFormat="1" ht="26.25" x14ac:dyDescent="0.2">
      <c r="A1" s="382" t="s">
        <v>251</v>
      </c>
      <c r="B1" s="383"/>
      <c r="C1" s="383"/>
      <c r="D1" s="383"/>
      <c r="E1" s="383"/>
      <c r="F1" s="383"/>
      <c r="G1" s="383"/>
      <c r="H1" s="383"/>
      <c r="I1" s="383"/>
      <c r="J1" s="383"/>
      <c r="K1" s="383"/>
      <c r="L1" s="383"/>
      <c r="M1" s="383"/>
      <c r="N1" s="383"/>
      <c r="O1" s="383"/>
      <c r="P1" s="383"/>
      <c r="Q1" s="383"/>
    </row>
    <row r="2" spans="1:19" s="3" customFormat="1" ht="26.25" x14ac:dyDescent="0.25">
      <c r="A2" s="397" t="s">
        <v>253</v>
      </c>
      <c r="B2" s="382"/>
      <c r="C2" s="397" t="s">
        <v>245</v>
      </c>
      <c r="D2" s="397" t="s">
        <v>9</v>
      </c>
      <c r="E2" s="397" t="s">
        <v>0</v>
      </c>
      <c r="F2" s="397" t="s">
        <v>1</v>
      </c>
      <c r="G2" s="397" t="s">
        <v>2</v>
      </c>
      <c r="H2" s="397" t="s">
        <v>4</v>
      </c>
      <c r="I2" s="397" t="s">
        <v>298</v>
      </c>
      <c r="J2" s="397" t="s">
        <v>246</v>
      </c>
      <c r="K2" s="397" t="s">
        <v>247</v>
      </c>
      <c r="L2" s="397" t="s">
        <v>7</v>
      </c>
      <c r="M2" s="397" t="s">
        <v>3</v>
      </c>
      <c r="N2" s="397" t="s">
        <v>8</v>
      </c>
      <c r="O2" s="397" t="s">
        <v>10</v>
      </c>
      <c r="P2" s="397"/>
      <c r="Q2" s="397" t="s">
        <v>11</v>
      </c>
    </row>
    <row r="3" spans="1:19" x14ac:dyDescent="0.2">
      <c r="A3" s="5" t="s">
        <v>12</v>
      </c>
      <c r="B3" s="6"/>
      <c r="C3" s="7">
        <v>0</v>
      </c>
      <c r="D3" s="7">
        <v>556742.37931724859</v>
      </c>
      <c r="E3" s="7">
        <v>2330525.758690909</v>
      </c>
      <c r="F3" s="7">
        <v>1880373.0169842727</v>
      </c>
      <c r="G3" s="7">
        <v>557242.37931724859</v>
      </c>
      <c r="H3" s="7">
        <v>557037.92931724852</v>
      </c>
      <c r="I3" s="7">
        <v>3798558.6349089802</v>
      </c>
      <c r="J3" s="7">
        <v>588973.95426761231</v>
      </c>
      <c r="K3" s="7">
        <v>0</v>
      </c>
      <c r="L3" s="7">
        <v>1378946.8648759653</v>
      </c>
      <c r="M3" s="7">
        <v>127480.57888647713</v>
      </c>
      <c r="N3" s="7">
        <v>362706.4272930281</v>
      </c>
      <c r="O3" s="41">
        <v>0</v>
      </c>
      <c r="P3" s="10"/>
      <c r="Q3" s="8">
        <v>12138587.923858989</v>
      </c>
      <c r="R3" s="380"/>
    </row>
    <row r="4" spans="1:19" ht="6" customHeight="1" x14ac:dyDescent="0.2">
      <c r="A4" s="12"/>
      <c r="B4" s="6"/>
      <c r="C4" s="9"/>
      <c r="D4" s="9"/>
      <c r="E4" s="9"/>
      <c r="F4" s="9"/>
      <c r="G4" s="9"/>
      <c r="H4" s="9"/>
      <c r="I4" s="9"/>
      <c r="J4" s="9"/>
      <c r="K4" s="9"/>
      <c r="L4" s="9"/>
      <c r="M4" s="9"/>
      <c r="N4" s="9"/>
      <c r="O4" s="13"/>
      <c r="P4" s="10"/>
      <c r="Q4" s="8"/>
      <c r="R4" s="380"/>
    </row>
    <row r="5" spans="1:19" x14ac:dyDescent="0.2">
      <c r="A5" s="14" t="s">
        <v>13</v>
      </c>
      <c r="B5" s="6"/>
      <c r="C5" s="7">
        <v>0</v>
      </c>
      <c r="D5" s="7">
        <v>42509.518232739851</v>
      </c>
      <c r="E5" s="7">
        <v>174151.89727606325</v>
      </c>
      <c r="F5" s="7">
        <v>142416.68089954779</v>
      </c>
      <c r="G5" s="7">
        <v>74244.73460925532</v>
      </c>
      <c r="H5" s="7">
        <v>47211.031770001398</v>
      </c>
      <c r="I5" s="7">
        <v>383565.14608158811</v>
      </c>
      <c r="J5" s="7">
        <v>124786.00513481698</v>
      </c>
      <c r="K5" s="7">
        <v>185122.09552967353</v>
      </c>
      <c r="L5" s="7">
        <v>0</v>
      </c>
      <c r="M5" s="7">
        <v>33498.283952988546</v>
      </c>
      <c r="N5" s="7">
        <v>0</v>
      </c>
      <c r="O5" s="8">
        <v>0</v>
      </c>
      <c r="P5" s="10"/>
      <c r="Q5" s="8">
        <v>1207505.3934866749</v>
      </c>
      <c r="R5" s="380"/>
    </row>
    <row r="6" spans="1:19" ht="6" customHeight="1" x14ac:dyDescent="0.2">
      <c r="A6" s="12"/>
      <c r="B6" s="6"/>
      <c r="C6" s="9"/>
      <c r="D6" s="9"/>
      <c r="E6" s="9"/>
      <c r="F6" s="9"/>
      <c r="G6" s="9"/>
      <c r="H6" s="9"/>
      <c r="I6" s="9"/>
      <c r="J6" s="9"/>
      <c r="K6" s="9"/>
      <c r="L6" s="9"/>
      <c r="M6" s="9"/>
      <c r="N6" s="9"/>
      <c r="O6" s="13"/>
      <c r="P6" s="10"/>
      <c r="Q6" s="8"/>
      <c r="R6" s="380"/>
    </row>
    <row r="7" spans="1:19" outlineLevel="1" x14ac:dyDescent="0.2">
      <c r="A7" s="15" t="s">
        <v>14</v>
      </c>
      <c r="B7" s="6"/>
      <c r="C7" s="16">
        <v>34200</v>
      </c>
      <c r="D7" s="16">
        <v>74200</v>
      </c>
      <c r="E7" s="16">
        <v>93400</v>
      </c>
      <c r="F7" s="16">
        <v>89300</v>
      </c>
      <c r="G7" s="16">
        <v>6500</v>
      </c>
      <c r="H7" s="16">
        <v>72500</v>
      </c>
      <c r="I7" s="16">
        <v>353300</v>
      </c>
      <c r="J7" s="16">
        <v>205400</v>
      </c>
      <c r="K7" s="16">
        <v>0</v>
      </c>
      <c r="L7" s="16">
        <v>119000</v>
      </c>
      <c r="M7" s="16">
        <v>21200</v>
      </c>
      <c r="N7" s="16">
        <v>0</v>
      </c>
      <c r="O7" s="17">
        <v>0</v>
      </c>
      <c r="P7" s="10"/>
      <c r="Q7" s="8">
        <v>1069000</v>
      </c>
      <c r="R7" s="380"/>
    </row>
    <row r="8" spans="1:19" s="21" customFormat="1" ht="15" outlineLevel="1" x14ac:dyDescent="0.35">
      <c r="A8" s="15" t="s">
        <v>15</v>
      </c>
      <c r="B8" s="18"/>
      <c r="C8" s="38">
        <v>141715.59966465531</v>
      </c>
      <c r="D8" s="38">
        <v>225750.46402720531</v>
      </c>
      <c r="E8" s="38">
        <v>223761.4731547189</v>
      </c>
      <c r="F8" s="38">
        <v>253099.08852389318</v>
      </c>
      <c r="G8" s="38">
        <v>11933.945234918341</v>
      </c>
      <c r="H8" s="38">
        <v>179009.17852377513</v>
      </c>
      <c r="I8" s="38">
        <v>1086486.2640956906</v>
      </c>
      <c r="J8" s="38">
        <v>641449.55637686083</v>
      </c>
      <c r="K8" s="38">
        <v>0</v>
      </c>
      <c r="L8" s="38">
        <v>372438.54087307659</v>
      </c>
      <c r="M8" s="38">
        <v>86521.10295315797</v>
      </c>
      <c r="N8" s="38">
        <v>0</v>
      </c>
      <c r="O8" s="86">
        <v>0</v>
      </c>
      <c r="P8" s="19"/>
      <c r="Q8" s="20">
        <v>3222165.2134279525</v>
      </c>
      <c r="R8" s="380"/>
    </row>
    <row r="9" spans="1:19" s="28" customFormat="1" x14ac:dyDescent="0.2">
      <c r="A9" s="15" t="s">
        <v>16</v>
      </c>
      <c r="B9" s="22"/>
      <c r="C9" s="23">
        <v>175915.59966465531</v>
      </c>
      <c r="D9" s="23">
        <v>299950.46402720531</v>
      </c>
      <c r="E9" s="23">
        <v>317161.47315471887</v>
      </c>
      <c r="F9" s="23">
        <v>342399.08852389315</v>
      </c>
      <c r="G9" s="23">
        <v>18433.945234918341</v>
      </c>
      <c r="H9" s="23">
        <v>251509.17852377513</v>
      </c>
      <c r="I9" s="23">
        <v>1439786.2640956906</v>
      </c>
      <c r="J9" s="23">
        <v>846849.55637686083</v>
      </c>
      <c r="K9" s="23">
        <v>0</v>
      </c>
      <c r="L9" s="23">
        <v>491438.54087307659</v>
      </c>
      <c r="M9" s="23">
        <v>107721.10295315797</v>
      </c>
      <c r="N9" s="23">
        <v>0</v>
      </c>
      <c r="O9" s="24">
        <v>0</v>
      </c>
      <c r="P9" s="25"/>
      <c r="Q9" s="24">
        <v>4291165.2134279525</v>
      </c>
      <c r="R9" s="380"/>
    </row>
    <row r="10" spans="1:19" ht="6" customHeight="1" x14ac:dyDescent="0.2">
      <c r="A10" s="12"/>
      <c r="B10" s="6"/>
      <c r="C10" s="9"/>
      <c r="D10" s="9"/>
      <c r="E10" s="9"/>
      <c r="F10" s="9"/>
      <c r="G10" s="9"/>
      <c r="H10" s="9"/>
      <c r="I10" s="9"/>
      <c r="J10" s="9"/>
      <c r="K10" s="9"/>
      <c r="L10" s="9"/>
      <c r="M10" s="9"/>
      <c r="N10" s="9"/>
      <c r="O10" s="13"/>
      <c r="P10" s="10"/>
      <c r="Q10" s="8"/>
      <c r="R10" s="380"/>
    </row>
    <row r="11" spans="1:19" s="33" customFormat="1" x14ac:dyDescent="0.2">
      <c r="A11" s="29" t="s">
        <v>17</v>
      </c>
      <c r="B11" s="30"/>
      <c r="C11" s="7">
        <v>74965.713854751666</v>
      </c>
      <c r="D11" s="7">
        <v>45824.112412622853</v>
      </c>
      <c r="E11" s="7">
        <v>187731.04117429361</v>
      </c>
      <c r="F11" s="7">
        <v>153521.33513353369</v>
      </c>
      <c r="G11" s="7">
        <v>80033.818453382773</v>
      </c>
      <c r="H11" s="7">
        <v>50892.217011253946</v>
      </c>
      <c r="I11" s="7">
        <v>413472.86683832045</v>
      </c>
      <c r="J11" s="7">
        <v>134515.94288866708</v>
      </c>
      <c r="K11" s="7">
        <v>199556.61857109951</v>
      </c>
      <c r="L11" s="7">
        <v>147819.71746007371</v>
      </c>
      <c r="M11" s="7">
        <v>36110.24526524658</v>
      </c>
      <c r="N11" s="7">
        <v>0</v>
      </c>
      <c r="O11" s="8">
        <v>0</v>
      </c>
      <c r="P11" s="31"/>
      <c r="Q11" s="32">
        <v>1524443.6290632458</v>
      </c>
      <c r="R11" s="380"/>
    </row>
    <row r="12" spans="1:19" ht="6" customHeight="1" x14ac:dyDescent="0.2">
      <c r="A12" s="12"/>
      <c r="B12" s="6"/>
      <c r="C12" s="9"/>
      <c r="D12" s="9"/>
      <c r="E12" s="9"/>
      <c r="F12" s="9"/>
      <c r="G12" s="9"/>
      <c r="H12" s="9"/>
      <c r="I12" s="9"/>
      <c r="J12" s="9"/>
      <c r="K12" s="9"/>
      <c r="L12" s="9"/>
      <c r="M12" s="9"/>
      <c r="N12" s="9"/>
      <c r="O12" s="13"/>
      <c r="P12" s="10"/>
      <c r="Q12" s="8"/>
      <c r="R12" s="380"/>
    </row>
    <row r="13" spans="1:19" x14ac:dyDescent="0.2">
      <c r="A13" s="35" t="s">
        <v>18</v>
      </c>
      <c r="B13" s="6"/>
      <c r="C13" s="9">
        <v>0</v>
      </c>
      <c r="D13" s="9">
        <v>36555</v>
      </c>
      <c r="E13" s="9">
        <v>36555</v>
      </c>
      <c r="F13" s="9">
        <v>36555</v>
      </c>
      <c r="G13" s="9">
        <v>73109</v>
      </c>
      <c r="H13" s="9">
        <v>301575</v>
      </c>
      <c r="I13" s="9">
        <v>45693</v>
      </c>
      <c r="J13" s="9">
        <v>182773</v>
      </c>
      <c r="K13" s="9">
        <v>137080</v>
      </c>
      <c r="L13" s="9">
        <v>0</v>
      </c>
      <c r="M13" s="9">
        <v>63971</v>
      </c>
      <c r="N13" s="9">
        <v>0</v>
      </c>
      <c r="O13" s="13">
        <v>0</v>
      </c>
      <c r="P13" s="10"/>
      <c r="Q13" s="8">
        <v>913866</v>
      </c>
      <c r="R13" s="380"/>
      <c r="S13" s="380"/>
    </row>
    <row r="14" spans="1:19" x14ac:dyDescent="0.2">
      <c r="A14" s="35" t="s">
        <v>19</v>
      </c>
      <c r="B14" s="6"/>
      <c r="C14" s="9">
        <v>0</v>
      </c>
      <c r="D14" s="9">
        <v>10713</v>
      </c>
      <c r="E14" s="9">
        <v>23615</v>
      </c>
      <c r="F14" s="9">
        <v>24918</v>
      </c>
      <c r="G14" s="9">
        <v>3847</v>
      </c>
      <c r="H14" s="9">
        <v>8641</v>
      </c>
      <c r="I14" s="9">
        <v>54629</v>
      </c>
      <c r="J14" s="9">
        <v>5741</v>
      </c>
      <c r="K14" s="9">
        <v>19295</v>
      </c>
      <c r="L14" s="9">
        <v>0</v>
      </c>
      <c r="M14" s="9">
        <v>3137</v>
      </c>
      <c r="N14" s="9">
        <v>118</v>
      </c>
      <c r="O14" s="13">
        <v>0</v>
      </c>
      <c r="P14" s="10"/>
      <c r="Q14" s="8">
        <v>154654</v>
      </c>
      <c r="R14" s="380"/>
      <c r="S14" s="380"/>
    </row>
    <row r="15" spans="1:19" x14ac:dyDescent="0.2">
      <c r="A15" s="35" t="s">
        <v>20</v>
      </c>
      <c r="B15" s="6"/>
      <c r="C15" s="9">
        <v>0</v>
      </c>
      <c r="D15" s="9">
        <v>92524</v>
      </c>
      <c r="E15" s="9">
        <v>116411</v>
      </c>
      <c r="F15" s="9">
        <v>139163</v>
      </c>
      <c r="G15" s="9">
        <v>132795</v>
      </c>
      <c r="H15" s="9">
        <v>116385</v>
      </c>
      <c r="I15" s="9">
        <v>354395</v>
      </c>
      <c r="J15" s="9">
        <v>153683</v>
      </c>
      <c r="K15" s="9">
        <v>0</v>
      </c>
      <c r="L15" s="9">
        <v>17318</v>
      </c>
      <c r="M15" s="9">
        <v>128836</v>
      </c>
      <c r="N15" s="9">
        <v>10007</v>
      </c>
      <c r="O15" s="13">
        <v>0</v>
      </c>
      <c r="P15" s="10"/>
      <c r="Q15" s="8">
        <v>1261517</v>
      </c>
      <c r="R15" s="380"/>
      <c r="S15" s="380"/>
    </row>
    <row r="16" spans="1:19" x14ac:dyDescent="0.2">
      <c r="A16" s="35" t="s">
        <v>21</v>
      </c>
      <c r="B16" s="6"/>
      <c r="C16" s="36">
        <v>49963.190771151159</v>
      </c>
      <c r="D16" s="36">
        <v>83355.414314794645</v>
      </c>
      <c r="E16" s="36">
        <v>278225.24077925086</v>
      </c>
      <c r="F16" s="36">
        <v>236718.45981241198</v>
      </c>
      <c r="G16" s="36">
        <v>139924.92486081109</v>
      </c>
      <c r="H16" s="36">
        <v>135447.38212109101</v>
      </c>
      <c r="I16" s="36">
        <v>679809.61600536341</v>
      </c>
      <c r="J16" s="36">
        <v>227628.06090950151</v>
      </c>
      <c r="K16" s="36">
        <v>24783.006488477775</v>
      </c>
      <c r="L16" s="36">
        <v>101264.50221347426</v>
      </c>
      <c r="M16" s="36">
        <v>78343.542755793431</v>
      </c>
      <c r="N16" s="36">
        <v>2449.3146881340481</v>
      </c>
      <c r="O16" s="62">
        <v>0</v>
      </c>
      <c r="P16" s="37"/>
      <c r="Q16" s="24">
        <v>2037912.6557202551</v>
      </c>
      <c r="R16" s="380"/>
      <c r="S16" s="380"/>
    </row>
    <row r="17" spans="1:19" ht="15" x14ac:dyDescent="0.35">
      <c r="A17" s="35" t="s">
        <v>22</v>
      </c>
      <c r="B17" s="6"/>
      <c r="C17" s="38">
        <v>38241.840000000004</v>
      </c>
      <c r="D17" s="38">
        <v>38241.840000000004</v>
      </c>
      <c r="E17" s="38">
        <v>38241.840000000004</v>
      </c>
      <c r="F17" s="38">
        <v>38241.840000000004</v>
      </c>
      <c r="G17" s="38">
        <v>38241.840000000004</v>
      </c>
      <c r="H17" s="38">
        <v>38241.840000000004</v>
      </c>
      <c r="I17" s="38">
        <v>38241.840000000004</v>
      </c>
      <c r="J17" s="38">
        <v>38241.840000000004</v>
      </c>
      <c r="K17" s="38">
        <v>0</v>
      </c>
      <c r="L17" s="38">
        <v>38241.840000000004</v>
      </c>
      <c r="M17" s="38">
        <v>38241.840000000004</v>
      </c>
      <c r="N17" s="38">
        <v>0</v>
      </c>
      <c r="O17" s="86">
        <v>0</v>
      </c>
      <c r="P17" s="10"/>
      <c r="Q17" s="39">
        <v>382418.40000000008</v>
      </c>
      <c r="R17" s="380"/>
      <c r="S17" s="380"/>
    </row>
    <row r="18" spans="1:19" x14ac:dyDescent="0.2">
      <c r="A18" s="35" t="s">
        <v>23</v>
      </c>
      <c r="B18" s="6"/>
      <c r="C18" s="7">
        <v>88205.030771151156</v>
      </c>
      <c r="D18" s="7">
        <v>261389.25431479464</v>
      </c>
      <c r="E18" s="7">
        <v>493048.08077925089</v>
      </c>
      <c r="F18" s="7">
        <v>475596.29981241201</v>
      </c>
      <c r="G18" s="7">
        <v>387917.76486081112</v>
      </c>
      <c r="H18" s="7">
        <v>600290.22212109098</v>
      </c>
      <c r="I18" s="7">
        <v>1172768.4560053635</v>
      </c>
      <c r="J18" s="7">
        <v>608066.90090950148</v>
      </c>
      <c r="K18" s="7">
        <v>181158.00648847778</v>
      </c>
      <c r="L18" s="7">
        <v>156824.34221347427</v>
      </c>
      <c r="M18" s="7">
        <v>312529.38275579346</v>
      </c>
      <c r="N18" s="7">
        <v>12574.314688134047</v>
      </c>
      <c r="O18" s="8">
        <v>0</v>
      </c>
      <c r="P18" s="10"/>
      <c r="Q18" s="8">
        <v>4750368.0557202548</v>
      </c>
      <c r="R18" s="380"/>
      <c r="S18" s="380"/>
    </row>
    <row r="19" spans="1:19" ht="6" customHeight="1" x14ac:dyDescent="0.2">
      <c r="A19" s="12"/>
      <c r="B19" s="6"/>
      <c r="C19" s="9"/>
      <c r="D19" s="9"/>
      <c r="E19" s="9"/>
      <c r="F19" s="9"/>
      <c r="G19" s="9"/>
      <c r="H19" s="9"/>
      <c r="I19" s="9"/>
      <c r="J19" s="9"/>
      <c r="K19" s="9"/>
      <c r="L19" s="9"/>
      <c r="M19" s="9"/>
      <c r="N19" s="9"/>
      <c r="O19" s="13"/>
      <c r="P19" s="10"/>
      <c r="Q19" s="8"/>
      <c r="R19" s="380"/>
    </row>
    <row r="20" spans="1:19" outlineLevel="1" x14ac:dyDescent="0.2">
      <c r="A20" s="40" t="s">
        <v>24</v>
      </c>
      <c r="B20" s="6"/>
      <c r="C20" s="41">
        <v>0</v>
      </c>
      <c r="D20" s="41">
        <v>114289.79680639734</v>
      </c>
      <c r="E20" s="41">
        <v>468219.49014233745</v>
      </c>
      <c r="F20" s="41">
        <v>382897.15335599473</v>
      </c>
      <c r="G20" s="41">
        <v>199612.13359274005</v>
      </c>
      <c r="H20" s="41">
        <v>126930.14299696662</v>
      </c>
      <c r="I20" s="41">
        <v>1031241.5767139446</v>
      </c>
      <c r="J20" s="41">
        <v>335495.85514135991</v>
      </c>
      <c r="K20" s="41">
        <v>497713.63125366578</v>
      </c>
      <c r="L20" s="41">
        <v>0</v>
      </c>
      <c r="M20" s="41">
        <v>90062.4666078062</v>
      </c>
      <c r="N20" s="41">
        <v>0</v>
      </c>
      <c r="O20" s="41">
        <v>0</v>
      </c>
      <c r="P20" s="10"/>
      <c r="Q20" s="41">
        <v>3246462.2466112128</v>
      </c>
      <c r="R20" s="380"/>
    </row>
    <row r="21" spans="1:19" s="33" customFormat="1" ht="6.75" customHeight="1" outlineLevel="1" x14ac:dyDescent="0.2">
      <c r="A21" s="42"/>
      <c r="B21" s="6"/>
      <c r="C21" s="8"/>
      <c r="D21" s="8"/>
      <c r="E21" s="8"/>
      <c r="F21" s="8"/>
      <c r="G21" s="8"/>
      <c r="H21" s="8"/>
      <c r="I21" s="8"/>
      <c r="J21" s="8"/>
      <c r="K21" s="8"/>
      <c r="L21" s="8"/>
      <c r="M21" s="8"/>
      <c r="N21" s="8">
        <v>0</v>
      </c>
      <c r="O21" s="8"/>
      <c r="P21" s="43"/>
      <c r="Q21" s="8"/>
      <c r="R21" s="380"/>
    </row>
    <row r="22" spans="1:19" outlineLevel="1" x14ac:dyDescent="0.2">
      <c r="A22" s="6" t="s">
        <v>25</v>
      </c>
      <c r="B22" s="6"/>
      <c r="C22" s="8"/>
      <c r="D22" s="8"/>
      <c r="E22" s="8"/>
      <c r="F22" s="8"/>
      <c r="G22" s="8"/>
      <c r="H22" s="8"/>
      <c r="I22" s="8"/>
      <c r="J22" s="8"/>
      <c r="K22" s="8"/>
      <c r="L22" s="8"/>
      <c r="M22" s="8"/>
      <c r="N22" s="8"/>
      <c r="O22" s="8">
        <v>0</v>
      </c>
      <c r="P22" s="10"/>
      <c r="Q22" s="8"/>
      <c r="R22" s="380"/>
    </row>
    <row r="23" spans="1:19" outlineLevel="1" x14ac:dyDescent="0.2">
      <c r="A23" s="6" t="s">
        <v>26</v>
      </c>
      <c r="B23" s="6"/>
      <c r="C23" s="8">
        <v>0</v>
      </c>
      <c r="D23" s="8">
        <v>43378.553267226038</v>
      </c>
      <c r="E23" s="8">
        <v>152652.77142130691</v>
      </c>
      <c r="F23" s="8">
        <v>119208.23798627003</v>
      </c>
      <c r="G23" s="8">
        <v>95697.724383422334</v>
      </c>
      <c r="H23" s="8">
        <v>53974.841088227819</v>
      </c>
      <c r="I23" s="8">
        <v>442063.88253241807</v>
      </c>
      <c r="J23" s="8">
        <v>172189.67709127895</v>
      </c>
      <c r="K23" s="8">
        <v>203316.27256547168</v>
      </c>
      <c r="L23" s="8">
        <v>0</v>
      </c>
      <c r="M23" s="8">
        <v>19868.039664378339</v>
      </c>
      <c r="N23" s="8">
        <v>0</v>
      </c>
      <c r="O23" s="8">
        <v>0</v>
      </c>
      <c r="P23" s="10"/>
      <c r="Q23" s="8">
        <v>1302350.0000000002</v>
      </c>
      <c r="R23" s="380"/>
    </row>
    <row r="24" spans="1:19" outlineLevel="1" x14ac:dyDescent="0.2">
      <c r="A24" s="6" t="s">
        <v>27</v>
      </c>
      <c r="B24" s="6"/>
      <c r="C24" s="8">
        <v>0</v>
      </c>
      <c r="D24" s="8">
        <v>19322.784810126584</v>
      </c>
      <c r="E24" s="8">
        <v>96164.556962025323</v>
      </c>
      <c r="F24" s="8">
        <v>82458.860759493677</v>
      </c>
      <c r="G24" s="8">
        <v>20221.518987341773</v>
      </c>
      <c r="H24" s="8">
        <v>17525.316455696204</v>
      </c>
      <c r="I24" s="8">
        <v>139977.84810126582</v>
      </c>
      <c r="J24" s="8">
        <v>21569.620253164558</v>
      </c>
      <c r="K24" s="8">
        <v>39319.620253164561</v>
      </c>
      <c r="L24" s="8">
        <v>0</v>
      </c>
      <c r="M24" s="8">
        <v>24939.873417721519</v>
      </c>
      <c r="N24" s="8">
        <v>0</v>
      </c>
      <c r="O24" s="8">
        <v>0</v>
      </c>
      <c r="P24" s="10"/>
      <c r="Q24" s="8">
        <v>461500.00000000006</v>
      </c>
      <c r="R24" s="380"/>
    </row>
    <row r="25" spans="1:19" ht="15" outlineLevel="1" x14ac:dyDescent="0.35">
      <c r="A25" s="6" t="s">
        <v>28</v>
      </c>
      <c r="B25" s="6"/>
      <c r="C25" s="39">
        <v>0</v>
      </c>
      <c r="D25" s="39">
        <v>4932.1382219338093</v>
      </c>
      <c r="E25" s="39">
        <v>20205.856586632057</v>
      </c>
      <c r="F25" s="39">
        <v>16523.799480856585</v>
      </c>
      <c r="G25" s="39">
        <v>8614.1953277092798</v>
      </c>
      <c r="H25" s="39">
        <v>5477.6281635301748</v>
      </c>
      <c r="I25" s="39">
        <v>44502.887735236858</v>
      </c>
      <c r="J25" s="39">
        <v>14478.212199870213</v>
      </c>
      <c r="K25" s="39">
        <v>21478.666450356912</v>
      </c>
      <c r="L25" s="39">
        <v>0</v>
      </c>
      <c r="M25" s="39">
        <v>3886.6158338741075</v>
      </c>
      <c r="N25" s="39">
        <v>0</v>
      </c>
      <c r="O25" s="39">
        <v>0</v>
      </c>
      <c r="P25" s="10"/>
      <c r="Q25" s="39">
        <v>140100</v>
      </c>
      <c r="R25" s="380"/>
    </row>
    <row r="26" spans="1:19" s="3" customFormat="1" outlineLevel="1" x14ac:dyDescent="0.2">
      <c r="A26" s="22" t="s">
        <v>29</v>
      </c>
      <c r="B26" s="22"/>
      <c r="C26" s="45">
        <v>0</v>
      </c>
      <c r="D26" s="45">
        <v>67633.476299286427</v>
      </c>
      <c r="E26" s="45">
        <v>269023.18496996432</v>
      </c>
      <c r="F26" s="45">
        <v>218190.89822662028</v>
      </c>
      <c r="G26" s="45">
        <v>124533.43869847339</v>
      </c>
      <c r="H26" s="45">
        <v>76977.785707454197</v>
      </c>
      <c r="I26" s="45">
        <v>626544.61836892075</v>
      </c>
      <c r="J26" s="45">
        <v>208237.50954431371</v>
      </c>
      <c r="K26" s="45">
        <v>264114.55926899315</v>
      </c>
      <c r="L26" s="45">
        <v>0</v>
      </c>
      <c r="M26" s="45">
        <v>48694.528915973962</v>
      </c>
      <c r="N26" s="45">
        <v>0</v>
      </c>
      <c r="O26" s="45">
        <v>0</v>
      </c>
      <c r="P26" s="46"/>
      <c r="Q26" s="45">
        <v>1903950</v>
      </c>
      <c r="R26" s="380"/>
    </row>
    <row r="27" spans="1:19" ht="6" customHeight="1" outlineLevel="1" x14ac:dyDescent="0.2">
      <c r="A27" s="6"/>
      <c r="B27" s="6"/>
      <c r="C27" s="13"/>
      <c r="D27" s="13"/>
      <c r="E27" s="13"/>
      <c r="F27" s="13"/>
      <c r="G27" s="13"/>
      <c r="H27" s="13"/>
      <c r="I27" s="13"/>
      <c r="J27" s="13"/>
      <c r="K27" s="13"/>
      <c r="L27" s="13"/>
      <c r="M27" s="13"/>
      <c r="N27" s="13">
        <v>0</v>
      </c>
      <c r="O27" s="13"/>
      <c r="P27" s="10"/>
      <c r="Q27" s="8"/>
      <c r="R27" s="380"/>
    </row>
    <row r="28" spans="1:19" outlineLevel="1" x14ac:dyDescent="0.2">
      <c r="A28" s="6" t="s">
        <v>30</v>
      </c>
      <c r="B28" s="6"/>
      <c r="C28" s="13">
        <v>51315.25</v>
      </c>
      <c r="D28" s="13">
        <v>41971.60005860214</v>
      </c>
      <c r="E28" s="13">
        <v>65807.323548672488</v>
      </c>
      <c r="F28" s="13">
        <v>53889.461803637321</v>
      </c>
      <c r="G28" s="13">
        <v>28055.090691728768</v>
      </c>
      <c r="H28" s="13">
        <v>17839.780624555762</v>
      </c>
      <c r="I28" s="13">
        <v>144938.9645762663</v>
      </c>
      <c r="J28" s="13"/>
      <c r="K28" s="13"/>
      <c r="L28" s="13">
        <v>264503</v>
      </c>
      <c r="M28" s="13">
        <v>12658.101604975249</v>
      </c>
      <c r="N28" s="13">
        <v>0</v>
      </c>
      <c r="O28" s="13">
        <v>0</v>
      </c>
      <c r="P28" s="10"/>
      <c r="Q28" s="8">
        <v>680978.57290843804</v>
      </c>
      <c r="R28" s="380"/>
    </row>
    <row r="29" spans="1:19" outlineLevel="1" x14ac:dyDescent="0.2">
      <c r="A29" s="6" t="s">
        <v>31</v>
      </c>
      <c r="B29" s="6"/>
      <c r="C29" s="8">
        <v>0</v>
      </c>
      <c r="D29" s="8">
        <v>0</v>
      </c>
      <c r="E29" s="8">
        <v>0</v>
      </c>
      <c r="F29" s="8">
        <v>0</v>
      </c>
      <c r="G29" s="8">
        <v>0</v>
      </c>
      <c r="H29" s="8">
        <v>0</v>
      </c>
      <c r="I29" s="8">
        <v>0</v>
      </c>
      <c r="J29" s="8">
        <v>33149.897091561936</v>
      </c>
      <c r="K29" s="8">
        <v>0</v>
      </c>
      <c r="L29" s="8">
        <v>0</v>
      </c>
      <c r="M29" s="8">
        <v>0</v>
      </c>
      <c r="N29" s="8">
        <v>0</v>
      </c>
      <c r="O29" s="8">
        <v>0</v>
      </c>
      <c r="P29" s="10"/>
      <c r="Q29" s="8">
        <v>33149.897091561936</v>
      </c>
      <c r="R29" s="380"/>
    </row>
    <row r="30" spans="1:19" ht="15" outlineLevel="1" x14ac:dyDescent="0.35">
      <c r="A30" s="6" t="s">
        <v>32</v>
      </c>
      <c r="B30" s="6"/>
      <c r="C30" s="38">
        <v>0</v>
      </c>
      <c r="D30" s="38">
        <v>0</v>
      </c>
      <c r="E30" s="38">
        <v>0</v>
      </c>
      <c r="F30" s="38">
        <v>0</v>
      </c>
      <c r="G30" s="38">
        <v>0</v>
      </c>
      <c r="H30" s="38">
        <v>0</v>
      </c>
      <c r="I30" s="38">
        <v>0</v>
      </c>
      <c r="J30" s="38">
        <v>0</v>
      </c>
      <c r="K30" s="38">
        <v>16934.400000000001</v>
      </c>
      <c r="L30" s="38">
        <v>0</v>
      </c>
      <c r="M30" s="38">
        <v>0</v>
      </c>
      <c r="N30" s="38">
        <v>0</v>
      </c>
      <c r="O30" s="86">
        <v>0</v>
      </c>
      <c r="P30" s="19"/>
      <c r="Q30" s="20">
        <v>16934.400000000001</v>
      </c>
      <c r="R30" s="380"/>
    </row>
    <row r="31" spans="1:19" s="3" customFormat="1" outlineLevel="1" x14ac:dyDescent="0.2">
      <c r="A31" s="22" t="s">
        <v>33</v>
      </c>
      <c r="B31" s="22"/>
      <c r="C31" s="47">
        <v>51315.25</v>
      </c>
      <c r="D31" s="47">
        <v>41971.60005860214</v>
      </c>
      <c r="E31" s="47">
        <v>65807.323548672488</v>
      </c>
      <c r="F31" s="47">
        <v>53889.461803637321</v>
      </c>
      <c r="G31" s="47">
        <v>28055.090691728768</v>
      </c>
      <c r="H31" s="47">
        <v>17839.780624555762</v>
      </c>
      <c r="I31" s="47">
        <v>144938.9645762663</v>
      </c>
      <c r="J31" s="47">
        <v>33149.897091561936</v>
      </c>
      <c r="K31" s="47">
        <v>16934.400000000001</v>
      </c>
      <c r="L31" s="47">
        <v>264503</v>
      </c>
      <c r="M31" s="47">
        <v>12658.101604975249</v>
      </c>
      <c r="N31" s="47">
        <v>0</v>
      </c>
      <c r="O31" s="47">
        <v>0</v>
      </c>
      <c r="P31" s="46"/>
      <c r="Q31" s="45">
        <v>731062.87</v>
      </c>
      <c r="R31" s="380"/>
    </row>
    <row r="32" spans="1:19" ht="5.25" customHeight="1" outlineLevel="1" x14ac:dyDescent="0.2">
      <c r="A32" s="6"/>
      <c r="B32" s="6"/>
      <c r="C32" s="13"/>
      <c r="D32" s="13"/>
      <c r="E32" s="13"/>
      <c r="F32" s="13"/>
      <c r="G32" s="13"/>
      <c r="H32" s="13"/>
      <c r="I32" s="13"/>
      <c r="J32" s="13"/>
      <c r="K32" s="13"/>
      <c r="L32" s="13"/>
      <c r="M32" s="13"/>
      <c r="N32" s="13"/>
      <c r="O32" s="13"/>
      <c r="P32" s="10"/>
      <c r="Q32" s="8"/>
      <c r="R32" s="380"/>
    </row>
    <row r="33" spans="1:18" s="3" customFormat="1" x14ac:dyDescent="0.2">
      <c r="A33" s="40" t="s">
        <v>34</v>
      </c>
      <c r="B33" s="22"/>
      <c r="C33" s="48">
        <v>51315.25</v>
      </c>
      <c r="D33" s="48">
        <v>223894.87316428591</v>
      </c>
      <c r="E33" s="48">
        <v>803049.9986609742</v>
      </c>
      <c r="F33" s="48">
        <v>654977.51338625234</v>
      </c>
      <c r="G33" s="48">
        <v>352200.66298294219</v>
      </c>
      <c r="H33" s="48">
        <v>221747.70932897658</v>
      </c>
      <c r="I33" s="48">
        <v>1802725.1596591314</v>
      </c>
      <c r="J33" s="48">
        <v>576883.26177723554</v>
      </c>
      <c r="K33" s="48">
        <v>778762.59052265889</v>
      </c>
      <c r="L33" s="48">
        <v>264503</v>
      </c>
      <c r="M33" s="48">
        <v>151415.09712875541</v>
      </c>
      <c r="N33" s="48">
        <v>0</v>
      </c>
      <c r="O33" s="48">
        <v>0</v>
      </c>
      <c r="P33" s="37"/>
      <c r="Q33" s="48">
        <v>5881475.1166112125</v>
      </c>
      <c r="R33" s="380"/>
    </row>
    <row r="34" spans="1:18" ht="6" customHeight="1" x14ac:dyDescent="0.2">
      <c r="A34" s="12"/>
      <c r="B34" s="6"/>
      <c r="C34" s="49"/>
      <c r="D34" s="49"/>
      <c r="E34" s="49"/>
      <c r="F34" s="49"/>
      <c r="G34" s="49"/>
      <c r="H34" s="49"/>
      <c r="I34" s="49"/>
      <c r="J34" s="49"/>
      <c r="K34" s="49"/>
      <c r="L34" s="49"/>
      <c r="M34" s="49"/>
      <c r="N34" s="49"/>
      <c r="O34" s="49">
        <v>0</v>
      </c>
      <c r="P34" s="10"/>
      <c r="Q34" s="8"/>
      <c r="R34" s="380"/>
    </row>
    <row r="35" spans="1:18" x14ac:dyDescent="0.2">
      <c r="A35" s="50" t="s">
        <v>35</v>
      </c>
      <c r="B35" s="6"/>
      <c r="C35" s="8">
        <v>85350.262761509905</v>
      </c>
      <c r="D35" s="8">
        <v>66728.387249907741</v>
      </c>
      <c r="E35" s="8">
        <v>271181.0621377065</v>
      </c>
      <c r="F35" s="8">
        <v>264973.77030050574</v>
      </c>
      <c r="G35" s="8">
        <v>95437.111996961074</v>
      </c>
      <c r="H35" s="8">
        <v>92721.421818185772</v>
      </c>
      <c r="I35" s="8">
        <v>681250.27913277911</v>
      </c>
      <c r="J35" s="8">
        <v>268853.32769875624</v>
      </c>
      <c r="K35" s="8">
        <v>0</v>
      </c>
      <c r="L35" s="8">
        <v>314244.14925828646</v>
      </c>
      <c r="M35" s="8">
        <v>46942.64451883045</v>
      </c>
      <c r="N35" s="8">
        <v>0</v>
      </c>
      <c r="O35" s="8">
        <v>0</v>
      </c>
      <c r="P35" s="10"/>
      <c r="Q35" s="8">
        <v>2187682.4168734294</v>
      </c>
      <c r="R35" s="380"/>
    </row>
    <row r="36" spans="1:18" ht="15" x14ac:dyDescent="0.35">
      <c r="A36" s="50" t="s">
        <v>36</v>
      </c>
      <c r="B36" s="6"/>
      <c r="C36" s="39">
        <v>39138.529628390657</v>
      </c>
      <c r="D36" s="39">
        <v>30599.214073105424</v>
      </c>
      <c r="E36" s="39">
        <v>124353.78277384123</v>
      </c>
      <c r="F36" s="39">
        <v>121507.34425541281</v>
      </c>
      <c r="G36" s="39">
        <v>43763.99222083683</v>
      </c>
      <c r="H36" s="39">
        <v>42518.675369024393</v>
      </c>
      <c r="I36" s="39">
        <v>312396.62739751814</v>
      </c>
      <c r="J36" s="39">
        <v>123286.36832943057</v>
      </c>
      <c r="K36" s="39">
        <v>0</v>
      </c>
      <c r="L36" s="39">
        <v>144100.94999543834</v>
      </c>
      <c r="M36" s="39">
        <v>21526.191295614863</v>
      </c>
      <c r="N36" s="39">
        <v>0</v>
      </c>
      <c r="O36" s="39">
        <v>0</v>
      </c>
      <c r="P36" s="19"/>
      <c r="Q36" s="20">
        <v>1003191.6753386133</v>
      </c>
      <c r="R36" s="380"/>
    </row>
    <row r="37" spans="1:18" x14ac:dyDescent="0.2">
      <c r="A37" s="50" t="s">
        <v>37</v>
      </c>
      <c r="B37" s="51"/>
      <c r="C37" s="52">
        <v>124488.79238990057</v>
      </c>
      <c r="D37" s="52">
        <v>97327.601323013165</v>
      </c>
      <c r="E37" s="52">
        <v>395534.84491154773</v>
      </c>
      <c r="F37" s="52">
        <v>386481.11455591855</v>
      </c>
      <c r="G37" s="52">
        <v>139201.1042177979</v>
      </c>
      <c r="H37" s="52">
        <v>135240.09718721017</v>
      </c>
      <c r="I37" s="52">
        <v>993646.90653029724</v>
      </c>
      <c r="J37" s="52">
        <v>392139.69602818682</v>
      </c>
      <c r="K37" s="52">
        <v>0</v>
      </c>
      <c r="L37" s="52">
        <v>458345.09925372479</v>
      </c>
      <c r="M37" s="52">
        <v>68468.835814445309</v>
      </c>
      <c r="N37" s="52">
        <v>0</v>
      </c>
      <c r="O37" s="52">
        <v>0</v>
      </c>
      <c r="Q37" s="8">
        <v>3190874.0922120423</v>
      </c>
      <c r="R37" s="380"/>
    </row>
    <row r="38" spans="1:18" s="33" customFormat="1" ht="6" customHeight="1" x14ac:dyDescent="0.2">
      <c r="A38" s="53"/>
      <c r="B38" s="54"/>
      <c r="C38" s="55"/>
      <c r="D38" s="55"/>
      <c r="E38" s="55"/>
      <c r="F38" s="55"/>
      <c r="G38" s="55"/>
      <c r="H38" s="55"/>
      <c r="I38" s="55"/>
      <c r="J38" s="55"/>
      <c r="K38" s="55"/>
      <c r="L38" s="55"/>
      <c r="M38" s="55"/>
      <c r="N38" s="55"/>
      <c r="O38" s="55"/>
      <c r="P38" s="31"/>
      <c r="Q38" s="56"/>
      <c r="R38" s="380"/>
    </row>
    <row r="39" spans="1:18" outlineLevel="1" x14ac:dyDescent="0.2">
      <c r="A39" s="57" t="s">
        <v>38</v>
      </c>
      <c r="B39" s="6"/>
      <c r="C39" s="24">
        <v>0</v>
      </c>
      <c r="D39" s="24">
        <v>35705</v>
      </c>
      <c r="E39" s="24">
        <v>107116</v>
      </c>
      <c r="F39" s="24">
        <v>107116</v>
      </c>
      <c r="G39" s="24">
        <v>35705</v>
      </c>
      <c r="H39" s="24">
        <v>35705</v>
      </c>
      <c r="I39" s="24">
        <v>249938</v>
      </c>
      <c r="J39" s="24">
        <v>49988</v>
      </c>
      <c r="K39" s="24">
        <v>0</v>
      </c>
      <c r="L39" s="24">
        <v>49988</v>
      </c>
      <c r="M39" s="24">
        <v>0</v>
      </c>
      <c r="N39" s="24">
        <v>42846</v>
      </c>
      <c r="O39" s="24">
        <v>0</v>
      </c>
      <c r="P39" s="19"/>
      <c r="Q39" s="24">
        <v>714107</v>
      </c>
      <c r="R39" s="380"/>
    </row>
    <row r="40" spans="1:18" outlineLevel="1" x14ac:dyDescent="0.2">
      <c r="A40" s="59" t="s">
        <v>39</v>
      </c>
      <c r="B40" s="6"/>
      <c r="C40" s="24">
        <v>20884.70327064105</v>
      </c>
      <c r="D40" s="24">
        <v>59366.286033057841</v>
      </c>
      <c r="E40" s="24">
        <v>250390.0679341759</v>
      </c>
      <c r="F40" s="24">
        <v>224415.42526056702</v>
      </c>
      <c r="G40" s="24">
        <v>122425.48885925324</v>
      </c>
      <c r="H40" s="24">
        <v>68049.697327879388</v>
      </c>
      <c r="I40" s="24">
        <v>623314.83106675243</v>
      </c>
      <c r="J40" s="24">
        <v>155423.76513172468</v>
      </c>
      <c r="K40" s="24">
        <v>0</v>
      </c>
      <c r="L40" s="24">
        <v>58179.435668078761</v>
      </c>
      <c r="M40" s="24">
        <v>40125.947477162808</v>
      </c>
      <c r="N40" s="24">
        <v>18692.535495081742</v>
      </c>
      <c r="O40" s="24">
        <v>0</v>
      </c>
      <c r="P40" s="37"/>
      <c r="Q40" s="24">
        <v>1641268.1835243751</v>
      </c>
      <c r="R40" s="380"/>
    </row>
    <row r="41" spans="1:18" outlineLevel="1" x14ac:dyDescent="0.2">
      <c r="A41" s="59" t="s">
        <v>40</v>
      </c>
      <c r="B41" s="6"/>
      <c r="C41" s="24">
        <v>0</v>
      </c>
      <c r="D41" s="24">
        <v>8810</v>
      </c>
      <c r="E41" s="24">
        <v>90626</v>
      </c>
      <c r="F41" s="24">
        <v>126133</v>
      </c>
      <c r="G41" s="24">
        <v>109503</v>
      </c>
      <c r="H41" s="24">
        <v>16773</v>
      </c>
      <c r="I41" s="24">
        <v>299901</v>
      </c>
      <c r="J41" s="24">
        <v>7671</v>
      </c>
      <c r="K41" s="24">
        <v>0</v>
      </c>
      <c r="L41" s="24">
        <v>35910</v>
      </c>
      <c r="M41" s="24">
        <v>1808</v>
      </c>
      <c r="N41" s="24">
        <v>45478</v>
      </c>
      <c r="O41" s="24">
        <v>0</v>
      </c>
      <c r="P41" s="37"/>
      <c r="Q41" s="24">
        <v>742613</v>
      </c>
      <c r="R41" s="380"/>
    </row>
    <row r="42" spans="1:18" ht="15" outlineLevel="1" x14ac:dyDescent="0.35">
      <c r="A42" s="59" t="s">
        <v>41</v>
      </c>
      <c r="B42" s="6"/>
      <c r="C42" s="39">
        <v>1378</v>
      </c>
      <c r="D42" s="39">
        <v>7762</v>
      </c>
      <c r="E42" s="39">
        <v>58774</v>
      </c>
      <c r="F42" s="39">
        <v>90975</v>
      </c>
      <c r="G42" s="39">
        <v>56546</v>
      </c>
      <c r="H42" s="39">
        <v>18070</v>
      </c>
      <c r="I42" s="39">
        <v>162854</v>
      </c>
      <c r="J42" s="39">
        <v>13568</v>
      </c>
      <c r="K42" s="39">
        <v>0</v>
      </c>
      <c r="L42" s="39">
        <v>16990</v>
      </c>
      <c r="M42" s="39">
        <v>4284</v>
      </c>
      <c r="N42" s="39">
        <v>17718</v>
      </c>
      <c r="O42" s="39">
        <v>0</v>
      </c>
      <c r="P42" s="37"/>
      <c r="Q42" s="39">
        <v>448919</v>
      </c>
      <c r="R42" s="380"/>
    </row>
    <row r="43" spans="1:18" s="3" customFormat="1" x14ac:dyDescent="0.2">
      <c r="A43" s="57" t="s">
        <v>42</v>
      </c>
      <c r="B43" s="22"/>
      <c r="C43" s="24">
        <v>22262.70327064105</v>
      </c>
      <c r="D43" s="24">
        <v>111643.28603305784</v>
      </c>
      <c r="E43" s="24">
        <v>506906.0679341759</v>
      </c>
      <c r="F43" s="24">
        <v>548639.42526056699</v>
      </c>
      <c r="G43" s="24">
        <v>324179.48885925324</v>
      </c>
      <c r="H43" s="24">
        <v>138597.69732787937</v>
      </c>
      <c r="I43" s="24">
        <v>1336007.8310667523</v>
      </c>
      <c r="J43" s="24">
        <v>226650.76513172468</v>
      </c>
      <c r="K43" s="24">
        <v>0</v>
      </c>
      <c r="L43" s="24">
        <v>161067.43566807878</v>
      </c>
      <c r="M43" s="24">
        <v>46217.947477162808</v>
      </c>
      <c r="N43" s="24">
        <v>124734.53549508174</v>
      </c>
      <c r="O43" s="24">
        <v>0</v>
      </c>
      <c r="P43" s="37"/>
      <c r="Q43" s="24">
        <v>3546907.1835243749</v>
      </c>
      <c r="R43" s="380"/>
    </row>
    <row r="44" spans="1:18" ht="6" customHeight="1" x14ac:dyDescent="0.2">
      <c r="A44" s="12"/>
      <c r="B44" s="6"/>
      <c r="C44" s="49"/>
      <c r="D44" s="49"/>
      <c r="E44" s="49"/>
      <c r="F44" s="49"/>
      <c r="G44" s="49"/>
      <c r="H44" s="49"/>
      <c r="I44" s="49"/>
      <c r="J44" s="49"/>
      <c r="K44" s="49"/>
      <c r="L44" s="49"/>
      <c r="M44" s="49"/>
      <c r="N44" s="49"/>
      <c r="O44" s="49"/>
      <c r="P44" s="10"/>
      <c r="Q44" s="41"/>
      <c r="R44" s="380"/>
    </row>
    <row r="45" spans="1:18" outlineLevel="1" x14ac:dyDescent="0.2">
      <c r="A45" s="60" t="s">
        <v>43</v>
      </c>
      <c r="B45" s="6"/>
      <c r="C45" s="24">
        <v>0</v>
      </c>
      <c r="D45" s="24">
        <v>3626</v>
      </c>
      <c r="E45" s="24">
        <v>10877</v>
      </c>
      <c r="F45" s="24">
        <v>5439</v>
      </c>
      <c r="G45" s="24">
        <v>36258</v>
      </c>
      <c r="H45" s="24">
        <v>32632</v>
      </c>
      <c r="I45" s="24">
        <v>25380</v>
      </c>
      <c r="J45" s="24">
        <v>16316</v>
      </c>
      <c r="K45" s="24">
        <v>0</v>
      </c>
      <c r="L45" s="24">
        <v>0</v>
      </c>
      <c r="M45" s="24">
        <v>50761</v>
      </c>
      <c r="N45" s="24">
        <v>0</v>
      </c>
      <c r="O45" s="24">
        <v>0</v>
      </c>
      <c r="P45" s="37"/>
      <c r="Q45" s="24">
        <v>181289</v>
      </c>
      <c r="R45" s="380"/>
    </row>
    <row r="46" spans="1:18" outlineLevel="1" x14ac:dyDescent="0.2">
      <c r="A46" s="60" t="s">
        <v>44</v>
      </c>
      <c r="B46" s="6"/>
      <c r="C46" s="24">
        <v>0</v>
      </c>
      <c r="D46" s="24">
        <v>0</v>
      </c>
      <c r="E46" s="24">
        <v>20953</v>
      </c>
      <c r="F46" s="24">
        <v>6984</v>
      </c>
      <c r="G46" s="24">
        <v>34922</v>
      </c>
      <c r="H46" s="24">
        <v>76828</v>
      </c>
      <c r="I46" s="24">
        <v>17461</v>
      </c>
      <c r="J46" s="24">
        <v>0</v>
      </c>
      <c r="K46" s="24">
        <v>0</v>
      </c>
      <c r="L46" s="24">
        <v>0</v>
      </c>
      <c r="M46" s="24">
        <v>13969</v>
      </c>
      <c r="N46" s="24">
        <v>0</v>
      </c>
      <c r="O46" s="24">
        <v>0</v>
      </c>
      <c r="P46" s="37"/>
      <c r="Q46" s="24">
        <v>171117</v>
      </c>
      <c r="R46" s="380"/>
    </row>
    <row r="47" spans="1:18" outlineLevel="1" x14ac:dyDescent="0.2">
      <c r="A47" s="60" t="s">
        <v>45</v>
      </c>
      <c r="B47" s="6"/>
      <c r="C47" s="24">
        <v>2498.7940411958593</v>
      </c>
      <c r="D47" s="24">
        <v>6710.4198961444372</v>
      </c>
      <c r="E47" s="24">
        <v>31062.99602978021</v>
      </c>
      <c r="F47" s="24">
        <v>22809.549592459589</v>
      </c>
      <c r="G47" s="24">
        <v>23713.879246334123</v>
      </c>
      <c r="H47" s="24">
        <v>27690.069555528811</v>
      </c>
      <c r="I47" s="24">
        <v>68517.863449602417</v>
      </c>
      <c r="J47" s="24">
        <v>20042.644497758913</v>
      </c>
      <c r="K47" s="24">
        <v>0</v>
      </c>
      <c r="L47" s="24">
        <v>4927.8583000521248</v>
      </c>
      <c r="M47" s="24">
        <v>15937.219415423377</v>
      </c>
      <c r="N47" s="24">
        <v>84.207905369084571</v>
      </c>
      <c r="O47" s="24">
        <v>0</v>
      </c>
      <c r="P47" s="37"/>
      <c r="Q47" s="24">
        <v>223995.50192964895</v>
      </c>
      <c r="R47" s="380"/>
    </row>
    <row r="48" spans="1:18" ht="15" outlineLevel="1" x14ac:dyDescent="0.35">
      <c r="A48" s="60" t="s">
        <v>46</v>
      </c>
      <c r="B48" s="6"/>
      <c r="C48" s="20">
        <v>462</v>
      </c>
      <c r="D48" s="20">
        <v>1129</v>
      </c>
      <c r="E48" s="20">
        <v>9280</v>
      </c>
      <c r="F48" s="20">
        <v>5340</v>
      </c>
      <c r="G48" s="20">
        <v>9729</v>
      </c>
      <c r="H48" s="20">
        <v>18319</v>
      </c>
      <c r="I48" s="20">
        <v>15114</v>
      </c>
      <c r="J48" s="20">
        <v>3206</v>
      </c>
      <c r="K48" s="86">
        <v>0</v>
      </c>
      <c r="L48" s="20">
        <v>911</v>
      </c>
      <c r="M48" s="20">
        <v>3977</v>
      </c>
      <c r="N48" s="20">
        <v>16</v>
      </c>
      <c r="O48" s="86">
        <v>0</v>
      </c>
      <c r="P48" s="19"/>
      <c r="Q48" s="20">
        <v>67483</v>
      </c>
      <c r="R48" s="380"/>
    </row>
    <row r="49" spans="1:18" s="28" customFormat="1" x14ac:dyDescent="0.2">
      <c r="A49" s="60" t="s">
        <v>47</v>
      </c>
      <c r="B49" s="22"/>
      <c r="C49" s="48">
        <v>2960.7940411958593</v>
      </c>
      <c r="D49" s="48">
        <v>11465.419896144438</v>
      </c>
      <c r="E49" s="48">
        <v>72172.996029780217</v>
      </c>
      <c r="F49" s="48">
        <v>40572.549592459589</v>
      </c>
      <c r="G49" s="48">
        <v>104622.87924633412</v>
      </c>
      <c r="H49" s="48">
        <v>155469.06955552881</v>
      </c>
      <c r="I49" s="48">
        <v>126472.86344960242</v>
      </c>
      <c r="J49" s="48">
        <v>39564.644497758913</v>
      </c>
      <c r="K49" s="48">
        <v>0</v>
      </c>
      <c r="L49" s="48">
        <v>5838.8583000521248</v>
      </c>
      <c r="M49" s="48">
        <v>84644.219415423373</v>
      </c>
      <c r="N49" s="48">
        <v>100.20790536908457</v>
      </c>
      <c r="O49" s="48">
        <v>0</v>
      </c>
      <c r="P49" s="25"/>
      <c r="Q49" s="48">
        <v>643884.50192964904</v>
      </c>
      <c r="R49" s="380"/>
    </row>
    <row r="50" spans="1:18" s="33" customFormat="1" ht="6.75" customHeight="1" x14ac:dyDescent="0.2">
      <c r="A50" s="53"/>
      <c r="B50" s="54"/>
      <c r="C50" s="55"/>
      <c r="D50" s="55"/>
      <c r="E50" s="55"/>
      <c r="F50" s="55"/>
      <c r="G50" s="55"/>
      <c r="H50" s="55"/>
      <c r="I50" s="55"/>
      <c r="J50" s="55"/>
      <c r="K50" s="55"/>
      <c r="L50" s="55"/>
      <c r="M50" s="55"/>
      <c r="N50" s="55"/>
      <c r="O50" s="55"/>
      <c r="P50" s="31"/>
      <c r="Q50" s="56"/>
      <c r="R50" s="380"/>
    </row>
    <row r="51" spans="1:18" outlineLevel="1" x14ac:dyDescent="0.2">
      <c r="A51" s="61" t="s">
        <v>48</v>
      </c>
      <c r="B51" s="6"/>
      <c r="C51" s="62">
        <v>0</v>
      </c>
      <c r="D51" s="62">
        <v>73170.94626014051</v>
      </c>
      <c r="E51" s="62">
        <v>43041.733094200295</v>
      </c>
      <c r="F51" s="62">
        <v>0</v>
      </c>
      <c r="G51" s="62">
        <v>71018.859605430494</v>
      </c>
      <c r="H51" s="62">
        <v>71018.859605430494</v>
      </c>
      <c r="I51" s="62">
        <v>172166.93237680118</v>
      </c>
      <c r="J51" s="62">
        <v>215208.66547100147</v>
      </c>
      <c r="K51" s="62">
        <v>0</v>
      </c>
      <c r="L51" s="62">
        <v>0</v>
      </c>
      <c r="M51" s="62">
        <v>0</v>
      </c>
      <c r="N51" s="62">
        <v>107604.33273550073</v>
      </c>
      <c r="O51" s="62">
        <v>0</v>
      </c>
      <c r="P51" s="37"/>
      <c r="Q51" s="24">
        <v>753230.32914850512</v>
      </c>
      <c r="R51" s="380"/>
    </row>
    <row r="52" spans="1:18" outlineLevel="1" x14ac:dyDescent="0.2">
      <c r="A52" s="61" t="s">
        <v>49</v>
      </c>
      <c r="B52" s="6"/>
      <c r="C52" s="62">
        <v>31085.696123589103</v>
      </c>
      <c r="D52" s="62">
        <v>59373.67959605519</v>
      </c>
      <c r="E52" s="62">
        <v>279771.26511230192</v>
      </c>
      <c r="F52" s="62">
        <v>279771.26511230192</v>
      </c>
      <c r="G52" s="62">
        <v>59373.67959605519</v>
      </c>
      <c r="H52" s="62">
        <v>59373.67959605519</v>
      </c>
      <c r="I52" s="62">
        <v>373028.35348306922</v>
      </c>
      <c r="J52" s="62">
        <v>155428.48061794552</v>
      </c>
      <c r="K52" s="62">
        <v>0</v>
      </c>
      <c r="L52" s="62">
        <v>93257.088370767306</v>
      </c>
      <c r="M52" s="62">
        <v>8393.1379533690579</v>
      </c>
      <c r="N52" s="62">
        <v>0</v>
      </c>
      <c r="O52" s="62">
        <v>0</v>
      </c>
      <c r="P52" s="37"/>
      <c r="Q52" s="24">
        <v>1398856.3255615095</v>
      </c>
      <c r="R52" s="380"/>
    </row>
    <row r="53" spans="1:18" ht="15" outlineLevel="1" x14ac:dyDescent="0.35">
      <c r="A53" s="63" t="s">
        <v>50</v>
      </c>
      <c r="B53" s="6"/>
      <c r="C53" s="86">
        <v>0</v>
      </c>
      <c r="D53" s="86">
        <v>0</v>
      </c>
      <c r="E53" s="86">
        <v>0</v>
      </c>
      <c r="F53" s="86">
        <v>0</v>
      </c>
      <c r="G53" s="86">
        <v>0</v>
      </c>
      <c r="H53" s="86">
        <v>0</v>
      </c>
      <c r="I53" s="86">
        <v>0</v>
      </c>
      <c r="J53" s="86">
        <v>0</v>
      </c>
      <c r="K53" s="86">
        <v>0</v>
      </c>
      <c r="L53" s="86">
        <v>0</v>
      </c>
      <c r="M53" s="86">
        <v>0</v>
      </c>
      <c r="N53" s="86">
        <v>0</v>
      </c>
      <c r="O53" s="86">
        <v>0</v>
      </c>
      <c r="P53" s="64"/>
      <c r="Q53" s="65">
        <v>0</v>
      </c>
      <c r="R53" s="380"/>
    </row>
    <row r="54" spans="1:18" x14ac:dyDescent="0.2">
      <c r="A54" s="61" t="s">
        <v>51</v>
      </c>
      <c r="B54" s="6"/>
      <c r="C54" s="62">
        <v>31085.696123589103</v>
      </c>
      <c r="D54" s="62">
        <v>132544.62585619569</v>
      </c>
      <c r="E54" s="62">
        <v>322812.99820650223</v>
      </c>
      <c r="F54" s="62">
        <v>279771.26511230192</v>
      </c>
      <c r="G54" s="62">
        <v>130392.53920148569</v>
      </c>
      <c r="H54" s="62">
        <v>130392.53920148569</v>
      </c>
      <c r="I54" s="62">
        <v>545195.28585987038</v>
      </c>
      <c r="J54" s="62">
        <v>370637.14608894696</v>
      </c>
      <c r="K54" s="62">
        <v>0</v>
      </c>
      <c r="L54" s="62">
        <v>93257.088370767306</v>
      </c>
      <c r="M54" s="62">
        <v>8393.1379533690579</v>
      </c>
      <c r="N54" s="62">
        <v>107604.33273550073</v>
      </c>
      <c r="O54" s="62">
        <v>0</v>
      </c>
      <c r="P54" s="388">
        <v>0</v>
      </c>
      <c r="Q54" s="24">
        <v>2152086.6547100144</v>
      </c>
      <c r="R54" s="380"/>
    </row>
    <row r="55" spans="1:18" ht="6" customHeight="1" x14ac:dyDescent="0.2">
      <c r="A55" s="12"/>
      <c r="B55" s="6"/>
      <c r="C55" s="49"/>
      <c r="D55" s="49"/>
      <c r="E55" s="49"/>
      <c r="F55" s="49"/>
      <c r="G55" s="49"/>
      <c r="H55" s="49"/>
      <c r="I55" s="49"/>
      <c r="J55" s="49"/>
      <c r="K55" s="49"/>
      <c r="L55" s="49"/>
      <c r="M55" s="49"/>
      <c r="N55" s="49"/>
      <c r="O55" s="49"/>
      <c r="P55" s="10"/>
      <c r="Q55" s="41"/>
      <c r="R55" s="380"/>
    </row>
    <row r="56" spans="1:18" outlineLevel="1" x14ac:dyDescent="0.2">
      <c r="A56" s="66" t="s">
        <v>52</v>
      </c>
      <c r="B56" s="6"/>
      <c r="C56" s="8">
        <v>47508.315799575743</v>
      </c>
      <c r="D56" s="8">
        <v>21786.06317264375</v>
      </c>
      <c r="E56" s="8">
        <v>7465.5924827904728</v>
      </c>
      <c r="F56" s="8">
        <v>44997.482746684509</v>
      </c>
      <c r="G56" s="8">
        <v>42146.769943890497</v>
      </c>
      <c r="H56" s="8">
        <v>17645.945868413848</v>
      </c>
      <c r="I56" s="8">
        <v>29183.679705453666</v>
      </c>
      <c r="J56" s="8">
        <v>39364.033091077043</v>
      </c>
      <c r="K56" s="8">
        <v>0</v>
      </c>
      <c r="L56" s="8">
        <v>23075.467674079646</v>
      </c>
      <c r="M56" s="8">
        <v>0</v>
      </c>
      <c r="N56" s="8">
        <v>9501.6631599151478</v>
      </c>
      <c r="O56" s="8">
        <v>0</v>
      </c>
      <c r="P56" s="10"/>
      <c r="Q56" s="8">
        <v>282675.01364452433</v>
      </c>
      <c r="R56" s="380"/>
    </row>
    <row r="57" spans="1:18" outlineLevel="1" x14ac:dyDescent="0.2">
      <c r="A57" s="66" t="s">
        <v>53</v>
      </c>
      <c r="B57" s="6"/>
      <c r="C57" s="8">
        <v>57530.349100007574</v>
      </c>
      <c r="D57" s="8">
        <v>3700.6273431879563</v>
      </c>
      <c r="E57" s="8">
        <v>4074.5725689214714</v>
      </c>
      <c r="F57" s="8">
        <v>8194.100301592327</v>
      </c>
      <c r="G57" s="8">
        <v>20975.670722155915</v>
      </c>
      <c r="H57" s="8">
        <v>9107.5074923184548</v>
      </c>
      <c r="I57" s="8">
        <v>12374.93053028507</v>
      </c>
      <c r="J57" s="8">
        <v>19428.804405870284</v>
      </c>
      <c r="K57" s="8">
        <v>0</v>
      </c>
      <c r="L57" s="8">
        <v>0</v>
      </c>
      <c r="M57" s="8">
        <v>694.76162158139437</v>
      </c>
      <c r="N57" s="8">
        <v>0</v>
      </c>
      <c r="O57" s="8">
        <v>0</v>
      </c>
      <c r="P57" s="10"/>
      <c r="Q57" s="8">
        <v>136081.32408592044</v>
      </c>
      <c r="R57" s="380"/>
    </row>
    <row r="58" spans="1:18" outlineLevel="1" x14ac:dyDescent="0.2">
      <c r="A58" s="66" t="s">
        <v>54</v>
      </c>
      <c r="B58" s="6"/>
      <c r="C58" s="8">
        <v>28454.615159564433</v>
      </c>
      <c r="D58" s="8">
        <v>1762.6752753712481</v>
      </c>
      <c r="E58" s="8">
        <v>20396.671043581584</v>
      </c>
      <c r="F58" s="8">
        <v>3021.7290434935685</v>
      </c>
      <c r="G58" s="8">
        <v>9820.6193913540974</v>
      </c>
      <c r="H58" s="8">
        <v>12338.726927598736</v>
      </c>
      <c r="I58" s="8">
        <v>35883.032391486122</v>
      </c>
      <c r="J58" s="8">
        <v>618447.21090168366</v>
      </c>
      <c r="K58" s="8">
        <v>0</v>
      </c>
      <c r="L58" s="8">
        <v>37393.896913232908</v>
      </c>
      <c r="M58" s="8">
        <v>16367.698985590161</v>
      </c>
      <c r="N58" s="8">
        <v>2014.4860289957121</v>
      </c>
      <c r="O58" s="8">
        <v>0</v>
      </c>
      <c r="P58" s="10"/>
      <c r="Q58" s="8">
        <v>785901.36206195224</v>
      </c>
      <c r="R58" s="380"/>
    </row>
    <row r="59" spans="1:18" ht="15" outlineLevel="1" x14ac:dyDescent="0.35">
      <c r="A59" s="66" t="s">
        <v>55</v>
      </c>
      <c r="B59" s="6"/>
      <c r="C59" s="20">
        <v>34561.902322303096</v>
      </c>
      <c r="D59" s="20">
        <v>185671.41235798283</v>
      </c>
      <c r="E59" s="20">
        <v>213740.77597032901</v>
      </c>
      <c r="F59" s="20">
        <v>404161.2815625919</v>
      </c>
      <c r="G59" s="20">
        <v>356131.01946516742</v>
      </c>
      <c r="H59" s="20">
        <v>179873.23591167774</v>
      </c>
      <c r="I59" s="20">
        <v>579955.54043265933</v>
      </c>
      <c r="J59" s="20">
        <v>270895.41146538366</v>
      </c>
      <c r="K59" s="86">
        <v>0</v>
      </c>
      <c r="L59" s="20">
        <v>177340.81677013377</v>
      </c>
      <c r="M59" s="20">
        <v>29183.404846060512</v>
      </c>
      <c r="N59" s="20">
        <v>75624.106381497055</v>
      </c>
      <c r="O59" s="86">
        <v>0</v>
      </c>
      <c r="P59" s="19"/>
      <c r="Q59" s="20">
        <v>2507138.9074857859</v>
      </c>
      <c r="R59" s="380"/>
    </row>
    <row r="60" spans="1:18" s="3" customFormat="1" x14ac:dyDescent="0.2">
      <c r="A60" s="66" t="s">
        <v>56</v>
      </c>
      <c r="B60" s="22"/>
      <c r="C60" s="24">
        <v>168055.18238145084</v>
      </c>
      <c r="D60" s="24">
        <v>212920.77814918579</v>
      </c>
      <c r="E60" s="24">
        <v>245677.61206562252</v>
      </c>
      <c r="F60" s="24">
        <v>460374.59365436231</v>
      </c>
      <c r="G60" s="24">
        <v>429074.07952256792</v>
      </c>
      <c r="H60" s="24">
        <v>218965.41620000877</v>
      </c>
      <c r="I60" s="24">
        <v>657397.18305988424</v>
      </c>
      <c r="J60" s="24">
        <v>948135.45986401453</v>
      </c>
      <c r="K60" s="24">
        <v>0</v>
      </c>
      <c r="L60" s="24">
        <v>237810.1813574463</v>
      </c>
      <c r="M60" s="24">
        <v>46245.865453232065</v>
      </c>
      <c r="N60" s="24">
        <v>87140.255570407913</v>
      </c>
      <c r="O60" s="24">
        <v>0</v>
      </c>
      <c r="P60" s="37"/>
      <c r="Q60" s="24">
        <v>3711796.6072781826</v>
      </c>
      <c r="R60" s="380"/>
    </row>
    <row r="61" spans="1:18" ht="6" customHeight="1" x14ac:dyDescent="0.2">
      <c r="A61" s="12"/>
      <c r="B61" s="6"/>
      <c r="C61" s="49"/>
      <c r="D61" s="49"/>
      <c r="E61" s="49"/>
      <c r="F61" s="49"/>
      <c r="G61" s="49"/>
      <c r="H61" s="49"/>
      <c r="I61" s="49"/>
      <c r="J61" s="49"/>
      <c r="K61" s="49"/>
      <c r="L61" s="49"/>
      <c r="M61" s="49"/>
      <c r="N61" s="49"/>
      <c r="O61" s="49"/>
      <c r="P61" s="10"/>
      <c r="Q61" s="49"/>
      <c r="R61" s="380"/>
    </row>
    <row r="62" spans="1:18" x14ac:dyDescent="0.2">
      <c r="A62" s="67" t="s">
        <v>57</v>
      </c>
      <c r="B62" s="2"/>
      <c r="C62" s="45">
        <v>739254.76249733567</v>
      </c>
      <c r="D62" s="45">
        <v>1996212.3127264939</v>
      </c>
      <c r="E62" s="45">
        <v>5848772.7688838383</v>
      </c>
      <c r="F62" s="45">
        <v>5365122.8829155229</v>
      </c>
      <c r="G62" s="45">
        <v>2597543.3965059975</v>
      </c>
      <c r="H62" s="45">
        <v>2507353.1075444594</v>
      </c>
      <c r="I62" s="45">
        <v>12669596.597555479</v>
      </c>
      <c r="J62" s="45">
        <v>4857203.3329653265</v>
      </c>
      <c r="K62" s="45">
        <v>1344599.3111119096</v>
      </c>
      <c r="L62" s="45">
        <v>3395851.128372659</v>
      </c>
      <c r="M62" s="45">
        <v>1022724.6970560518</v>
      </c>
      <c r="N62" s="45">
        <v>694860.07368752162</v>
      </c>
      <c r="O62" s="45">
        <v>0</v>
      </c>
      <c r="P62" s="46"/>
      <c r="Q62" s="45">
        <v>43039094.371822588</v>
      </c>
      <c r="R62" s="380"/>
    </row>
    <row r="63" spans="1:18" s="3" customFormat="1" ht="6" customHeight="1" x14ac:dyDescent="0.2">
      <c r="A63" s="68"/>
      <c r="B63" s="69"/>
      <c r="C63" s="13"/>
      <c r="D63" s="13"/>
      <c r="E63" s="13"/>
      <c r="F63" s="13"/>
      <c r="G63" s="13"/>
      <c r="H63" s="13"/>
      <c r="I63" s="13"/>
      <c r="J63" s="13"/>
      <c r="K63" s="13"/>
      <c r="L63" s="13"/>
      <c r="M63" s="13"/>
      <c r="N63" s="13"/>
      <c r="O63" s="13"/>
      <c r="P63" s="70"/>
      <c r="Q63" s="71"/>
      <c r="R63" s="380"/>
    </row>
    <row r="64" spans="1:18" s="21" customFormat="1" x14ac:dyDescent="0.2">
      <c r="A64" s="72" t="s">
        <v>58</v>
      </c>
      <c r="B64" s="73"/>
      <c r="C64" s="74">
        <v>4201.1254581336343</v>
      </c>
      <c r="D64" s="74">
        <v>25958.362922749762</v>
      </c>
      <c r="E64" s="74">
        <v>112617.55947732442</v>
      </c>
      <c r="F64" s="74">
        <v>86115.079511511896</v>
      </c>
      <c r="G64" s="74">
        <v>44543.016238517259</v>
      </c>
      <c r="H64" s="74">
        <v>31543.25746319718</v>
      </c>
      <c r="I64" s="74">
        <v>260921.2109598931</v>
      </c>
      <c r="J64" s="74">
        <v>86925.48961063326</v>
      </c>
      <c r="K64" s="74">
        <v>96866.062676720074</v>
      </c>
      <c r="L64" s="74">
        <v>7464.8096983366222</v>
      </c>
      <c r="M64" s="74">
        <v>18535.025982982792</v>
      </c>
      <c r="N64" s="74">
        <v>0</v>
      </c>
      <c r="O64" s="74">
        <v>0</v>
      </c>
      <c r="P64" s="75"/>
      <c r="Q64" s="24">
        <v>775691</v>
      </c>
      <c r="R64" s="380"/>
    </row>
    <row r="65" spans="1:18" s="33" customFormat="1" ht="6" customHeight="1" x14ac:dyDescent="0.2">
      <c r="A65" s="69"/>
      <c r="B65" s="69"/>
      <c r="C65" s="8"/>
      <c r="D65" s="8"/>
      <c r="E65" s="8"/>
      <c r="F65" s="8"/>
      <c r="G65" s="8"/>
      <c r="H65" s="8"/>
      <c r="I65" s="8"/>
      <c r="J65" s="8"/>
      <c r="K65" s="8"/>
      <c r="L65" s="8"/>
      <c r="M65" s="8"/>
      <c r="N65" s="8"/>
      <c r="O65" s="8"/>
      <c r="P65" s="31"/>
      <c r="Q65" s="76"/>
      <c r="R65" s="380"/>
    </row>
    <row r="66" spans="1:18" s="21" customFormat="1" x14ac:dyDescent="0.2">
      <c r="A66" s="72" t="s">
        <v>59</v>
      </c>
      <c r="B66" s="73"/>
      <c r="C66" s="77">
        <v>0</v>
      </c>
      <c r="D66" s="77">
        <v>0</v>
      </c>
      <c r="E66" s="77">
        <v>0</v>
      </c>
      <c r="F66" s="77">
        <v>0</v>
      </c>
      <c r="G66" s="77">
        <v>0</v>
      </c>
      <c r="H66" s="77">
        <v>0</v>
      </c>
      <c r="I66" s="77">
        <v>0</v>
      </c>
      <c r="J66" s="77">
        <v>0</v>
      </c>
      <c r="K66" s="77">
        <v>0</v>
      </c>
      <c r="L66" s="77">
        <v>0</v>
      </c>
      <c r="M66" s="77">
        <v>0</v>
      </c>
      <c r="N66" s="77">
        <v>0</v>
      </c>
      <c r="O66" s="77">
        <v>0</v>
      </c>
      <c r="P66" s="75"/>
      <c r="Q66" s="78">
        <v>0</v>
      </c>
      <c r="R66" s="380"/>
    </row>
    <row r="67" spans="1:18" ht="6" customHeight="1" x14ac:dyDescent="0.2">
      <c r="C67" s="13"/>
      <c r="D67" s="13"/>
      <c r="E67" s="13"/>
      <c r="F67" s="13"/>
      <c r="G67" s="13"/>
      <c r="H67" s="13"/>
      <c r="I67" s="13"/>
      <c r="J67" s="13"/>
      <c r="K67" s="13"/>
      <c r="L67" s="13"/>
      <c r="M67" s="13"/>
      <c r="N67" s="13"/>
      <c r="O67" s="13"/>
      <c r="P67" s="70"/>
      <c r="Q67" s="71"/>
      <c r="R67" s="380"/>
    </row>
    <row r="68" spans="1:18" s="3" customFormat="1" x14ac:dyDescent="0.2">
      <c r="A68" s="79" t="s">
        <v>60</v>
      </c>
      <c r="B68" s="2"/>
      <c r="C68" s="47">
        <v>743455.88795546931</v>
      </c>
      <c r="D68" s="47">
        <v>2022170.6756492436</v>
      </c>
      <c r="E68" s="47">
        <v>5961390.3283611629</v>
      </c>
      <c r="F68" s="47">
        <v>5451237.962427035</v>
      </c>
      <c r="G68" s="47">
        <v>2642086.4127445146</v>
      </c>
      <c r="H68" s="47">
        <v>2538896.3650076566</v>
      </c>
      <c r="I68" s="47">
        <v>12930517.808515372</v>
      </c>
      <c r="J68" s="47">
        <v>4944128.8225759594</v>
      </c>
      <c r="K68" s="47">
        <v>1441465.3737886297</v>
      </c>
      <c r="L68" s="47">
        <v>3403315.9380709957</v>
      </c>
      <c r="M68" s="47">
        <v>1041259.7230390346</v>
      </c>
      <c r="N68" s="47">
        <v>694860.07368752162</v>
      </c>
      <c r="O68" s="47">
        <v>0</v>
      </c>
      <c r="P68" s="80"/>
      <c r="Q68" s="45">
        <v>43814785.371822596</v>
      </c>
      <c r="R68" s="380"/>
    </row>
    <row r="69" spans="1:18" x14ac:dyDescent="0.2">
      <c r="A69" s="79"/>
      <c r="C69" s="81"/>
      <c r="D69" s="81"/>
      <c r="E69" s="81"/>
      <c r="F69" s="81"/>
      <c r="G69" s="81"/>
      <c r="H69" s="81"/>
      <c r="I69" s="81"/>
      <c r="J69" s="81"/>
      <c r="K69" s="81"/>
      <c r="L69" s="81"/>
      <c r="M69" s="81"/>
      <c r="N69" s="81"/>
      <c r="O69" s="81"/>
      <c r="P69" s="70"/>
      <c r="Q69" s="82"/>
      <c r="R69" s="380"/>
    </row>
    <row r="70" spans="1:18" x14ac:dyDescent="0.2">
      <c r="A70" s="83" t="s">
        <v>61</v>
      </c>
      <c r="C70" s="84">
        <v>8760.7487288731354</v>
      </c>
      <c r="D70" s="84">
        <v>27486.849136839461</v>
      </c>
      <c r="E70" s="84">
        <v>56419.221813942997</v>
      </c>
      <c r="F70" s="84">
        <v>18277.112035611579</v>
      </c>
      <c r="G70" s="84">
        <v>3526.2013633714373</v>
      </c>
      <c r="H70" s="84">
        <v>7928.4775996301878</v>
      </c>
      <c r="I70" s="84">
        <v>51808.877795373504</v>
      </c>
      <c r="J70" s="84">
        <v>6833.3840085210459</v>
      </c>
      <c r="K70" s="84">
        <v>0</v>
      </c>
      <c r="L70" s="84">
        <v>11180.905565224339</v>
      </c>
      <c r="M70" s="84">
        <v>10414.34005144794</v>
      </c>
      <c r="N70" s="84">
        <v>0</v>
      </c>
      <c r="O70" s="85">
        <v>0</v>
      </c>
      <c r="P70" s="70"/>
      <c r="Q70" s="41">
        <v>202636.11809883564</v>
      </c>
      <c r="R70" s="380"/>
    </row>
    <row r="71" spans="1:18" x14ac:dyDescent="0.2">
      <c r="A71" s="83" t="s">
        <v>62</v>
      </c>
      <c r="C71" s="36">
        <v>99832.802582755699</v>
      </c>
      <c r="D71" s="36">
        <v>72868.315711529081</v>
      </c>
      <c r="E71" s="36">
        <v>349575.31193768798</v>
      </c>
      <c r="F71" s="36">
        <v>271249.89769269637</v>
      </c>
      <c r="G71" s="36">
        <v>96622.744621895385</v>
      </c>
      <c r="H71" s="36">
        <v>92128.663476690956</v>
      </c>
      <c r="I71" s="36">
        <v>784538.16563426028</v>
      </c>
      <c r="J71" s="36">
        <v>129044.33002658455</v>
      </c>
      <c r="K71" s="36">
        <v>0</v>
      </c>
      <c r="L71" s="36">
        <v>189714.42548684444</v>
      </c>
      <c r="M71" s="36">
        <v>56497.020111141486</v>
      </c>
      <c r="N71" s="36">
        <v>0</v>
      </c>
      <c r="O71" s="62">
        <v>244927.42241364182</v>
      </c>
      <c r="P71" s="70"/>
      <c r="Q71" s="8">
        <v>2386999.0996957282</v>
      </c>
      <c r="R71" s="380"/>
    </row>
    <row r="72" spans="1:18" ht="15" x14ac:dyDescent="0.35">
      <c r="A72" s="83" t="s">
        <v>63</v>
      </c>
      <c r="C72" s="38">
        <v>8677.6822462754353</v>
      </c>
      <c r="D72" s="38">
        <v>6333.8709643232278</v>
      </c>
      <c r="E72" s="38">
        <v>30385.839119594693</v>
      </c>
      <c r="F72" s="38">
        <v>23577.625395828756</v>
      </c>
      <c r="G72" s="38">
        <v>8398.6570936620774</v>
      </c>
      <c r="H72" s="38">
        <v>8008.0218800033763</v>
      </c>
      <c r="I72" s="38">
        <v>68193.747298704708</v>
      </c>
      <c r="J72" s="38">
        <v>11216.811135056994</v>
      </c>
      <c r="K72" s="38">
        <v>0</v>
      </c>
      <c r="L72" s="38">
        <v>16490.386519449461</v>
      </c>
      <c r="M72" s="38">
        <v>4910.8426859951014</v>
      </c>
      <c r="N72" s="38">
        <v>0</v>
      </c>
      <c r="O72" s="86">
        <v>21289.619144399221</v>
      </c>
      <c r="P72" s="70"/>
      <c r="Q72" s="20">
        <v>207483.10348329306</v>
      </c>
      <c r="R72" s="380"/>
    </row>
    <row r="73" spans="1:18" x14ac:dyDescent="0.2">
      <c r="A73" s="83" t="s">
        <v>64</v>
      </c>
      <c r="B73" s="6"/>
      <c r="C73" s="87">
        <v>117271.23355790427</v>
      </c>
      <c r="D73" s="87">
        <v>106689.03581269177</v>
      </c>
      <c r="E73" s="87">
        <v>436380.3728712257</v>
      </c>
      <c r="F73" s="87">
        <v>313104.63512413669</v>
      </c>
      <c r="G73" s="87">
        <v>108547.60307892889</v>
      </c>
      <c r="H73" s="87">
        <v>108065.16295632452</v>
      </c>
      <c r="I73" s="87">
        <v>904540.79072833853</v>
      </c>
      <c r="J73" s="87">
        <v>147094.52517016258</v>
      </c>
      <c r="K73" s="87">
        <v>0</v>
      </c>
      <c r="L73" s="87">
        <v>217385.71757151824</v>
      </c>
      <c r="M73" s="87">
        <v>71822.202848584522</v>
      </c>
      <c r="N73" s="87">
        <v>0</v>
      </c>
      <c r="O73" s="389">
        <v>266217.04155804106</v>
      </c>
      <c r="P73" s="10"/>
      <c r="Q73" s="48">
        <v>2797118.3212778568</v>
      </c>
      <c r="R73" s="380"/>
    </row>
    <row r="74" spans="1:18" s="33" customFormat="1" x14ac:dyDescent="0.2">
      <c r="A74" s="42"/>
      <c r="B74" s="6"/>
      <c r="C74" s="43"/>
      <c r="D74" s="43"/>
      <c r="E74" s="43"/>
      <c r="F74" s="43"/>
      <c r="G74" s="43"/>
      <c r="H74" s="43"/>
      <c r="I74" s="43"/>
      <c r="J74" s="43"/>
      <c r="K74" s="43"/>
      <c r="L74" s="43"/>
      <c r="M74" s="43"/>
      <c r="N74" s="43"/>
      <c r="O74" s="43"/>
      <c r="P74" s="43"/>
      <c r="Q74" s="43"/>
      <c r="R74" s="380"/>
    </row>
    <row r="75" spans="1:18" x14ac:dyDescent="0.2">
      <c r="A75" s="83" t="s">
        <v>65</v>
      </c>
      <c r="B75" s="6"/>
      <c r="C75" s="88"/>
      <c r="D75" s="88"/>
      <c r="E75" s="88"/>
      <c r="F75" s="88"/>
      <c r="G75" s="88"/>
      <c r="H75" s="88"/>
      <c r="I75" s="88"/>
      <c r="J75" s="88"/>
      <c r="K75" s="88"/>
      <c r="L75" s="88"/>
      <c r="M75" s="88"/>
      <c r="N75" s="88"/>
      <c r="O75" s="88"/>
      <c r="P75" s="10"/>
      <c r="Q75" s="32">
        <v>0</v>
      </c>
      <c r="R75" s="380"/>
    </row>
    <row r="76" spans="1:18" x14ac:dyDescent="0.2">
      <c r="C76" s="10"/>
      <c r="D76" s="10"/>
      <c r="E76" s="10"/>
      <c r="F76" s="10"/>
      <c r="G76" s="10"/>
      <c r="H76" s="10"/>
      <c r="I76" s="10"/>
      <c r="J76" s="10"/>
      <c r="K76" s="10"/>
      <c r="L76" s="10"/>
      <c r="M76" s="10"/>
      <c r="N76" s="10"/>
      <c r="O76" s="10"/>
      <c r="P76" s="70"/>
      <c r="Q76" s="70"/>
      <c r="R76" s="380"/>
    </row>
    <row r="77" spans="1:18" ht="13.5" thickBot="1" x14ac:dyDescent="0.25">
      <c r="A77" s="79" t="s">
        <v>66</v>
      </c>
      <c r="C77" s="89">
        <v>860727.12151337357</v>
      </c>
      <c r="D77" s="89">
        <v>2128859.7114619352</v>
      </c>
      <c r="E77" s="89">
        <v>6397770.7012323886</v>
      </c>
      <c r="F77" s="89">
        <v>5764342.5975511717</v>
      </c>
      <c r="G77" s="89">
        <v>2750634.0158234434</v>
      </c>
      <c r="H77" s="89">
        <v>2646961.527963981</v>
      </c>
      <c r="I77" s="89">
        <v>13835058.59924371</v>
      </c>
      <c r="J77" s="89">
        <v>5091223.3477461217</v>
      </c>
      <c r="K77" s="89">
        <v>1441465.3737886297</v>
      </c>
      <c r="L77" s="89">
        <v>3620701.6556425141</v>
      </c>
      <c r="M77" s="89">
        <v>1113081.9258876191</v>
      </c>
      <c r="N77" s="89">
        <v>694860.07368752162</v>
      </c>
      <c r="O77" s="89">
        <v>266217.04155804106</v>
      </c>
      <c r="P77" s="70"/>
      <c r="Q77" s="89">
        <v>46611903.693100452</v>
      </c>
      <c r="R77" s="380"/>
    </row>
    <row r="78" spans="1:18" ht="13.5" thickTop="1" x14ac:dyDescent="0.2">
      <c r="A78" s="79"/>
      <c r="C78" s="37"/>
      <c r="D78" s="37"/>
      <c r="E78" s="37"/>
      <c r="F78" s="37"/>
      <c r="G78" s="37"/>
      <c r="H78" s="37"/>
      <c r="I78" s="37"/>
      <c r="J78" s="37"/>
      <c r="K78" s="37"/>
      <c r="L78" s="37"/>
      <c r="M78" s="37"/>
      <c r="N78" s="37"/>
      <c r="O78" s="37"/>
      <c r="P78" s="70"/>
      <c r="Q78" s="46"/>
      <c r="R78" s="380"/>
    </row>
    <row r="79" spans="1:18" x14ac:dyDescent="0.2">
      <c r="A79" s="79" t="s">
        <v>250</v>
      </c>
      <c r="C79" s="90">
        <v>276507</v>
      </c>
      <c r="D79" s="90">
        <v>61916</v>
      </c>
      <c r="E79" s="90">
        <v>893091</v>
      </c>
      <c r="F79" s="90">
        <v>702447</v>
      </c>
      <c r="G79" s="90">
        <v>334521</v>
      </c>
      <c r="H79" s="90">
        <v>279153</v>
      </c>
      <c r="I79" s="90">
        <v>1975543</v>
      </c>
      <c r="J79" s="90">
        <v>708070</v>
      </c>
      <c r="K79" s="90">
        <v>0</v>
      </c>
      <c r="L79" s="90">
        <v>1061390</v>
      </c>
      <c r="M79" s="90">
        <v>153567</v>
      </c>
      <c r="N79" s="90">
        <v>0</v>
      </c>
      <c r="O79" s="90">
        <v>0</v>
      </c>
      <c r="P79" s="76"/>
      <c r="Q79" s="91">
        <v>6446205</v>
      </c>
      <c r="R79" s="380"/>
    </row>
    <row r="80" spans="1:18" x14ac:dyDescent="0.2">
      <c r="A80" s="79"/>
      <c r="C80" s="37"/>
      <c r="D80" s="37"/>
      <c r="E80" s="37"/>
      <c r="F80" s="37"/>
      <c r="G80" s="37"/>
      <c r="H80" s="37"/>
      <c r="I80" s="37"/>
      <c r="J80" s="37"/>
      <c r="K80" s="37"/>
      <c r="L80" s="37"/>
      <c r="M80" s="37"/>
      <c r="N80" s="37"/>
      <c r="O80" s="37"/>
      <c r="P80" s="70"/>
      <c r="Q80" s="25"/>
      <c r="R80" s="380"/>
    </row>
    <row r="81" spans="1:18" ht="13.5" thickBot="1" x14ac:dyDescent="0.25">
      <c r="A81" s="79" t="s">
        <v>67</v>
      </c>
      <c r="C81" s="89">
        <f>C79+C77</f>
        <v>1137234.1215133737</v>
      </c>
      <c r="D81" s="89">
        <f>D79+D77</f>
        <v>2190775.7114619352</v>
      </c>
      <c r="E81" s="89">
        <f>E79+E77</f>
        <v>7290861.7012323886</v>
      </c>
      <c r="F81" s="89">
        <f t="shared" ref="F81:Q81" si="0">F79+F77</f>
        <v>6466789.5975511717</v>
      </c>
      <c r="G81" s="89">
        <f t="shared" si="0"/>
        <v>3085155.0158234434</v>
      </c>
      <c r="H81" s="89">
        <f>H79+H77</f>
        <v>2926114.527963981</v>
      </c>
      <c r="I81" s="89">
        <f>I79+I77</f>
        <v>15810601.59924371</v>
      </c>
      <c r="J81" s="89">
        <f t="shared" si="0"/>
        <v>5799293.3477461217</v>
      </c>
      <c r="K81" s="89">
        <f t="shared" si="0"/>
        <v>1441465.3737886297</v>
      </c>
      <c r="L81" s="89">
        <f t="shared" si="0"/>
        <v>4682091.6556425141</v>
      </c>
      <c r="M81" s="89">
        <f>M79+M77</f>
        <v>1266648.9258876191</v>
      </c>
      <c r="N81" s="89">
        <f t="shared" si="0"/>
        <v>694860.07368752162</v>
      </c>
      <c r="O81" s="89">
        <f t="shared" si="0"/>
        <v>266217.04155804106</v>
      </c>
      <c r="P81" s="89"/>
      <c r="Q81" s="89">
        <f t="shared" si="0"/>
        <v>53058108.693100452</v>
      </c>
      <c r="R81" s="380"/>
    </row>
    <row r="82" spans="1:18" ht="13.5" thickTop="1" x14ac:dyDescent="0.2">
      <c r="A82" s="79"/>
      <c r="C82" s="37"/>
      <c r="D82" s="37"/>
      <c r="E82" s="37"/>
      <c r="F82" s="37"/>
      <c r="G82" s="37"/>
      <c r="H82" s="37"/>
      <c r="I82" s="37"/>
      <c r="J82" s="37"/>
      <c r="K82" s="37"/>
      <c r="L82" s="37"/>
      <c r="M82" s="37"/>
      <c r="N82" s="37"/>
      <c r="O82" s="37"/>
      <c r="P82" s="70"/>
      <c r="Q82" s="46"/>
    </row>
    <row r="83" spans="1:18" x14ac:dyDescent="0.2">
      <c r="O83" s="92"/>
      <c r="P83" s="92"/>
      <c r="Q83" s="92"/>
    </row>
    <row r="84" spans="1:18" x14ac:dyDescent="0.2">
      <c r="O84" s="92"/>
      <c r="P84" s="92"/>
      <c r="Q84" s="92"/>
    </row>
    <row r="85" spans="1:18" x14ac:dyDescent="0.2">
      <c r="O85" s="92"/>
      <c r="P85" s="92"/>
      <c r="Q85" s="92"/>
    </row>
  </sheetData>
  <dataValidations count="1">
    <dataValidation allowBlank="1" showErrorMessage="1" sqref="A3:A34 A36:A82"/>
  </dataValidations>
  <pageMargins left="0.5" right="0.5" top="1" bottom="1" header="0.5" footer="0.5"/>
  <pageSetup paperSize="17" scale="60" orientation="landscape" cellComments="asDisplayed" r:id="rId1"/>
  <headerFooter alignWithMargins="0">
    <oddHeader>&amp;L&amp;A&amp;RPrinted on &amp;D at &amp;T</oddHeader>
    <oddFooter>&amp;L&amp;Z
&amp;F&amp;RPage &amp;P of &amp;N</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71"/>
  <sheetViews>
    <sheetView showGridLines="0" showZeros="0" zoomScale="90" zoomScaleNormal="90" workbookViewId="0">
      <pane xSplit="7" ySplit="3" topLeftCell="H45" activePane="bottomRight" state="frozen"/>
      <selection activeCell="Q78" sqref="Q78"/>
      <selection pane="topRight" activeCell="Q78" sqref="Q78"/>
      <selection pane="bottomLeft" activeCell="Q78" sqref="Q78"/>
      <selection pane="bottomRight" activeCell="X13" sqref="X13"/>
    </sheetView>
  </sheetViews>
  <sheetFormatPr defaultRowHeight="12.75" x14ac:dyDescent="0.2"/>
  <cols>
    <col min="1" max="1" width="29.7109375" style="33" customWidth="1"/>
    <col min="2" max="2" width="12.85546875" style="94" customWidth="1"/>
    <col min="3" max="3" width="0.7109375" style="94" customWidth="1"/>
    <col min="4" max="4" width="16.42578125" style="95" customWidth="1"/>
    <col min="5" max="5" width="0.85546875" style="96" customWidth="1"/>
    <col min="6" max="6" width="15" style="95" customWidth="1"/>
    <col min="7" max="7" width="0.85546875" style="96" customWidth="1"/>
    <col min="8" max="8" width="8.42578125" style="33" customWidth="1"/>
    <col min="9" max="9" width="9.5703125" style="33" bestFit="1" customWidth="1"/>
    <col min="10" max="11" width="13.28515625" style="94" bestFit="1" customWidth="1"/>
    <col min="12" max="13" width="12.140625" style="94" bestFit="1" customWidth="1"/>
    <col min="14" max="15" width="13.28515625" style="94" bestFit="1" customWidth="1"/>
    <col min="16" max="16" width="9" style="33" bestFit="1" customWidth="1"/>
    <col min="17" max="17" width="8.42578125" style="33" customWidth="1"/>
    <col min="18" max="18" width="9.28515625" style="94" customWidth="1"/>
    <col min="19" max="19" width="8.42578125" style="33" customWidth="1"/>
    <col min="20" max="20" width="9.42578125" style="33" customWidth="1"/>
    <col min="21" max="21" width="11.7109375" style="33" customWidth="1"/>
    <col min="22" max="22" width="0.85546875" style="33" customWidth="1"/>
    <col min="23" max="23" width="12.85546875" style="95" bestFit="1" customWidth="1"/>
    <col min="24" max="24" width="0.85546875" style="33" customWidth="1"/>
    <col min="25" max="26" width="14.140625" style="33" bestFit="1" customWidth="1"/>
    <col min="27" max="16384" width="9.140625" style="33"/>
  </cols>
  <sheetData>
    <row r="1" spans="1:25" s="1" customFormat="1" ht="28.5" customHeight="1" x14ac:dyDescent="0.2">
      <c r="A1" s="383" t="s">
        <v>252</v>
      </c>
      <c r="B1" s="383"/>
      <c r="C1" s="383"/>
      <c r="D1" s="383"/>
      <c r="E1" s="383"/>
      <c r="F1" s="383"/>
      <c r="G1" s="383"/>
      <c r="H1" s="383"/>
      <c r="I1" s="383"/>
      <c r="J1" s="383"/>
      <c r="K1" s="383"/>
      <c r="L1" s="383"/>
      <c r="M1" s="383"/>
      <c r="N1" s="383"/>
      <c r="O1" s="383"/>
      <c r="P1" s="383"/>
      <c r="Q1" s="383"/>
      <c r="R1" s="383"/>
      <c r="S1" s="383"/>
      <c r="T1" s="383"/>
      <c r="U1" s="383"/>
      <c r="V1" s="383"/>
      <c r="W1" s="383"/>
    </row>
    <row r="2" spans="1:25" ht="6" customHeight="1" x14ac:dyDescent="0.2">
      <c r="C2" s="33"/>
    </row>
    <row r="3" spans="1:25" ht="30" x14ac:dyDescent="0.2">
      <c r="A3" s="390" t="s">
        <v>253</v>
      </c>
      <c r="B3" s="384"/>
      <c r="C3" s="97"/>
      <c r="D3" s="390" t="s">
        <v>68</v>
      </c>
      <c r="E3" s="391"/>
      <c r="F3" s="390" t="s">
        <v>69</v>
      </c>
      <c r="G3" s="391"/>
      <c r="H3" s="390" t="s">
        <v>245</v>
      </c>
      <c r="I3" s="390" t="s">
        <v>9</v>
      </c>
      <c r="J3" s="390" t="s">
        <v>0</v>
      </c>
      <c r="K3" s="390" t="s">
        <v>1</v>
      </c>
      <c r="L3" s="390" t="s">
        <v>2</v>
      </c>
      <c r="M3" s="390" t="s">
        <v>4</v>
      </c>
      <c r="N3" s="390" t="s">
        <v>298</v>
      </c>
      <c r="O3" s="390" t="s">
        <v>5</v>
      </c>
      <c r="P3" s="390" t="s">
        <v>6</v>
      </c>
      <c r="Q3" s="390" t="s">
        <v>7</v>
      </c>
      <c r="R3" s="390" t="s">
        <v>3</v>
      </c>
      <c r="S3" s="390" t="s">
        <v>8</v>
      </c>
      <c r="T3" s="390" t="s">
        <v>10</v>
      </c>
      <c r="U3" s="390" t="s">
        <v>70</v>
      </c>
      <c r="V3" s="392"/>
      <c r="W3" s="393" t="s">
        <v>11</v>
      </c>
    </row>
    <row r="4" spans="1:25" ht="6" customHeight="1" x14ac:dyDescent="0.2">
      <c r="C4" s="33"/>
      <c r="E4" s="98"/>
      <c r="G4" s="98"/>
      <c r="I4" s="94"/>
    </row>
    <row r="5" spans="1:25" x14ac:dyDescent="0.2">
      <c r="A5" s="99" t="s">
        <v>12</v>
      </c>
      <c r="B5" s="99"/>
      <c r="C5" s="2"/>
      <c r="H5" s="100"/>
      <c r="I5" s="100"/>
      <c r="J5" s="100"/>
      <c r="K5" s="100"/>
      <c r="L5" s="100"/>
      <c r="M5" s="100"/>
      <c r="N5" s="100"/>
      <c r="O5" s="100"/>
      <c r="P5" s="100"/>
      <c r="Q5" s="100"/>
      <c r="R5" s="100"/>
      <c r="S5" s="100"/>
      <c r="T5" s="100"/>
      <c r="U5" s="100"/>
      <c r="V5" s="101"/>
      <c r="W5" s="386">
        <v>0</v>
      </c>
    </row>
    <row r="6" spans="1:25" ht="6" customHeight="1" x14ac:dyDescent="0.2">
      <c r="B6" s="103"/>
      <c r="C6" s="6"/>
      <c r="I6" s="94"/>
    </row>
    <row r="7" spans="1:25" x14ac:dyDescent="0.2">
      <c r="A7" s="104" t="s">
        <v>13</v>
      </c>
      <c r="B7" s="104"/>
      <c r="C7" s="2"/>
      <c r="D7" s="105" t="s">
        <v>71</v>
      </c>
      <c r="F7" s="106"/>
      <c r="H7" s="107"/>
      <c r="I7" s="107">
        <v>217</v>
      </c>
      <c r="J7" s="107">
        <v>889</v>
      </c>
      <c r="K7" s="107">
        <v>727</v>
      </c>
      <c r="L7" s="107">
        <v>379</v>
      </c>
      <c r="M7" s="107">
        <v>241</v>
      </c>
      <c r="N7" s="107">
        <v>1958</v>
      </c>
      <c r="O7" s="107">
        <v>637</v>
      </c>
      <c r="P7" s="107">
        <v>945</v>
      </c>
      <c r="Q7" s="107"/>
      <c r="R7" s="107">
        <v>171</v>
      </c>
      <c r="S7" s="107"/>
      <c r="T7" s="107"/>
      <c r="U7" s="107"/>
      <c r="V7" s="108"/>
      <c r="W7" s="109">
        <v>6164</v>
      </c>
    </row>
    <row r="8" spans="1:25" ht="6" customHeight="1" x14ac:dyDescent="0.2">
      <c r="C8" s="33"/>
      <c r="D8" s="110"/>
      <c r="F8" s="111"/>
      <c r="H8" s="94"/>
      <c r="I8" s="94"/>
      <c r="P8" s="94"/>
      <c r="Q8" s="94"/>
      <c r="S8" s="94"/>
      <c r="T8" s="94"/>
      <c r="U8" s="94"/>
      <c r="W8" s="96"/>
      <c r="Y8" s="185"/>
    </row>
    <row r="9" spans="1:25" x14ac:dyDescent="0.2">
      <c r="A9" s="112" t="s">
        <v>15</v>
      </c>
      <c r="B9" s="112"/>
      <c r="C9" s="2"/>
      <c r="D9" s="105" t="s">
        <v>72</v>
      </c>
      <c r="F9" s="106"/>
      <c r="H9" s="113">
        <v>4.75</v>
      </c>
      <c r="I9" s="113">
        <v>7.5666666666666673</v>
      </c>
      <c r="J9" s="113">
        <v>7.5</v>
      </c>
      <c r="K9" s="113">
        <v>8.4833333333333343</v>
      </c>
      <c r="L9" s="113">
        <v>0.4</v>
      </c>
      <c r="M9" s="113">
        <v>6</v>
      </c>
      <c r="N9" s="113">
        <v>36.416666666666664</v>
      </c>
      <c r="O9" s="113">
        <v>21.5</v>
      </c>
      <c r="P9" s="113"/>
      <c r="Q9" s="113">
        <v>12.483333333333334</v>
      </c>
      <c r="R9" s="113">
        <v>2.9</v>
      </c>
      <c r="S9" s="113"/>
      <c r="T9" s="113">
        <v>0</v>
      </c>
      <c r="U9" s="113"/>
      <c r="V9" s="108"/>
      <c r="W9" s="109">
        <v>108.00000000000001</v>
      </c>
      <c r="Y9" s="185"/>
    </row>
    <row r="10" spans="1:25" ht="6" customHeight="1" x14ac:dyDescent="0.2">
      <c r="A10" s="2"/>
      <c r="B10" s="2"/>
      <c r="C10" s="2"/>
      <c r="D10" s="114"/>
      <c r="F10" s="115"/>
      <c r="H10" s="116"/>
      <c r="I10" s="116"/>
      <c r="J10" s="116"/>
      <c r="K10" s="116"/>
      <c r="L10" s="116"/>
      <c r="M10" s="116"/>
      <c r="N10" s="116"/>
      <c r="O10" s="116"/>
      <c r="P10" s="116"/>
      <c r="Q10" s="116"/>
      <c r="R10" s="116"/>
      <c r="S10" s="116"/>
      <c r="T10" s="116"/>
      <c r="U10" s="116"/>
      <c r="V10" s="116"/>
      <c r="W10" s="117"/>
    </row>
    <row r="11" spans="1:25" x14ac:dyDescent="0.2">
      <c r="A11" s="118" t="s">
        <v>17</v>
      </c>
      <c r="B11" s="118"/>
      <c r="C11" s="119"/>
      <c r="D11" s="105" t="s">
        <v>71</v>
      </c>
      <c r="F11" s="106"/>
      <c r="H11" s="120">
        <v>355</v>
      </c>
      <c r="I11" s="120">
        <v>217</v>
      </c>
      <c r="J11" s="120">
        <v>889</v>
      </c>
      <c r="K11" s="120">
        <v>727</v>
      </c>
      <c r="L11" s="120">
        <v>379</v>
      </c>
      <c r="M11" s="120">
        <v>241</v>
      </c>
      <c r="N11" s="120">
        <v>1958</v>
      </c>
      <c r="O11" s="120">
        <v>637</v>
      </c>
      <c r="P11" s="120">
        <v>945</v>
      </c>
      <c r="Q11" s="120">
        <v>700</v>
      </c>
      <c r="R11" s="120">
        <v>171</v>
      </c>
      <c r="S11" s="120"/>
      <c r="T11" s="120"/>
      <c r="U11" s="120"/>
      <c r="V11" s="121"/>
      <c r="W11" s="122">
        <v>7219</v>
      </c>
    </row>
    <row r="12" spans="1:25" ht="6" customHeight="1" x14ac:dyDescent="0.2">
      <c r="A12" s="53"/>
      <c r="B12" s="54"/>
      <c r="C12" s="53"/>
      <c r="D12" s="110"/>
      <c r="F12" s="123"/>
      <c r="H12" s="116"/>
      <c r="I12" s="116"/>
      <c r="J12" s="116"/>
      <c r="K12" s="116"/>
      <c r="L12" s="116"/>
      <c r="M12" s="116"/>
      <c r="N12" s="116"/>
      <c r="O12" s="116"/>
      <c r="P12" s="116"/>
      <c r="Q12" s="116"/>
      <c r="R12" s="116"/>
      <c r="S12" s="116"/>
      <c r="T12" s="116"/>
      <c r="U12" s="116"/>
      <c r="V12" s="116"/>
      <c r="W12" s="117"/>
    </row>
    <row r="13" spans="1:25" x14ac:dyDescent="0.2">
      <c r="A13" s="124" t="s">
        <v>18</v>
      </c>
      <c r="B13" s="124"/>
      <c r="C13" s="53"/>
      <c r="D13" s="110" t="s">
        <v>73</v>
      </c>
      <c r="F13" s="123"/>
      <c r="H13" s="125">
        <v>0</v>
      </c>
      <c r="I13" s="125">
        <v>9.6951521999999995E-3</v>
      </c>
      <c r="J13" s="125">
        <v>9.6951521999999995E-3</v>
      </c>
      <c r="K13" s="125">
        <v>9.6951521999999995E-3</v>
      </c>
      <c r="L13" s="125">
        <v>1.9390304399999999E-2</v>
      </c>
      <c r="M13" s="125">
        <v>7.99850057E-2</v>
      </c>
      <c r="N13" s="125">
        <v>1.21189403E-2</v>
      </c>
      <c r="O13" s="125">
        <v>4.8475760999999999E-2</v>
      </c>
      <c r="P13" s="125">
        <v>3.6356820800000002E-2</v>
      </c>
      <c r="Q13" s="125">
        <v>0</v>
      </c>
      <c r="R13" s="125">
        <v>1.6966516399999999E-2</v>
      </c>
      <c r="S13" s="125">
        <v>0</v>
      </c>
      <c r="T13" s="125"/>
      <c r="U13" s="125"/>
      <c r="V13" s="116"/>
      <c r="W13" s="126">
        <v>0.24237880519999999</v>
      </c>
    </row>
    <row r="14" spans="1:25" x14ac:dyDescent="0.2">
      <c r="A14" s="124" t="s">
        <v>19</v>
      </c>
      <c r="B14" s="124"/>
      <c r="C14" s="53"/>
      <c r="D14" s="110" t="s">
        <v>74</v>
      </c>
      <c r="F14" s="123"/>
      <c r="H14" s="127">
        <v>0</v>
      </c>
      <c r="I14" s="127">
        <v>2.8412839999999999E-3</v>
      </c>
      <c r="J14" s="127">
        <v>6.2633830999999996E-3</v>
      </c>
      <c r="K14" s="127">
        <v>6.6087324999999997E-3</v>
      </c>
      <c r="L14" s="127">
        <v>1.0203505999999999E-3</v>
      </c>
      <c r="M14" s="127">
        <v>2.2918645E-3</v>
      </c>
      <c r="N14" s="127">
        <v>1.44889788E-2</v>
      </c>
      <c r="O14" s="127">
        <v>1.5226771000000001E-3</v>
      </c>
      <c r="P14" s="127">
        <v>5.1174508000000002E-3</v>
      </c>
      <c r="Q14" s="127">
        <v>0</v>
      </c>
      <c r="R14" s="127">
        <v>8.319782E-4</v>
      </c>
      <c r="S14" s="127">
        <v>3.1395400000000001E-5</v>
      </c>
      <c r="T14" s="127"/>
      <c r="U14" s="127"/>
      <c r="V14" s="116"/>
      <c r="W14" s="128">
        <v>4.1018095000000004E-2</v>
      </c>
    </row>
    <row r="15" spans="1:25" x14ac:dyDescent="0.2">
      <c r="A15" s="124" t="s">
        <v>20</v>
      </c>
      <c r="B15" s="124"/>
      <c r="C15" s="53"/>
      <c r="D15" s="110" t="s">
        <v>75</v>
      </c>
      <c r="F15" s="123"/>
      <c r="H15" s="127">
        <v>0</v>
      </c>
      <c r="I15" s="127">
        <v>2.4539600299999999E-2</v>
      </c>
      <c r="J15" s="127">
        <v>3.08751388E-2</v>
      </c>
      <c r="K15" s="127">
        <v>3.6909200900000001E-2</v>
      </c>
      <c r="L15" s="127">
        <v>3.5220294700000002E-2</v>
      </c>
      <c r="M15" s="127">
        <v>3.08680959E-2</v>
      </c>
      <c r="N15" s="127">
        <v>9.3993987299999998E-2</v>
      </c>
      <c r="O15" s="127">
        <v>4.0760392600000001E-2</v>
      </c>
      <c r="P15" s="127">
        <v>0</v>
      </c>
      <c r="Q15" s="127">
        <v>4.5931805999999999E-3</v>
      </c>
      <c r="R15" s="127">
        <v>3.4170561599999996E-2</v>
      </c>
      <c r="S15" s="127">
        <v>2.6542154000000003E-3</v>
      </c>
      <c r="T15" s="127"/>
      <c r="U15" s="127"/>
      <c r="V15" s="116"/>
      <c r="W15" s="128">
        <v>0.33458466809999998</v>
      </c>
    </row>
    <row r="16" spans="1:25" x14ac:dyDescent="0.2">
      <c r="A16" s="124" t="s">
        <v>21</v>
      </c>
      <c r="B16" s="124"/>
      <c r="C16" s="53"/>
      <c r="D16" s="105" t="s">
        <v>71</v>
      </c>
      <c r="F16" s="123"/>
      <c r="H16" s="129">
        <v>1.1438667E-2</v>
      </c>
      <c r="I16" s="129">
        <v>1.39841732E-2</v>
      </c>
      <c r="J16" s="129">
        <v>5.7290000000000001E-2</v>
      </c>
      <c r="K16" s="129">
        <v>4.69146457E-2</v>
      </c>
      <c r="L16" s="129">
        <v>2.44239708E-2</v>
      </c>
      <c r="M16" s="129">
        <v>1.5530809899999999E-2</v>
      </c>
      <c r="N16" s="129">
        <v>0.13916425280000008</v>
      </c>
      <c r="O16" s="129">
        <v>3.9697007899999998E-2</v>
      </c>
      <c r="P16" s="129">
        <v>0</v>
      </c>
      <c r="Q16" s="129">
        <v>2.25551181E-2</v>
      </c>
      <c r="R16" s="129">
        <v>1.0826456700000001E-2</v>
      </c>
      <c r="S16" s="129">
        <v>1.9332959999999999E-4</v>
      </c>
      <c r="T16" s="129"/>
      <c r="U16" s="129"/>
      <c r="V16" s="116"/>
      <c r="W16" s="130">
        <v>0.38201843170000005</v>
      </c>
    </row>
    <row r="17" spans="1:25" ht="13.5" thickBot="1" x14ac:dyDescent="0.25">
      <c r="A17" s="124" t="s">
        <v>23</v>
      </c>
      <c r="B17" s="124"/>
      <c r="C17" s="131"/>
      <c r="D17" s="105"/>
      <c r="F17" s="106"/>
      <c r="H17" s="132">
        <v>1.1438667E-2</v>
      </c>
      <c r="I17" s="132">
        <v>5.1060209699999998E-2</v>
      </c>
      <c r="J17" s="132">
        <v>0.10412367410000001</v>
      </c>
      <c r="K17" s="132">
        <v>0.10012773129999999</v>
      </c>
      <c r="L17" s="132">
        <v>8.0054920500000001E-2</v>
      </c>
      <c r="M17" s="132">
        <v>0.12867577600000002</v>
      </c>
      <c r="N17" s="132">
        <v>0.25976615920000007</v>
      </c>
      <c r="O17" s="132">
        <v>0.13045583859999998</v>
      </c>
      <c r="P17" s="132">
        <v>4.1474271600000001E-2</v>
      </c>
      <c r="Q17" s="132">
        <v>2.71482987E-2</v>
      </c>
      <c r="R17" s="132">
        <v>6.2795512899999989E-2</v>
      </c>
      <c r="S17" s="132">
        <v>2.8789404000000005E-3</v>
      </c>
      <c r="T17" s="132"/>
      <c r="U17" s="132"/>
      <c r="V17" s="108"/>
      <c r="W17" s="133">
        <v>1</v>
      </c>
    </row>
    <row r="18" spans="1:25" ht="3" customHeight="1" thickTop="1" x14ac:dyDescent="0.2">
      <c r="A18" s="2"/>
      <c r="B18" s="134"/>
      <c r="C18" s="33"/>
      <c r="D18" s="110"/>
      <c r="F18" s="123"/>
      <c r="H18" s="94"/>
      <c r="I18" s="94"/>
      <c r="P18" s="94"/>
      <c r="Q18" s="94"/>
      <c r="S18" s="94"/>
      <c r="T18" s="94"/>
      <c r="U18" s="94"/>
    </row>
    <row r="19" spans="1:25" x14ac:dyDescent="0.2">
      <c r="A19" s="135" t="s">
        <v>24</v>
      </c>
      <c r="B19" s="135"/>
      <c r="C19" s="2"/>
      <c r="D19" s="105" t="s">
        <v>71</v>
      </c>
      <c r="F19" s="136"/>
      <c r="H19" s="120"/>
      <c r="I19" s="120">
        <v>217</v>
      </c>
      <c r="J19" s="120">
        <v>889</v>
      </c>
      <c r="K19" s="120">
        <v>727</v>
      </c>
      <c r="L19" s="120">
        <v>379</v>
      </c>
      <c r="M19" s="120">
        <v>241</v>
      </c>
      <c r="N19" s="120">
        <v>1958</v>
      </c>
      <c r="O19" s="120">
        <v>637</v>
      </c>
      <c r="P19" s="120">
        <v>945</v>
      </c>
      <c r="Q19" s="120"/>
      <c r="R19" s="120">
        <v>171</v>
      </c>
      <c r="S19" s="120"/>
      <c r="T19" s="120"/>
      <c r="U19" s="120"/>
      <c r="V19" s="116"/>
      <c r="W19" s="109">
        <v>6164</v>
      </c>
    </row>
    <row r="20" spans="1:25" ht="3" customHeight="1" x14ac:dyDescent="0.2">
      <c r="B20" s="137"/>
      <c r="C20" s="137"/>
      <c r="D20" s="44"/>
      <c r="E20" s="6"/>
      <c r="F20" s="6"/>
      <c r="G20" s="6"/>
      <c r="H20" s="138"/>
      <c r="I20" s="138"/>
      <c r="J20" s="138"/>
      <c r="K20" s="138"/>
      <c r="L20" s="138"/>
      <c r="M20" s="138"/>
      <c r="N20" s="138"/>
      <c r="O20" s="138"/>
      <c r="P20" s="138"/>
      <c r="Q20" s="138"/>
      <c r="R20" s="138"/>
      <c r="S20" s="138"/>
      <c r="T20" s="138"/>
      <c r="U20" s="138"/>
      <c r="V20" s="138"/>
      <c r="W20" s="139"/>
    </row>
    <row r="21" spans="1:25" x14ac:dyDescent="0.2">
      <c r="A21" s="140" t="s">
        <v>76</v>
      </c>
      <c r="B21" s="135"/>
      <c r="C21" s="51"/>
      <c r="D21" s="141"/>
      <c r="F21" s="103"/>
      <c r="H21" s="94"/>
      <c r="I21" s="94"/>
      <c r="P21" s="94"/>
      <c r="Q21" s="94"/>
      <c r="S21" s="94"/>
      <c r="T21" s="94"/>
      <c r="U21" s="94"/>
    </row>
    <row r="22" spans="1:25" ht="6" customHeight="1" x14ac:dyDescent="0.2">
      <c r="C22" s="33"/>
      <c r="D22" s="141"/>
      <c r="H22" s="4"/>
      <c r="I22" s="4"/>
      <c r="J22" s="4"/>
      <c r="K22" s="4"/>
      <c r="L22" s="4"/>
      <c r="M22" s="4"/>
      <c r="N22" s="4"/>
      <c r="O22" s="4"/>
      <c r="P22" s="4"/>
      <c r="Q22" s="4"/>
      <c r="R22" s="4"/>
      <c r="S22" s="4"/>
      <c r="T22" s="4"/>
      <c r="U22" s="4"/>
      <c r="V22" s="26"/>
      <c r="W22" s="141"/>
    </row>
    <row r="23" spans="1:25" ht="12.75" customHeight="1" x14ac:dyDescent="0.2">
      <c r="A23" s="142"/>
      <c r="B23" s="6" t="s">
        <v>26</v>
      </c>
      <c r="C23" s="137"/>
      <c r="D23" s="143"/>
      <c r="E23" s="6"/>
      <c r="F23" s="137">
        <v>331.13399440630565</v>
      </c>
      <c r="G23" s="6"/>
      <c r="H23" s="144"/>
      <c r="I23" s="144">
        <v>131</v>
      </c>
      <c r="J23" s="144">
        <v>461</v>
      </c>
      <c r="K23" s="144">
        <v>360</v>
      </c>
      <c r="L23" s="144">
        <v>289</v>
      </c>
      <c r="M23" s="144">
        <v>163</v>
      </c>
      <c r="N23" s="144">
        <v>1335</v>
      </c>
      <c r="O23" s="144">
        <v>520</v>
      </c>
      <c r="P23" s="144">
        <v>614</v>
      </c>
      <c r="Q23" s="144"/>
      <c r="R23" s="144">
        <v>60</v>
      </c>
      <c r="S23" s="144">
        <v>0</v>
      </c>
      <c r="T23" s="144">
        <v>0</v>
      </c>
      <c r="U23" s="144"/>
      <c r="V23" s="146"/>
      <c r="W23" s="155">
        <v>3933</v>
      </c>
      <c r="Y23" s="147"/>
    </row>
    <row r="24" spans="1:25" x14ac:dyDescent="0.2">
      <c r="A24" s="142"/>
      <c r="B24" s="6" t="s">
        <v>27</v>
      </c>
      <c r="C24" s="137"/>
      <c r="D24" s="143"/>
      <c r="E24" s="6"/>
      <c r="F24" s="137">
        <v>224.68354430379748</v>
      </c>
      <c r="G24" s="6"/>
      <c r="H24" s="148">
        <v>0</v>
      </c>
      <c r="I24" s="148">
        <v>86</v>
      </c>
      <c r="J24" s="148">
        <v>428</v>
      </c>
      <c r="K24" s="148">
        <v>367</v>
      </c>
      <c r="L24" s="148">
        <v>90</v>
      </c>
      <c r="M24" s="148">
        <v>78</v>
      </c>
      <c r="N24" s="148">
        <v>623</v>
      </c>
      <c r="O24" s="148">
        <v>96</v>
      </c>
      <c r="P24" s="148">
        <v>175</v>
      </c>
      <c r="Q24" s="148"/>
      <c r="R24" s="148">
        <v>111</v>
      </c>
      <c r="S24" s="148">
        <v>0</v>
      </c>
      <c r="T24" s="148">
        <v>0</v>
      </c>
      <c r="U24" s="148"/>
      <c r="V24" s="146"/>
      <c r="W24" s="156">
        <v>2054</v>
      </c>
      <c r="Y24" s="147"/>
    </row>
    <row r="25" spans="1:25" x14ac:dyDescent="0.2">
      <c r="A25" s="142"/>
      <c r="B25" s="6" t="s">
        <v>77</v>
      </c>
      <c r="C25" s="137"/>
      <c r="D25" s="143"/>
      <c r="E25" s="6"/>
      <c r="F25" s="137"/>
      <c r="G25" s="6"/>
      <c r="H25" s="148">
        <v>0</v>
      </c>
      <c r="I25" s="148">
        <v>0</v>
      </c>
      <c r="J25" s="148">
        <v>0</v>
      </c>
      <c r="K25" s="148">
        <v>0</v>
      </c>
      <c r="L25" s="148">
        <v>0</v>
      </c>
      <c r="M25" s="148">
        <v>0</v>
      </c>
      <c r="N25" s="148">
        <v>0</v>
      </c>
      <c r="O25" s="148">
        <v>21</v>
      </c>
      <c r="P25" s="148">
        <v>156</v>
      </c>
      <c r="Q25" s="148"/>
      <c r="R25" s="148">
        <v>0</v>
      </c>
      <c r="S25" s="148">
        <v>0</v>
      </c>
      <c r="T25" s="148">
        <v>0</v>
      </c>
      <c r="U25" s="148"/>
      <c r="V25" s="146"/>
      <c r="W25" s="156">
        <v>177</v>
      </c>
      <c r="Y25" s="147"/>
    </row>
    <row r="26" spans="1:25" x14ac:dyDescent="0.2">
      <c r="A26" s="142"/>
      <c r="B26" s="6" t="s">
        <v>28</v>
      </c>
      <c r="C26" s="137"/>
      <c r="D26" s="143"/>
      <c r="E26" s="6"/>
      <c r="F26" s="137">
        <v>22.63140817650876</v>
      </c>
      <c r="G26" s="6"/>
      <c r="H26" s="149">
        <v>0</v>
      </c>
      <c r="I26" s="149"/>
      <c r="J26" s="149"/>
      <c r="K26" s="149"/>
      <c r="L26" s="149"/>
      <c r="M26" s="149"/>
      <c r="N26" s="149"/>
      <c r="O26" s="149"/>
      <c r="P26" s="149"/>
      <c r="Q26" s="149">
        <v>0</v>
      </c>
      <c r="R26" s="149"/>
      <c r="S26" s="149">
        <v>0</v>
      </c>
      <c r="T26" s="149">
        <v>0</v>
      </c>
      <c r="U26" s="149"/>
      <c r="V26" s="146"/>
      <c r="W26" s="158">
        <v>0</v>
      </c>
      <c r="Y26" s="147"/>
    </row>
    <row r="27" spans="1:25" ht="13.5" thickBot="1" x14ac:dyDescent="0.25">
      <c r="A27" s="150"/>
      <c r="C27" s="137"/>
      <c r="D27" s="143"/>
      <c r="E27" s="6"/>
      <c r="F27" s="151" t="s">
        <v>78</v>
      </c>
      <c r="G27" s="6"/>
      <c r="H27" s="152">
        <v>0</v>
      </c>
      <c r="I27" s="152">
        <v>217</v>
      </c>
      <c r="J27" s="152">
        <v>889</v>
      </c>
      <c r="K27" s="152">
        <v>727</v>
      </c>
      <c r="L27" s="152">
        <v>379</v>
      </c>
      <c r="M27" s="152">
        <v>241</v>
      </c>
      <c r="N27" s="152">
        <v>1958</v>
      </c>
      <c r="O27" s="152">
        <v>637</v>
      </c>
      <c r="P27" s="152">
        <v>945</v>
      </c>
      <c r="Q27" s="152">
        <v>0</v>
      </c>
      <c r="R27" s="152">
        <v>171</v>
      </c>
      <c r="S27" s="152">
        <v>0</v>
      </c>
      <c r="T27" s="152">
        <v>0</v>
      </c>
      <c r="U27" s="152">
        <v>0</v>
      </c>
      <c r="V27" s="146"/>
      <c r="W27" s="152">
        <v>6164</v>
      </c>
      <c r="Y27" s="147"/>
    </row>
    <row r="28" spans="1:25" ht="9" customHeight="1" thickTop="1" x14ac:dyDescent="0.2">
      <c r="A28" s="150"/>
      <c r="B28" s="137"/>
      <c r="C28" s="137"/>
      <c r="D28" s="141"/>
      <c r="E28" s="6"/>
      <c r="G28" s="6"/>
      <c r="H28" s="146"/>
      <c r="I28" s="146"/>
      <c r="J28" s="146"/>
      <c r="K28" s="146"/>
      <c r="L28" s="146"/>
      <c r="M28" s="146"/>
      <c r="N28" s="146"/>
      <c r="O28" s="146"/>
      <c r="P28" s="146"/>
      <c r="Q28" s="146"/>
      <c r="R28" s="146"/>
      <c r="S28" s="146"/>
      <c r="T28" s="146"/>
      <c r="U28" s="146"/>
      <c r="V28" s="146"/>
      <c r="W28" s="146"/>
    </row>
    <row r="29" spans="1:25" x14ac:dyDescent="0.2">
      <c r="A29" s="142"/>
      <c r="B29" s="6" t="s">
        <v>30</v>
      </c>
      <c r="C29" s="137"/>
      <c r="D29" s="143"/>
      <c r="E29" s="6"/>
      <c r="F29" s="137">
        <v>74.023985994007305</v>
      </c>
      <c r="G29" s="6"/>
      <c r="H29" s="153">
        <v>355</v>
      </c>
      <c r="I29" s="153">
        <v>567</v>
      </c>
      <c r="J29" s="153">
        <v>889</v>
      </c>
      <c r="K29" s="153">
        <v>728</v>
      </c>
      <c r="L29" s="153">
        <v>379</v>
      </c>
      <c r="M29" s="153">
        <v>241</v>
      </c>
      <c r="N29" s="153">
        <v>1958</v>
      </c>
      <c r="O29" s="153"/>
      <c r="P29" s="153"/>
      <c r="Q29" s="153">
        <v>700</v>
      </c>
      <c r="R29" s="153">
        <v>171</v>
      </c>
      <c r="S29" s="153"/>
      <c r="T29" s="153"/>
      <c r="U29" s="153"/>
      <c r="V29" s="154"/>
      <c r="W29" s="155">
        <v>5988</v>
      </c>
      <c r="Y29" s="147"/>
    </row>
    <row r="30" spans="1:25" x14ac:dyDescent="0.2">
      <c r="A30" s="142"/>
      <c r="B30" s="6" t="s">
        <v>31</v>
      </c>
      <c r="C30" s="137"/>
      <c r="D30" s="143"/>
      <c r="E30" s="6"/>
      <c r="F30" s="137">
        <v>52.040654774822507</v>
      </c>
      <c r="G30" s="6"/>
      <c r="H30" s="154"/>
      <c r="I30" s="154"/>
      <c r="J30" s="154"/>
      <c r="K30" s="154"/>
      <c r="L30" s="154"/>
      <c r="M30" s="154"/>
      <c r="N30" s="154"/>
      <c r="O30" s="154">
        <v>637</v>
      </c>
      <c r="P30" s="154"/>
      <c r="Q30" s="154"/>
      <c r="R30" s="154"/>
      <c r="S30" s="154"/>
      <c r="T30" s="154"/>
      <c r="U30" s="154"/>
      <c r="V30" s="154"/>
      <c r="W30" s="156">
        <v>637</v>
      </c>
      <c r="Y30" s="147"/>
    </row>
    <row r="31" spans="1:25" x14ac:dyDescent="0.2">
      <c r="A31" s="142"/>
      <c r="B31" s="6" t="s">
        <v>32</v>
      </c>
      <c r="C31" s="137"/>
      <c r="D31" s="143"/>
      <c r="E31" s="6"/>
      <c r="F31" s="137">
        <v>17.920000000000002</v>
      </c>
      <c r="G31" s="6"/>
      <c r="H31" s="157"/>
      <c r="I31" s="157"/>
      <c r="J31" s="157"/>
      <c r="K31" s="157"/>
      <c r="L31" s="157"/>
      <c r="M31" s="157"/>
      <c r="N31" s="157"/>
      <c r="O31" s="157"/>
      <c r="P31" s="157">
        <v>945</v>
      </c>
      <c r="Q31" s="157"/>
      <c r="R31" s="157"/>
      <c r="S31" s="157"/>
      <c r="T31" s="157"/>
      <c r="U31" s="157"/>
      <c r="V31" s="154"/>
      <c r="W31" s="158">
        <v>945</v>
      </c>
      <c r="Y31" s="147"/>
    </row>
    <row r="32" spans="1:25" ht="13.5" thickBot="1" x14ac:dyDescent="0.25">
      <c r="A32" s="6"/>
      <c r="C32" s="137"/>
      <c r="D32" s="143"/>
      <c r="E32" s="6"/>
      <c r="F32" s="151" t="s">
        <v>79</v>
      </c>
      <c r="G32" s="6"/>
      <c r="H32" s="159">
        <v>355</v>
      </c>
      <c r="I32" s="159">
        <v>567</v>
      </c>
      <c r="J32" s="159">
        <v>889</v>
      </c>
      <c r="K32" s="159">
        <v>728</v>
      </c>
      <c r="L32" s="159">
        <v>379</v>
      </c>
      <c r="M32" s="159">
        <v>241</v>
      </c>
      <c r="N32" s="159">
        <v>1958</v>
      </c>
      <c r="O32" s="159">
        <v>637</v>
      </c>
      <c r="P32" s="159">
        <v>945</v>
      </c>
      <c r="Q32" s="159">
        <v>700</v>
      </c>
      <c r="R32" s="159">
        <v>171</v>
      </c>
      <c r="S32" s="159">
        <v>0</v>
      </c>
      <c r="T32" s="159">
        <v>0</v>
      </c>
      <c r="U32" s="159">
        <v>0</v>
      </c>
      <c r="V32" s="146"/>
      <c r="W32" s="159">
        <v>7570</v>
      </c>
      <c r="Y32" s="147"/>
    </row>
    <row r="33" spans="1:25" ht="13.5" thickTop="1" x14ac:dyDescent="0.2">
      <c r="C33" s="33"/>
      <c r="D33" s="141"/>
      <c r="H33" s="94"/>
      <c r="I33" s="94"/>
      <c r="P33" s="94"/>
      <c r="Q33" s="94"/>
      <c r="S33" s="94"/>
      <c r="T33" s="94"/>
      <c r="U33" s="94"/>
      <c r="Y33" s="147"/>
    </row>
    <row r="34" spans="1:25" x14ac:dyDescent="0.2">
      <c r="A34" s="160" t="s">
        <v>35</v>
      </c>
      <c r="B34" s="161"/>
      <c r="C34" s="2"/>
      <c r="D34" s="162" t="s">
        <v>80</v>
      </c>
      <c r="F34" s="163"/>
      <c r="H34" s="164">
        <v>220</v>
      </c>
      <c r="I34" s="164">
        <v>172</v>
      </c>
      <c r="J34" s="164">
        <v>699</v>
      </c>
      <c r="K34" s="164">
        <v>683</v>
      </c>
      <c r="L34" s="164">
        <v>246</v>
      </c>
      <c r="M34" s="164">
        <v>239</v>
      </c>
      <c r="N34" s="164">
        <v>1756</v>
      </c>
      <c r="O34" s="164">
        <v>693</v>
      </c>
      <c r="P34" s="164"/>
      <c r="Q34" s="164">
        <v>810</v>
      </c>
      <c r="R34" s="164">
        <v>121</v>
      </c>
      <c r="S34" s="164"/>
      <c r="T34" s="164"/>
      <c r="U34" s="164"/>
      <c r="V34" s="165"/>
      <c r="W34" s="109">
        <v>5639</v>
      </c>
    </row>
    <row r="35" spans="1:25" ht="3" customHeight="1" x14ac:dyDescent="0.2">
      <c r="B35" s="134"/>
      <c r="C35" s="33"/>
      <c r="D35" s="110"/>
      <c r="F35" s="111"/>
      <c r="H35" s="94"/>
      <c r="I35" s="94"/>
      <c r="P35" s="94"/>
      <c r="Q35" s="94"/>
      <c r="S35" s="94"/>
      <c r="T35" s="94"/>
      <c r="U35" s="94"/>
    </row>
    <row r="36" spans="1:25" x14ac:dyDescent="0.2">
      <c r="A36" s="160" t="s">
        <v>36</v>
      </c>
      <c r="B36" s="166"/>
      <c r="C36" s="2"/>
      <c r="D36" s="162" t="s">
        <v>80</v>
      </c>
      <c r="F36" s="163"/>
      <c r="H36" s="164">
        <v>220</v>
      </c>
      <c r="I36" s="164">
        <v>172</v>
      </c>
      <c r="J36" s="164">
        <v>699</v>
      </c>
      <c r="K36" s="164">
        <v>683</v>
      </c>
      <c r="L36" s="164">
        <v>246</v>
      </c>
      <c r="M36" s="164">
        <v>239</v>
      </c>
      <c r="N36" s="164">
        <v>1756</v>
      </c>
      <c r="O36" s="164">
        <v>693</v>
      </c>
      <c r="P36" s="164"/>
      <c r="Q36" s="164">
        <v>810</v>
      </c>
      <c r="R36" s="164">
        <v>121</v>
      </c>
      <c r="S36" s="164"/>
      <c r="T36" s="164"/>
      <c r="U36" s="164"/>
      <c r="V36" s="165"/>
      <c r="W36" s="109">
        <v>5639</v>
      </c>
    </row>
    <row r="37" spans="1:25" ht="6" customHeight="1" x14ac:dyDescent="0.2">
      <c r="B37" s="134"/>
      <c r="C37" s="33"/>
      <c r="D37" s="110"/>
      <c r="F37" s="111"/>
      <c r="H37" s="94"/>
      <c r="I37" s="94"/>
      <c r="P37" s="94"/>
      <c r="Q37" s="94"/>
      <c r="S37" s="94"/>
      <c r="T37" s="94"/>
      <c r="U37" s="94"/>
    </row>
    <row r="38" spans="1:25" ht="25.5" x14ac:dyDescent="0.2">
      <c r="A38" s="167" t="s">
        <v>38</v>
      </c>
      <c r="B38" s="168"/>
      <c r="C38" s="119"/>
      <c r="D38" s="169" t="s">
        <v>81</v>
      </c>
      <c r="F38" s="170"/>
      <c r="H38" s="171">
        <v>0</v>
      </c>
      <c r="I38" s="171">
        <v>1.38E-2</v>
      </c>
      <c r="J38" s="171">
        <v>4.1500000000000002E-2</v>
      </c>
      <c r="K38" s="171">
        <v>4.1500000000000002E-2</v>
      </c>
      <c r="L38" s="171">
        <v>1.38E-2</v>
      </c>
      <c r="M38" s="171">
        <v>1.38E-2</v>
      </c>
      <c r="N38" s="171">
        <v>9.6699999999999994E-2</v>
      </c>
      <c r="O38" s="171">
        <v>1.9300000000000001E-2</v>
      </c>
      <c r="P38" s="171"/>
      <c r="Q38" s="171">
        <v>1.9300000000000001E-2</v>
      </c>
      <c r="R38" s="171">
        <v>0</v>
      </c>
      <c r="S38" s="171">
        <v>1.66E-2</v>
      </c>
      <c r="T38" s="171"/>
      <c r="U38" s="171"/>
      <c r="V38" s="101"/>
      <c r="W38" s="93">
        <v>0.27630000000000005</v>
      </c>
    </row>
    <row r="39" spans="1:25" ht="3" customHeight="1" x14ac:dyDescent="0.2">
      <c r="B39" s="134"/>
      <c r="C39" s="33"/>
      <c r="D39" s="110"/>
      <c r="F39" s="111"/>
      <c r="H39" s="172"/>
      <c r="I39" s="172"/>
      <c r="J39" s="172"/>
      <c r="K39" s="172"/>
      <c r="L39" s="172"/>
      <c r="M39" s="172"/>
      <c r="N39" s="172"/>
      <c r="O39" s="172"/>
      <c r="P39" s="172"/>
      <c r="Q39" s="172"/>
      <c r="R39" s="172"/>
      <c r="S39" s="172"/>
      <c r="T39" s="172"/>
      <c r="U39" s="172"/>
      <c r="W39" s="173"/>
    </row>
    <row r="40" spans="1:25" x14ac:dyDescent="0.2">
      <c r="A40" s="167" t="s">
        <v>39</v>
      </c>
      <c r="B40" s="174"/>
      <c r="C40" s="119"/>
      <c r="D40" s="105" t="s">
        <v>71</v>
      </c>
      <c r="F40" s="170">
        <v>0</v>
      </c>
      <c r="H40" s="175">
        <v>6.7999999999999996E-3</v>
      </c>
      <c r="I40" s="175">
        <v>1.67E-2</v>
      </c>
      <c r="J40" s="175">
        <v>6.8500000000000005E-2</v>
      </c>
      <c r="K40" s="175">
        <v>5.6099999999999997E-2</v>
      </c>
      <c r="L40" s="175">
        <v>2.92E-2</v>
      </c>
      <c r="M40" s="175">
        <v>1.8599999999999998E-2</v>
      </c>
      <c r="N40" s="175">
        <v>0.1663</v>
      </c>
      <c r="O40" s="175">
        <v>4.7399999999999998E-2</v>
      </c>
      <c r="P40" s="175"/>
      <c r="Q40" s="175">
        <v>1.35E-2</v>
      </c>
      <c r="R40" s="175">
        <v>1.29E-2</v>
      </c>
      <c r="S40" s="175"/>
      <c r="T40" s="175"/>
      <c r="U40" s="175"/>
      <c r="V40" s="176"/>
      <c r="W40" s="93">
        <v>0.43600000000000005</v>
      </c>
    </row>
    <row r="41" spans="1:25" ht="3" customHeight="1" x14ac:dyDescent="0.2">
      <c r="B41" s="134"/>
      <c r="C41" s="33"/>
      <c r="D41" s="110"/>
      <c r="F41" s="111"/>
      <c r="H41" s="172"/>
      <c r="I41" s="172"/>
      <c r="J41" s="172"/>
      <c r="K41" s="172"/>
      <c r="L41" s="172"/>
      <c r="M41" s="172"/>
      <c r="N41" s="172"/>
      <c r="O41" s="172"/>
      <c r="P41" s="172"/>
      <c r="Q41" s="172"/>
      <c r="R41" s="172"/>
      <c r="S41" s="172"/>
      <c r="T41" s="172"/>
      <c r="U41" s="172"/>
      <c r="W41" s="173"/>
    </row>
    <row r="42" spans="1:25" x14ac:dyDescent="0.2">
      <c r="A42" s="167" t="s">
        <v>40</v>
      </c>
      <c r="B42" s="174"/>
      <c r="C42" s="33"/>
      <c r="D42" s="110" t="s">
        <v>75</v>
      </c>
      <c r="F42" s="111"/>
      <c r="H42" s="171">
        <v>0</v>
      </c>
      <c r="I42" s="171">
        <v>3.3999999999999998E-3</v>
      </c>
      <c r="J42" s="171">
        <v>3.5099999999999999E-2</v>
      </c>
      <c r="K42" s="171">
        <v>4.8800000000000003E-2</v>
      </c>
      <c r="L42" s="171">
        <v>4.24E-2</v>
      </c>
      <c r="M42" s="171">
        <v>6.4999999999999997E-3</v>
      </c>
      <c r="N42" s="171">
        <v>0.11609999999999999</v>
      </c>
      <c r="O42" s="171">
        <v>3.0000000000000001E-3</v>
      </c>
      <c r="P42" s="171"/>
      <c r="Q42" s="171">
        <v>1.3899999999999999E-2</v>
      </c>
      <c r="R42" s="171">
        <v>6.9999999999999999E-4</v>
      </c>
      <c r="S42" s="171">
        <v>1.7600000000000001E-2</v>
      </c>
      <c r="T42" s="171"/>
      <c r="U42" s="171"/>
      <c r="V42" s="101"/>
      <c r="W42" s="93">
        <v>0.28750000000000003</v>
      </c>
    </row>
    <row r="43" spans="1:25" ht="6" customHeight="1" x14ac:dyDescent="0.2">
      <c r="B43" s="134"/>
      <c r="C43" s="33"/>
      <c r="D43" s="110"/>
      <c r="F43" s="111"/>
      <c r="H43" s="172"/>
      <c r="I43" s="172"/>
      <c r="J43" s="172"/>
      <c r="K43" s="172"/>
      <c r="L43" s="172"/>
      <c r="M43" s="172"/>
      <c r="N43" s="172"/>
      <c r="O43" s="172"/>
      <c r="P43" s="172"/>
      <c r="Q43" s="172"/>
      <c r="R43" s="172"/>
      <c r="S43" s="172"/>
      <c r="T43" s="172"/>
      <c r="U43" s="172"/>
    </row>
    <row r="44" spans="1:25" x14ac:dyDescent="0.2">
      <c r="A44" s="167" t="s">
        <v>41</v>
      </c>
      <c r="B44" s="174"/>
      <c r="C44" s="33"/>
      <c r="D44" s="110"/>
      <c r="F44" s="111"/>
      <c r="H44" s="171">
        <v>3.0695960741247306E-3</v>
      </c>
      <c r="I44" s="171">
        <v>1.7290424330447141E-2</v>
      </c>
      <c r="J44" s="171">
        <v>0.13092339598012115</v>
      </c>
      <c r="K44" s="171">
        <v>0.20265348537263961</v>
      </c>
      <c r="L44" s="171">
        <v>0.1259603625598382</v>
      </c>
      <c r="M44" s="171">
        <v>4.0252250405975243E-2</v>
      </c>
      <c r="N44" s="171">
        <v>0.36276923008382361</v>
      </c>
      <c r="O44" s="171">
        <v>3.0223715191381964E-2</v>
      </c>
      <c r="P44" s="171"/>
      <c r="Q44" s="171">
        <v>3.7846471189680098E-2</v>
      </c>
      <c r="R44" s="171">
        <v>9.5429242246374071E-3</v>
      </c>
      <c r="S44" s="171">
        <v>3.9468144587330903E-2</v>
      </c>
      <c r="T44" s="171"/>
      <c r="U44" s="171"/>
      <c r="V44" s="116"/>
      <c r="W44" s="177"/>
    </row>
    <row r="45" spans="1:25" ht="6" customHeight="1" x14ac:dyDescent="0.2">
      <c r="B45" s="134"/>
      <c r="C45" s="33"/>
      <c r="D45" s="110"/>
      <c r="F45" s="111"/>
      <c r="H45" s="172"/>
      <c r="I45" s="172"/>
      <c r="J45" s="172"/>
      <c r="K45" s="172"/>
      <c r="L45" s="172"/>
      <c r="M45" s="172"/>
      <c r="N45" s="172"/>
      <c r="O45" s="172"/>
      <c r="P45" s="172"/>
      <c r="Q45" s="172"/>
      <c r="R45" s="172"/>
      <c r="S45" s="172"/>
      <c r="T45" s="172"/>
      <c r="U45" s="172"/>
    </row>
    <row r="46" spans="1:25" x14ac:dyDescent="0.2">
      <c r="A46" s="178" t="s">
        <v>43</v>
      </c>
      <c r="B46" s="168"/>
      <c r="C46" s="131"/>
      <c r="D46" s="169" t="s">
        <v>81</v>
      </c>
      <c r="F46" s="106">
        <v>0</v>
      </c>
      <c r="H46" s="179">
        <v>0</v>
      </c>
      <c r="I46" s="179">
        <v>7.4999999999999997E-3</v>
      </c>
      <c r="J46" s="179">
        <v>2.24E-2</v>
      </c>
      <c r="K46" s="179">
        <v>1.12E-2</v>
      </c>
      <c r="L46" s="179">
        <v>7.4700000000000003E-2</v>
      </c>
      <c r="M46" s="179">
        <v>6.7299999999999999E-2</v>
      </c>
      <c r="N46" s="179">
        <v>5.2299999999999999E-2</v>
      </c>
      <c r="O46" s="179">
        <v>3.3599999999999998E-2</v>
      </c>
      <c r="P46" s="179"/>
      <c r="Q46" s="179">
        <v>0</v>
      </c>
      <c r="R46" s="179">
        <v>0.1046</v>
      </c>
      <c r="S46" s="179">
        <v>0</v>
      </c>
      <c r="T46" s="179"/>
      <c r="U46" s="179"/>
      <c r="V46" s="101"/>
      <c r="W46" s="93">
        <v>0.37360000000000004</v>
      </c>
    </row>
    <row r="47" spans="1:25" ht="3" customHeight="1" x14ac:dyDescent="0.2">
      <c r="B47" s="134"/>
      <c r="C47" s="33"/>
      <c r="D47" s="110"/>
      <c r="F47" s="111"/>
      <c r="H47" s="180"/>
      <c r="I47" s="180"/>
      <c r="J47" s="180"/>
      <c r="K47" s="180"/>
      <c r="L47" s="180"/>
      <c r="M47" s="180"/>
      <c r="N47" s="180"/>
      <c r="O47" s="180"/>
      <c r="P47" s="180"/>
      <c r="Q47" s="180"/>
      <c r="R47" s="180"/>
      <c r="S47" s="180"/>
      <c r="T47" s="180"/>
      <c r="U47" s="180"/>
      <c r="W47" s="181"/>
    </row>
    <row r="48" spans="1:25" x14ac:dyDescent="0.2">
      <c r="A48" s="178" t="s">
        <v>44</v>
      </c>
      <c r="B48" s="168"/>
      <c r="C48" s="131"/>
      <c r="D48" s="169" t="s">
        <v>82</v>
      </c>
      <c r="F48" s="106">
        <v>0</v>
      </c>
      <c r="H48" s="179">
        <v>0</v>
      </c>
      <c r="I48" s="179">
        <v>0</v>
      </c>
      <c r="J48" s="179">
        <v>4.3200000000000002E-2</v>
      </c>
      <c r="K48" s="179">
        <v>1.44E-2</v>
      </c>
      <c r="L48" s="179">
        <v>7.1999999999999995E-2</v>
      </c>
      <c r="M48" s="179">
        <v>0.15840000000000001</v>
      </c>
      <c r="N48" s="179">
        <v>3.5999999999999997E-2</v>
      </c>
      <c r="O48" s="179">
        <v>0</v>
      </c>
      <c r="P48" s="179"/>
      <c r="Q48" s="179">
        <v>0</v>
      </c>
      <c r="R48" s="179">
        <v>2.8799999999999999E-2</v>
      </c>
      <c r="S48" s="179">
        <v>0</v>
      </c>
      <c r="T48" s="179"/>
      <c r="U48" s="179"/>
      <c r="V48" s="101"/>
      <c r="W48" s="93">
        <v>0.3528</v>
      </c>
    </row>
    <row r="49" spans="1:27" ht="3" customHeight="1" x14ac:dyDescent="0.2">
      <c r="B49" s="134"/>
      <c r="C49" s="33"/>
      <c r="D49" s="110"/>
      <c r="F49" s="111"/>
      <c r="H49" s="180"/>
      <c r="I49" s="180"/>
      <c r="J49" s="180"/>
      <c r="K49" s="180"/>
      <c r="L49" s="180"/>
      <c r="M49" s="180"/>
      <c r="N49" s="180"/>
      <c r="O49" s="180"/>
      <c r="P49" s="180"/>
      <c r="Q49" s="180"/>
      <c r="R49" s="180"/>
      <c r="S49" s="180"/>
      <c r="T49" s="180"/>
      <c r="U49" s="180"/>
      <c r="W49" s="181"/>
    </row>
    <row r="50" spans="1:27" x14ac:dyDescent="0.2">
      <c r="A50" s="178" t="s">
        <v>45</v>
      </c>
      <c r="B50" s="168"/>
      <c r="C50" s="131"/>
      <c r="D50" s="105" t="s">
        <v>71</v>
      </c>
      <c r="F50" s="106"/>
      <c r="H50" s="175">
        <v>4.3E-3</v>
      </c>
      <c r="I50" s="175">
        <v>1.0500000000000001E-2</v>
      </c>
      <c r="J50" s="175">
        <v>4.2900000000000001E-2</v>
      </c>
      <c r="K50" s="175">
        <v>3.5200000000000002E-2</v>
      </c>
      <c r="L50" s="175">
        <v>1.83E-2</v>
      </c>
      <c r="M50" s="175">
        <v>1.1599999999999999E-2</v>
      </c>
      <c r="N50" s="175">
        <v>0.1043</v>
      </c>
      <c r="O50" s="175">
        <v>2.98E-2</v>
      </c>
      <c r="P50" s="175"/>
      <c r="Q50" s="175">
        <v>8.5000000000000006E-3</v>
      </c>
      <c r="R50" s="175">
        <v>8.0999999999999996E-3</v>
      </c>
      <c r="S50" s="175">
        <v>1E-4</v>
      </c>
      <c r="T50" s="175"/>
      <c r="U50" s="175"/>
      <c r="V50" s="101"/>
      <c r="W50" s="93">
        <v>0.27360000000000001</v>
      </c>
    </row>
    <row r="51" spans="1:27" ht="3" customHeight="1" x14ac:dyDescent="0.2">
      <c r="B51" s="134"/>
      <c r="C51" s="33"/>
      <c r="D51" s="105"/>
      <c r="F51" s="111"/>
      <c r="H51" s="180"/>
      <c r="I51" s="180"/>
      <c r="J51" s="180"/>
      <c r="K51" s="180"/>
      <c r="L51" s="180"/>
      <c r="M51" s="180"/>
      <c r="N51" s="180"/>
      <c r="O51" s="180"/>
      <c r="P51" s="180"/>
      <c r="Q51" s="180"/>
      <c r="R51" s="180"/>
      <c r="S51" s="180"/>
      <c r="T51" s="180"/>
      <c r="U51" s="180"/>
      <c r="W51" s="181"/>
    </row>
    <row r="52" spans="1:27" x14ac:dyDescent="0.2">
      <c r="A52" s="178" t="s">
        <v>46</v>
      </c>
      <c r="B52" s="174"/>
      <c r="C52" s="33"/>
      <c r="D52" s="105" t="s">
        <v>83</v>
      </c>
      <c r="F52" s="163"/>
      <c r="H52" s="175">
        <v>6.8461686647007395E-3</v>
      </c>
      <c r="I52" s="175">
        <v>1.6730139442526267E-2</v>
      </c>
      <c r="J52" s="175">
        <v>0.13751611516974646</v>
      </c>
      <c r="K52" s="175">
        <v>7.9131040410177378E-2</v>
      </c>
      <c r="L52" s="175">
        <v>0.1441696427248344</v>
      </c>
      <c r="M52" s="175">
        <v>0.27146096053820962</v>
      </c>
      <c r="N52" s="175">
        <v>0.2239675177452099</v>
      </c>
      <c r="O52" s="175">
        <v>4.7508261339893013E-2</v>
      </c>
      <c r="P52" s="175"/>
      <c r="Q52" s="175">
        <v>1.3499696219788688E-2</v>
      </c>
      <c r="R52" s="175">
        <v>5.8933360994620869E-2</v>
      </c>
      <c r="S52" s="175">
        <v>2.370967502926663E-4</v>
      </c>
      <c r="T52" s="175"/>
      <c r="U52" s="175"/>
      <c r="V52" s="116"/>
      <c r="W52" s="93">
        <v>1</v>
      </c>
    </row>
    <row r="53" spans="1:27" ht="3" customHeight="1" x14ac:dyDescent="0.2">
      <c r="B53" s="134"/>
      <c r="C53" s="33"/>
      <c r="D53" s="110"/>
      <c r="F53" s="111"/>
      <c r="H53" s="94"/>
      <c r="I53" s="94"/>
      <c r="P53" s="94"/>
      <c r="Q53" s="94"/>
      <c r="S53" s="94"/>
      <c r="T53" s="94"/>
      <c r="U53" s="94"/>
    </row>
    <row r="54" spans="1:27" ht="6.75" customHeight="1" x14ac:dyDescent="0.2">
      <c r="B54" s="134"/>
      <c r="C54" s="33"/>
      <c r="D54" s="141"/>
      <c r="H54" s="94"/>
      <c r="I54" s="94"/>
      <c r="P54" s="94"/>
      <c r="Q54" s="94"/>
      <c r="S54" s="94"/>
      <c r="T54" s="94"/>
      <c r="U54" s="94"/>
    </row>
    <row r="55" spans="1:27" ht="27" customHeight="1" x14ac:dyDescent="0.2">
      <c r="A55" s="182" t="s">
        <v>49</v>
      </c>
      <c r="B55" s="168">
        <v>0.65</v>
      </c>
      <c r="C55" s="131"/>
      <c r="D55" s="183" t="s">
        <v>84</v>
      </c>
      <c r="F55" s="106"/>
      <c r="H55" s="184">
        <v>1</v>
      </c>
      <c r="I55" s="184">
        <v>1.9100000000000001</v>
      </c>
      <c r="J55" s="184">
        <v>9</v>
      </c>
      <c r="K55" s="184">
        <v>9</v>
      </c>
      <c r="L55" s="184">
        <v>1.9100000000000001</v>
      </c>
      <c r="M55" s="184">
        <v>1.9100000000000001</v>
      </c>
      <c r="N55" s="184">
        <v>12</v>
      </c>
      <c r="O55" s="184">
        <v>5</v>
      </c>
      <c r="P55" s="184"/>
      <c r="Q55" s="184">
        <v>3</v>
      </c>
      <c r="R55" s="184">
        <v>0.27</v>
      </c>
      <c r="S55" s="184">
        <v>0</v>
      </c>
      <c r="T55" s="184"/>
      <c r="U55" s="184"/>
      <c r="V55" s="154"/>
      <c r="W55" s="109">
        <v>45.000000000000007</v>
      </c>
      <c r="Z55" s="185"/>
      <c r="AA55" s="185"/>
    </row>
    <row r="56" spans="1:27" ht="3" customHeight="1" x14ac:dyDescent="0.2">
      <c r="A56" s="69"/>
      <c r="B56" s="134"/>
      <c r="C56" s="33"/>
      <c r="D56" s="141"/>
      <c r="F56" s="103"/>
      <c r="H56" s="94"/>
      <c r="I56" s="94"/>
      <c r="P56" s="94"/>
      <c r="Q56" s="94"/>
      <c r="S56" s="94"/>
      <c r="T56" s="94"/>
      <c r="U56" s="94"/>
      <c r="Z56" s="185"/>
    </row>
    <row r="57" spans="1:27" ht="27" customHeight="1" x14ac:dyDescent="0.2">
      <c r="A57" s="182" t="s">
        <v>48</v>
      </c>
      <c r="B57" s="168">
        <v>0.35</v>
      </c>
      <c r="C57" s="131"/>
      <c r="D57" s="186" t="s">
        <v>85</v>
      </c>
      <c r="F57" s="187"/>
      <c r="H57" s="171">
        <v>0</v>
      </c>
      <c r="I57" s="189">
        <v>3.4000000000000002E-2</v>
      </c>
      <c r="J57" s="171">
        <v>0.02</v>
      </c>
      <c r="K57" s="188">
        <v>0</v>
      </c>
      <c r="L57" s="189">
        <v>3.3000000000000002E-2</v>
      </c>
      <c r="M57" s="189">
        <v>3.3000000000000002E-2</v>
      </c>
      <c r="N57" s="189">
        <v>0.08</v>
      </c>
      <c r="O57" s="171">
        <v>9.9999999999999992E-2</v>
      </c>
      <c r="P57" s="171"/>
      <c r="Q57" s="171">
        <v>0</v>
      </c>
      <c r="R57" s="190">
        <v>0</v>
      </c>
      <c r="S57" s="171">
        <v>4.9999999999999996E-2</v>
      </c>
      <c r="T57" s="171"/>
      <c r="U57" s="171"/>
      <c r="V57" s="101"/>
      <c r="W57" s="191">
        <v>0.35</v>
      </c>
      <c r="Y57" s="192"/>
    </row>
    <row r="58" spans="1:27" x14ac:dyDescent="0.2">
      <c r="B58" s="134"/>
      <c r="C58" s="33"/>
      <c r="D58" s="141"/>
      <c r="H58" s="4"/>
      <c r="I58" s="4"/>
      <c r="J58" s="4"/>
      <c r="K58" s="4"/>
      <c r="L58" s="4"/>
      <c r="M58" s="4"/>
      <c r="N58" s="4"/>
      <c r="O58" s="4"/>
      <c r="P58" s="4"/>
      <c r="Q58" s="4"/>
      <c r="R58" s="4"/>
      <c r="S58" s="4"/>
      <c r="T58" s="4"/>
      <c r="U58" s="4"/>
      <c r="V58" s="26"/>
      <c r="W58" s="141"/>
    </row>
    <row r="59" spans="1:27" x14ac:dyDescent="0.2">
      <c r="A59" s="193" t="s">
        <v>86</v>
      </c>
      <c r="B59" s="194"/>
      <c r="C59" s="33"/>
      <c r="D59" s="44" t="s">
        <v>87</v>
      </c>
      <c r="F59" s="96"/>
      <c r="H59" s="184">
        <v>0</v>
      </c>
      <c r="I59" s="184">
        <v>1</v>
      </c>
      <c r="J59" s="184">
        <v>0</v>
      </c>
      <c r="K59" s="184">
        <v>3</v>
      </c>
      <c r="L59" s="184">
        <v>1</v>
      </c>
      <c r="M59" s="184">
        <v>0</v>
      </c>
      <c r="N59" s="184">
        <v>0</v>
      </c>
      <c r="O59" s="184">
        <v>0</v>
      </c>
      <c r="P59" s="184"/>
      <c r="Q59" s="184">
        <v>0</v>
      </c>
      <c r="R59" s="184">
        <v>0</v>
      </c>
      <c r="S59" s="184">
        <v>0</v>
      </c>
      <c r="T59" s="184"/>
      <c r="U59" s="184">
        <v>7</v>
      </c>
      <c r="V59" s="195"/>
      <c r="W59" s="109">
        <v>12</v>
      </c>
      <c r="Y59" s="147"/>
      <c r="Z59" s="196"/>
    </row>
    <row r="60" spans="1:27" ht="3" customHeight="1" x14ac:dyDescent="0.2">
      <c r="B60" s="33"/>
      <c r="C60" s="33"/>
      <c r="D60" s="44"/>
      <c r="F60" s="96"/>
      <c r="H60" s="197"/>
      <c r="I60" s="197"/>
      <c r="J60" s="197"/>
      <c r="K60" s="197"/>
      <c r="L60" s="197"/>
      <c r="M60" s="197"/>
      <c r="N60" s="197"/>
      <c r="O60" s="197"/>
      <c r="P60" s="197"/>
      <c r="Q60" s="197"/>
      <c r="R60" s="197"/>
      <c r="S60" s="197"/>
      <c r="T60" s="197"/>
      <c r="U60" s="197"/>
      <c r="V60" s="138"/>
      <c r="W60" s="198"/>
      <c r="Y60" s="147"/>
      <c r="Z60" s="196"/>
    </row>
    <row r="61" spans="1:27" x14ac:dyDescent="0.2">
      <c r="A61" s="193" t="s">
        <v>88</v>
      </c>
      <c r="B61" s="194"/>
      <c r="C61" s="33"/>
      <c r="D61" s="44" t="s">
        <v>87</v>
      </c>
      <c r="F61" s="96"/>
      <c r="H61" s="199">
        <v>2</v>
      </c>
      <c r="I61" s="199">
        <v>13</v>
      </c>
      <c r="J61" s="199">
        <v>5.5</v>
      </c>
      <c r="K61" s="199">
        <v>21</v>
      </c>
      <c r="L61" s="199">
        <v>26</v>
      </c>
      <c r="M61" s="199">
        <v>12</v>
      </c>
      <c r="N61" s="199">
        <v>19.5</v>
      </c>
      <c r="O61" s="199">
        <v>23</v>
      </c>
      <c r="P61" s="199"/>
      <c r="Q61" s="199">
        <v>14</v>
      </c>
      <c r="R61" s="199">
        <v>0</v>
      </c>
      <c r="S61" s="199">
        <v>7</v>
      </c>
      <c r="T61" s="199"/>
      <c r="U61" s="199">
        <v>128</v>
      </c>
      <c r="V61" s="195"/>
      <c r="W61" s="109">
        <v>271</v>
      </c>
      <c r="Y61" s="147"/>
      <c r="Z61" s="196"/>
    </row>
    <row r="62" spans="1:27" ht="3" customHeight="1" x14ac:dyDescent="0.2">
      <c r="B62" s="33"/>
      <c r="C62" s="33"/>
      <c r="D62" s="44"/>
      <c r="F62" s="96"/>
      <c r="H62" s="200"/>
      <c r="I62" s="200"/>
      <c r="J62" s="200"/>
      <c r="K62" s="200"/>
      <c r="L62" s="200"/>
      <c r="M62" s="200"/>
      <c r="N62" s="200"/>
      <c r="O62" s="201"/>
      <c r="P62" s="200"/>
      <c r="Q62" s="200"/>
      <c r="R62" s="200"/>
      <c r="S62" s="200"/>
      <c r="T62" s="200"/>
      <c r="U62" s="200"/>
      <c r="V62" s="202"/>
      <c r="W62" s="203"/>
      <c r="Y62" s="147"/>
      <c r="Z62" s="196"/>
    </row>
    <row r="63" spans="1:27" x14ac:dyDescent="0.2">
      <c r="A63" s="193" t="s">
        <v>53</v>
      </c>
      <c r="B63" s="194"/>
      <c r="C63" s="33"/>
      <c r="D63" s="44" t="s">
        <v>89</v>
      </c>
      <c r="F63" s="96"/>
      <c r="H63" s="93">
        <v>0</v>
      </c>
      <c r="I63" s="93">
        <v>5.8366636586309143E-3</v>
      </c>
      <c r="J63" s="93">
        <v>6.4264535258476219E-3</v>
      </c>
      <c r="K63" s="93">
        <v>1.2923810751579218E-2</v>
      </c>
      <c r="L63" s="93">
        <v>3.3083021786773234E-2</v>
      </c>
      <c r="M63" s="93">
        <v>1.4364445017403636E-2</v>
      </c>
      <c r="N63" s="93">
        <v>1.9517854840788964E-2</v>
      </c>
      <c r="O63" s="93">
        <v>3.0643289931674617E-2</v>
      </c>
      <c r="P63" s="93"/>
      <c r="Q63" s="93">
        <v>0</v>
      </c>
      <c r="R63" s="93">
        <v>1.0957844527523528E-3</v>
      </c>
      <c r="S63" s="93">
        <v>0</v>
      </c>
      <c r="T63" s="93"/>
      <c r="U63" s="93">
        <v>0.78537127755575609</v>
      </c>
      <c r="V63" s="195"/>
      <c r="W63" s="204">
        <v>0.90926260152120664</v>
      </c>
      <c r="Y63" s="147"/>
      <c r="Z63" s="196"/>
    </row>
    <row r="64" spans="1:27" ht="3" customHeight="1" x14ac:dyDescent="0.2">
      <c r="B64" s="33"/>
      <c r="C64" s="33"/>
      <c r="D64" s="44"/>
      <c r="F64" s="96"/>
      <c r="H64" s="205"/>
      <c r="I64" s="205"/>
      <c r="J64" s="205"/>
      <c r="K64" s="205"/>
      <c r="L64" s="205"/>
      <c r="M64" s="205"/>
      <c r="N64" s="205"/>
      <c r="O64" s="206"/>
      <c r="P64" s="205"/>
      <c r="Q64" s="205"/>
      <c r="R64" s="205"/>
      <c r="S64" s="205"/>
      <c r="T64" s="205"/>
      <c r="U64" s="205"/>
      <c r="V64" s="202"/>
      <c r="W64" s="207"/>
      <c r="Y64" s="147"/>
      <c r="Z64" s="196"/>
    </row>
    <row r="65" spans="1:26" x14ac:dyDescent="0.2">
      <c r="A65" s="193" t="s">
        <v>55</v>
      </c>
      <c r="B65" s="194"/>
      <c r="C65" s="33"/>
      <c r="D65" s="208" t="s">
        <v>90</v>
      </c>
      <c r="F65" s="209"/>
      <c r="H65" s="93">
        <v>1.4023598175151678E-2</v>
      </c>
      <c r="I65" s="93">
        <v>5.1674384671608564E-2</v>
      </c>
      <c r="J65" s="93">
        <v>4.6764182774074105E-2</v>
      </c>
      <c r="K65" s="93">
        <v>9.4681353185932626E-2</v>
      </c>
      <c r="L65" s="93">
        <v>8.7083796701871788E-2</v>
      </c>
      <c r="M65" s="93">
        <v>4.4724240081957647E-2</v>
      </c>
      <c r="N65" s="93">
        <v>0.12988245547338212</v>
      </c>
      <c r="O65" s="93">
        <v>8.7506490829228428E-2</v>
      </c>
      <c r="P65" s="93"/>
      <c r="Q65" s="93">
        <v>5.7664015293725744E-2</v>
      </c>
      <c r="R65" s="93">
        <v>5.6534490839948576E-3</v>
      </c>
      <c r="S65" s="93">
        <v>2.0651638026046675E-2</v>
      </c>
      <c r="T65" s="93"/>
      <c r="U65" s="93">
        <v>0.35969039570302586</v>
      </c>
      <c r="V65" s="210"/>
      <c r="W65" s="102">
        <v>1</v>
      </c>
      <c r="Y65" s="147"/>
      <c r="Z65" s="196"/>
    </row>
    <row r="66" spans="1:26" x14ac:dyDescent="0.2">
      <c r="H66" s="94"/>
      <c r="P66" s="94"/>
      <c r="Q66" s="94"/>
      <c r="S66" s="94"/>
      <c r="T66" s="94"/>
      <c r="U66" s="94"/>
    </row>
    <row r="67" spans="1:26" x14ac:dyDescent="0.2">
      <c r="A67" s="211" t="s">
        <v>61</v>
      </c>
      <c r="B67" s="168"/>
      <c r="D67" s="141" t="s">
        <v>91</v>
      </c>
      <c r="H67" s="212">
        <v>4.3233895373973194E-2</v>
      </c>
      <c r="I67" s="212">
        <v>0.13564634673584089</v>
      </c>
      <c r="J67" s="212">
        <v>0.27842628620838739</v>
      </c>
      <c r="K67" s="212">
        <v>9.0196714223951577E-2</v>
      </c>
      <c r="L67" s="212">
        <v>1.7401642888024212E-2</v>
      </c>
      <c r="M67" s="212">
        <v>3.9126675313445741E-2</v>
      </c>
      <c r="N67" s="212">
        <v>0.25567444876783396</v>
      </c>
      <c r="O67" s="212">
        <v>3.372243839169909E-2</v>
      </c>
      <c r="P67" s="212"/>
      <c r="Q67" s="212">
        <v>5.5177258971033288E-2</v>
      </c>
      <c r="R67" s="212">
        <v>5.1394293125810633E-2</v>
      </c>
      <c r="S67" s="212"/>
      <c r="T67" s="212"/>
      <c r="U67" s="212"/>
      <c r="W67" s="102">
        <v>1</v>
      </c>
    </row>
    <row r="68" spans="1:26" x14ac:dyDescent="0.2">
      <c r="A68" s="211" t="s">
        <v>62</v>
      </c>
      <c r="B68" s="168"/>
      <c r="D68" s="141" t="s">
        <v>92</v>
      </c>
      <c r="H68" s="213">
        <v>311</v>
      </c>
      <c r="I68" s="213">
        <v>516</v>
      </c>
      <c r="J68" s="213">
        <v>1089</v>
      </c>
      <c r="K68" s="213">
        <v>845</v>
      </c>
      <c r="L68" s="213">
        <v>301</v>
      </c>
      <c r="M68" s="213">
        <v>287</v>
      </c>
      <c r="N68" s="213">
        <v>2444</v>
      </c>
      <c r="O68" s="213">
        <v>402</v>
      </c>
      <c r="P68" s="213"/>
      <c r="Q68" s="213">
        <v>591</v>
      </c>
      <c r="R68" s="213">
        <v>176</v>
      </c>
      <c r="S68" s="213"/>
      <c r="T68" s="213">
        <v>763</v>
      </c>
      <c r="U68" s="213">
        <v>289</v>
      </c>
      <c r="W68" s="109">
        <v>8014</v>
      </c>
    </row>
    <row r="69" spans="1:26" x14ac:dyDescent="0.2">
      <c r="A69" s="211" t="s">
        <v>63</v>
      </c>
      <c r="B69" s="168"/>
      <c r="D69" s="141" t="s">
        <v>92</v>
      </c>
      <c r="H69" s="213">
        <v>311</v>
      </c>
      <c r="I69" s="213">
        <v>516</v>
      </c>
      <c r="J69" s="213">
        <v>1089</v>
      </c>
      <c r="K69" s="213">
        <v>845</v>
      </c>
      <c r="L69" s="213">
        <v>301</v>
      </c>
      <c r="M69" s="213">
        <v>287</v>
      </c>
      <c r="N69" s="213">
        <v>2444</v>
      </c>
      <c r="O69" s="213">
        <v>402</v>
      </c>
      <c r="P69" s="213"/>
      <c r="Q69" s="213">
        <v>591</v>
      </c>
      <c r="R69" s="213">
        <v>176</v>
      </c>
      <c r="S69" s="213"/>
      <c r="T69" s="213">
        <v>763</v>
      </c>
      <c r="U69" s="213">
        <v>289</v>
      </c>
      <c r="W69" s="109">
        <v>8014</v>
      </c>
    </row>
    <row r="70" spans="1:26" x14ac:dyDescent="0.2">
      <c r="D70" s="141"/>
    </row>
    <row r="71" spans="1:26" x14ac:dyDescent="0.2">
      <c r="D71" s="214"/>
      <c r="F71" s="215"/>
      <c r="H71" s="216"/>
      <c r="I71" s="216"/>
      <c r="J71" s="216"/>
      <c r="K71" s="216"/>
      <c r="L71" s="216"/>
      <c r="M71" s="216"/>
      <c r="N71" s="216"/>
      <c r="O71" s="216"/>
      <c r="P71" s="216"/>
      <c r="Q71" s="216"/>
      <c r="R71" s="216"/>
      <c r="S71" s="216"/>
      <c r="U71" s="216"/>
    </row>
  </sheetData>
  <dataValidations count="7">
    <dataValidation allowBlank="1" showErrorMessage="1" prompt="Total Help Desk Plan Budget / Total Device Count = Device Rate * Total Device count by Dept (based on device count provided by Desktop Svcs Manager - Stan Johnson)" sqref="A7:B7"/>
    <dataValidation allowBlank="1" showErrorMessage="1" prompt="(Total Network Services Plan Budget (WAN) less direct charges) / Total Circuit Count = Circuit Rate _x000a_Circuit Rate * Number of circuits by Dept" sqref="A9:B9"/>
    <dataValidation allowBlank="1" showInputMessage="1" showErrorMessage="1" prompt="Total WAN (Network Svcs) Plan Budget / Total Device Count = Device Rate * Total Device by Customer" sqref="C9"/>
    <dataValidation allowBlank="1" showInputMessage="1" showErrorMessage="1" prompt="Total Help Desk Plan Budget / Total Device Count = Device Rate * Total Device by Customer (based on device count provided by Desktop Svcs Manager - Stan Johnson)" sqref="C7"/>
    <dataValidation allowBlank="1" showErrorMessage="1" prompt="Total Web Plan Budget * Allocable % by Customer (based on historical FY08 Time Tracker Data - adjusted to reflect FY10 Planning)" sqref="A18"/>
    <dataValidation allowBlank="1" showInputMessage="1" showErrorMessage="1" prompt="Total Customer Advocacy Plan Budget * Allocable % by Customer (based on historical FY08 Time Tracker Data - adjusted to reflect FY10 Planning)" sqref="C36 C34"/>
    <dataValidation allowBlank="1" showErrorMessage="1" sqref="A55:A57 A5:B5 A17:B17 A19:B19 A11:B11 A38:A53 A67:A69"/>
  </dataValidations>
  <printOptions horizontalCentered="1" verticalCentered="1"/>
  <pageMargins left="0.75" right="0.75" top="0.5" bottom="1" header="0.5" footer="0.5"/>
  <pageSetup paperSize="17" scale="83" orientation="landscape" r:id="rId1"/>
  <headerFooter alignWithMargins="0">
    <oddHeader>&amp;L&amp;A&amp;RPrinted on &amp;D at &amp;T</oddHeader>
    <oddFooter>&amp;L&amp;Z
&amp;F&amp;RPage &amp;P of &amp;N</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6"/>
  <sheetViews>
    <sheetView showGridLines="0" showZeros="0" zoomScaleNormal="100" zoomScaleSheetLayoutView="70" workbookViewId="0">
      <pane xSplit="2" ySplit="10" topLeftCell="AE32" activePane="bottomRight" state="frozen"/>
      <selection activeCell="Q78" sqref="Q78"/>
      <selection pane="topRight" activeCell="Q78" sqref="Q78"/>
      <selection pane="bottomLeft" activeCell="Q78" sqref="Q78"/>
      <selection pane="bottomRight" activeCell="AI9" sqref="A1:XFD1048576"/>
    </sheetView>
  </sheetViews>
  <sheetFormatPr defaultRowHeight="12.75" x14ac:dyDescent="0.2"/>
  <cols>
    <col min="1" max="1" width="4.85546875" style="94" customWidth="1"/>
    <col min="2" max="2" width="28.28515625" style="95" bestFit="1" customWidth="1"/>
    <col min="3" max="3" width="12.42578125" style="94" customWidth="1"/>
    <col min="4" max="5" width="14.140625" style="94" bestFit="1" customWidth="1"/>
    <col min="6" max="7" width="12.42578125" style="94" bestFit="1" customWidth="1"/>
    <col min="8" max="8" width="12.140625" style="94" customWidth="1"/>
    <col min="9" max="9" width="14.85546875" style="94" customWidth="1"/>
    <col min="10" max="10" width="20" style="94" bestFit="1" customWidth="1"/>
    <col min="11" max="11" width="12.42578125" style="94" customWidth="1"/>
    <col min="12" max="12" width="13.42578125" style="94" customWidth="1"/>
    <col min="13" max="13" width="1" style="33" customWidth="1"/>
    <col min="14" max="14" width="14.140625" style="94" bestFit="1" customWidth="1"/>
    <col min="15" max="15" width="14.28515625" style="94" bestFit="1" customWidth="1"/>
    <col min="16" max="16" width="15" style="94" bestFit="1" customWidth="1"/>
    <col min="17" max="17" width="14.85546875" style="94" bestFit="1" customWidth="1"/>
    <col min="18" max="18" width="14.5703125" style="94" bestFit="1" customWidth="1"/>
    <col min="19" max="20" width="13.7109375" style="94" customWidth="1"/>
    <col min="21" max="21" width="14.140625" style="94" bestFit="1" customWidth="1"/>
    <col min="22" max="22" width="13.7109375" style="94" customWidth="1"/>
    <col min="23" max="23" width="14.28515625" style="94" bestFit="1" customWidth="1"/>
    <col min="24" max="24" width="14.140625" style="94" bestFit="1" customWidth="1"/>
    <col min="25" max="25" width="0.85546875" style="33" customWidth="1"/>
    <col min="26" max="27" width="13.7109375" style="94" customWidth="1"/>
    <col min="28" max="28" width="18.85546875" style="94" bestFit="1" customWidth="1"/>
    <col min="29" max="29" width="14.7109375" style="94" customWidth="1"/>
    <col min="30" max="30" width="13.7109375" style="94" customWidth="1"/>
    <col min="31" max="31" width="1.28515625" style="33" customWidth="1"/>
    <col min="32" max="32" width="15.85546875" style="33" customWidth="1"/>
    <col min="33" max="33" width="1.28515625" style="33" customWidth="1"/>
    <col min="34" max="36" width="14.7109375" style="94" customWidth="1"/>
    <col min="37" max="37" width="1.28515625" style="33" customWidth="1"/>
    <col min="38" max="38" width="14.7109375" style="94" customWidth="1"/>
    <col min="39" max="39" width="19.28515625" style="94" customWidth="1"/>
    <col min="40" max="40" width="1.28515625" style="33" customWidth="1"/>
    <col min="41" max="41" width="14.5703125" style="33" bestFit="1" customWidth="1"/>
    <col min="42" max="42" width="10" style="33" bestFit="1" customWidth="1"/>
    <col min="43" max="43" width="13.140625" style="33" bestFit="1" customWidth="1"/>
    <col min="45" max="16384" width="9.140625" style="33"/>
  </cols>
  <sheetData>
    <row r="1" spans="1:44" s="69" customFormat="1" ht="51" customHeight="1" x14ac:dyDescent="0.2">
      <c r="A1" s="382" t="s">
        <v>251</v>
      </c>
      <c r="B1" s="387"/>
      <c r="C1" s="387"/>
      <c r="D1" s="387"/>
      <c r="E1" s="387"/>
      <c r="F1" s="387"/>
      <c r="G1" s="387"/>
      <c r="H1" s="387"/>
      <c r="I1" s="387"/>
      <c r="J1" s="387"/>
      <c r="K1" s="387"/>
      <c r="L1" s="387"/>
      <c r="M1" s="387"/>
      <c r="N1" s="387"/>
      <c r="O1" s="387"/>
      <c r="P1" s="387"/>
      <c r="Q1" s="387"/>
      <c r="R1" s="387"/>
      <c r="S1" s="387"/>
      <c r="T1" s="387" t="s">
        <v>251</v>
      </c>
      <c r="U1" s="387"/>
      <c r="V1" s="387"/>
      <c r="W1" s="387"/>
      <c r="X1" s="387"/>
      <c r="Y1" s="387"/>
      <c r="Z1" s="387"/>
      <c r="AA1" s="387"/>
      <c r="AB1" s="387"/>
      <c r="AC1" s="387"/>
      <c r="AD1" s="387"/>
      <c r="AH1" s="217"/>
      <c r="AI1" s="217"/>
      <c r="AJ1" s="217"/>
      <c r="AL1" s="217"/>
      <c r="AM1" s="217"/>
      <c r="AR1" s="218"/>
    </row>
    <row r="2" spans="1:44" ht="6" customHeight="1" x14ac:dyDescent="0.2">
      <c r="B2" s="219"/>
    </row>
    <row r="3" spans="1:44" ht="15" x14ac:dyDescent="0.25">
      <c r="B3" s="220" t="s">
        <v>93</v>
      </c>
      <c r="C3" s="221" t="s">
        <v>94</v>
      </c>
      <c r="D3" s="221" t="s">
        <v>94</v>
      </c>
      <c r="E3" s="221" t="s">
        <v>94</v>
      </c>
      <c r="F3" s="221" t="s">
        <v>94</v>
      </c>
      <c r="G3" s="221" t="s">
        <v>94</v>
      </c>
      <c r="H3" s="221" t="s">
        <v>94</v>
      </c>
      <c r="I3" s="221" t="s">
        <v>94</v>
      </c>
      <c r="J3" s="221" t="s">
        <v>94</v>
      </c>
      <c r="K3" s="221" t="s">
        <v>94</v>
      </c>
      <c r="L3" s="221" t="s">
        <v>94</v>
      </c>
      <c r="M3" s="222"/>
      <c r="N3" s="221" t="s">
        <v>94</v>
      </c>
      <c r="O3" s="221" t="s">
        <v>94</v>
      </c>
      <c r="P3" s="221" t="s">
        <v>94</v>
      </c>
      <c r="Q3" s="221" t="s">
        <v>95</v>
      </c>
      <c r="R3" s="221" t="s">
        <v>95</v>
      </c>
      <c r="S3" s="221" t="s">
        <v>95</v>
      </c>
      <c r="T3" s="221" t="s">
        <v>95</v>
      </c>
      <c r="U3" s="221" t="s">
        <v>95</v>
      </c>
      <c r="V3" s="221" t="s">
        <v>95</v>
      </c>
      <c r="W3" s="221" t="s">
        <v>95</v>
      </c>
      <c r="X3" s="221" t="s">
        <v>96</v>
      </c>
      <c r="Y3" s="44"/>
      <c r="Z3" s="221" t="s">
        <v>95</v>
      </c>
      <c r="AA3" s="221" t="s">
        <v>95</v>
      </c>
      <c r="AB3" s="221" t="s">
        <v>95</v>
      </c>
      <c r="AC3" s="221" t="s">
        <v>95</v>
      </c>
      <c r="AD3" s="221" t="s">
        <v>95</v>
      </c>
      <c r="AH3" s="221" t="s">
        <v>94</v>
      </c>
      <c r="AI3" s="221" t="s">
        <v>95</v>
      </c>
      <c r="AJ3" s="221"/>
      <c r="AK3" s="94"/>
      <c r="AL3" s="221" t="s">
        <v>97</v>
      </c>
      <c r="AM3" s="221" t="s">
        <v>97</v>
      </c>
      <c r="AN3" s="94"/>
      <c r="AR3" s="94"/>
    </row>
    <row r="4" spans="1:44" ht="7.5" customHeight="1" x14ac:dyDescent="0.25">
      <c r="B4" s="220"/>
      <c r="C4" s="223"/>
      <c r="D4" s="223"/>
      <c r="E4" s="223"/>
      <c r="F4" s="223"/>
      <c r="G4" s="223"/>
      <c r="H4" s="223"/>
      <c r="I4" s="223"/>
      <c r="J4" s="223"/>
      <c r="K4" s="223"/>
      <c r="L4" s="223"/>
      <c r="M4" s="44"/>
      <c r="N4" s="223"/>
      <c r="O4" s="223"/>
      <c r="P4" s="223"/>
      <c r="Q4" s="223"/>
      <c r="R4" s="223"/>
      <c r="S4" s="223"/>
      <c r="T4" s="223"/>
      <c r="U4" s="223"/>
      <c r="V4" s="223"/>
      <c r="W4" s="223"/>
      <c r="X4" s="223"/>
      <c r="Y4" s="44"/>
      <c r="Z4" s="223"/>
      <c r="AA4" s="223"/>
      <c r="AB4" s="44"/>
      <c r="AC4" s="44"/>
      <c r="AD4" s="223"/>
      <c r="AH4" s="224"/>
      <c r="AI4" s="224"/>
      <c r="AJ4" s="224"/>
      <c r="AK4" s="94"/>
      <c r="AL4" s="44"/>
      <c r="AM4" s="44"/>
      <c r="AN4" s="94"/>
    </row>
    <row r="5" spans="1:44" s="26" customFormat="1" ht="15" x14ac:dyDescent="0.25">
      <c r="A5" s="225"/>
      <c r="B5" s="226" t="s">
        <v>98</v>
      </c>
      <c r="C5" s="227" t="s">
        <v>99</v>
      </c>
      <c r="D5" s="227" t="s">
        <v>99</v>
      </c>
      <c r="E5" s="227" t="s">
        <v>99</v>
      </c>
      <c r="F5" s="227" t="s">
        <v>99</v>
      </c>
      <c r="G5" s="227" t="s">
        <v>99</v>
      </c>
      <c r="H5" s="227" t="s">
        <v>99</v>
      </c>
      <c r="I5" s="227" t="s">
        <v>99</v>
      </c>
      <c r="J5" s="227" t="s">
        <v>99</v>
      </c>
      <c r="K5" s="227" t="s">
        <v>99</v>
      </c>
      <c r="L5" s="227" t="s">
        <v>99</v>
      </c>
      <c r="M5" s="228"/>
      <c r="N5" s="227" t="s">
        <v>99</v>
      </c>
      <c r="O5" s="227" t="s">
        <v>100</v>
      </c>
      <c r="P5" s="227" t="s">
        <v>101</v>
      </c>
      <c r="Q5" s="227" t="s">
        <v>102</v>
      </c>
      <c r="R5" s="227" t="s">
        <v>103</v>
      </c>
      <c r="S5" s="229" t="s">
        <v>104</v>
      </c>
      <c r="T5" s="227" t="s">
        <v>17</v>
      </c>
      <c r="U5" s="227" t="s">
        <v>105</v>
      </c>
      <c r="V5" s="229" t="s">
        <v>104</v>
      </c>
      <c r="W5" s="227" t="s">
        <v>13</v>
      </c>
      <c r="X5" s="227" t="s">
        <v>96</v>
      </c>
      <c r="Z5" s="229" t="s">
        <v>104</v>
      </c>
      <c r="AA5" s="229" t="s">
        <v>104</v>
      </c>
      <c r="AB5" s="227" t="s">
        <v>106</v>
      </c>
      <c r="AC5" s="227" t="s">
        <v>106</v>
      </c>
      <c r="AD5" s="229" t="s">
        <v>104</v>
      </c>
      <c r="AH5" s="427" t="s">
        <v>107</v>
      </c>
      <c r="AI5" s="427"/>
      <c r="AJ5" s="427"/>
    </row>
    <row r="6" spans="1:44" s="237" customFormat="1" ht="39.75" customHeight="1" x14ac:dyDescent="0.2">
      <c r="A6" s="230"/>
      <c r="B6" s="231" t="s">
        <v>108</v>
      </c>
      <c r="C6" s="385" t="s">
        <v>114</v>
      </c>
      <c r="D6" s="385" t="s">
        <v>109</v>
      </c>
      <c r="E6" s="385" t="s">
        <v>113</v>
      </c>
      <c r="F6" s="385" t="s">
        <v>116</v>
      </c>
      <c r="G6" s="385" t="s">
        <v>115</v>
      </c>
      <c r="H6" s="385" t="s">
        <v>110</v>
      </c>
      <c r="I6" s="385" t="s">
        <v>118</v>
      </c>
      <c r="J6" s="385" t="s">
        <v>111</v>
      </c>
      <c r="K6" s="385" t="s">
        <v>117</v>
      </c>
      <c r="L6" s="385" t="s">
        <v>112</v>
      </c>
      <c r="M6" s="232"/>
      <c r="N6" s="385" t="s">
        <v>119</v>
      </c>
      <c r="O6" s="385" t="s">
        <v>100</v>
      </c>
      <c r="P6" s="385" t="s">
        <v>120</v>
      </c>
      <c r="Q6" s="385" t="s">
        <v>121</v>
      </c>
      <c r="R6" s="385" t="s">
        <v>122</v>
      </c>
      <c r="S6" s="385" t="s">
        <v>122</v>
      </c>
      <c r="T6" s="385" t="s">
        <v>17</v>
      </c>
      <c r="U6" s="385" t="s">
        <v>105</v>
      </c>
      <c r="V6" s="385" t="s">
        <v>123</v>
      </c>
      <c r="W6" s="385" t="s">
        <v>13</v>
      </c>
      <c r="X6" s="385" t="s">
        <v>124</v>
      </c>
      <c r="Y6" s="233"/>
      <c r="Z6" s="385" t="s">
        <v>125</v>
      </c>
      <c r="AA6" s="385" t="s">
        <v>126</v>
      </c>
      <c r="AB6" s="385" t="s">
        <v>56</v>
      </c>
      <c r="AC6" s="385" t="s">
        <v>127</v>
      </c>
      <c r="AD6" s="385" t="s">
        <v>128</v>
      </c>
      <c r="AE6" s="233"/>
      <c r="AF6" s="233"/>
      <c r="AG6" s="233"/>
      <c r="AH6" s="235" t="s">
        <v>129</v>
      </c>
      <c r="AI6" s="235" t="s">
        <v>130</v>
      </c>
      <c r="AJ6" s="235"/>
      <c r="AK6" s="233"/>
      <c r="AL6" s="236" t="s">
        <v>51</v>
      </c>
      <c r="AM6" s="236" t="s">
        <v>131</v>
      </c>
      <c r="AO6" s="238" t="s">
        <v>11</v>
      </c>
    </row>
    <row r="7" spans="1:44" ht="38.25" x14ac:dyDescent="0.2">
      <c r="B7" s="239" t="s">
        <v>132</v>
      </c>
      <c r="C7" s="221">
        <v>709124</v>
      </c>
      <c r="D7" s="221">
        <v>709656</v>
      </c>
      <c r="E7" s="221">
        <v>709609</v>
      </c>
      <c r="F7" s="221">
        <v>709128</v>
      </c>
      <c r="G7" s="221">
        <v>709127</v>
      </c>
      <c r="H7" s="221">
        <v>709604</v>
      </c>
      <c r="I7" s="240">
        <v>709616</v>
      </c>
      <c r="J7" s="221">
        <v>709120</v>
      </c>
      <c r="K7" s="240">
        <v>709129</v>
      </c>
      <c r="L7" s="221">
        <v>709175</v>
      </c>
      <c r="M7" s="241"/>
      <c r="N7" s="242" t="s">
        <v>133</v>
      </c>
      <c r="O7" s="221">
        <v>709151</v>
      </c>
      <c r="P7" s="221">
        <v>709140</v>
      </c>
      <c r="Q7" s="221">
        <v>709155</v>
      </c>
      <c r="R7" s="243">
        <v>709510</v>
      </c>
      <c r="S7" s="221" t="s">
        <v>134</v>
      </c>
      <c r="T7" s="243">
        <v>709532</v>
      </c>
      <c r="U7" s="243">
        <v>709525</v>
      </c>
      <c r="V7" s="221" t="s">
        <v>135</v>
      </c>
      <c r="W7" s="221">
        <v>709535</v>
      </c>
      <c r="X7" s="243" t="s">
        <v>136</v>
      </c>
      <c r="Y7" s="44"/>
      <c r="Z7" s="221" t="s">
        <v>137</v>
      </c>
      <c r="AA7" s="221" t="s">
        <v>138</v>
      </c>
      <c r="AB7" s="221">
        <v>709530</v>
      </c>
      <c r="AC7" s="221">
        <v>709540</v>
      </c>
      <c r="AD7" s="221" t="s">
        <v>139</v>
      </c>
      <c r="AE7" s="44"/>
      <c r="AF7" s="44"/>
      <c r="AG7" s="44"/>
      <c r="AH7" s="221">
        <v>709599</v>
      </c>
      <c r="AI7" s="221">
        <v>709505</v>
      </c>
      <c r="AJ7" s="221"/>
      <c r="AK7" s="44"/>
      <c r="AL7" s="243">
        <v>709600</v>
      </c>
      <c r="AM7" s="243" t="s">
        <v>140</v>
      </c>
      <c r="AO7" s="244"/>
    </row>
    <row r="8" spans="1:44" s="237" customFormat="1" ht="14.25" x14ac:dyDescent="0.2">
      <c r="A8" s="230"/>
      <c r="B8" s="239" t="s">
        <v>141</v>
      </c>
      <c r="C8" s="245" t="s">
        <v>142</v>
      </c>
      <c r="D8" s="245" t="s">
        <v>142</v>
      </c>
      <c r="E8" s="245" t="s">
        <v>142</v>
      </c>
      <c r="F8" s="245" t="s">
        <v>142</v>
      </c>
      <c r="G8" s="245" t="s">
        <v>142</v>
      </c>
      <c r="H8" s="245" t="s">
        <v>142</v>
      </c>
      <c r="I8" s="245" t="s">
        <v>142</v>
      </c>
      <c r="J8" s="245" t="s">
        <v>142</v>
      </c>
      <c r="K8" s="245" t="s">
        <v>142</v>
      </c>
      <c r="L8" s="245" t="s">
        <v>142</v>
      </c>
      <c r="M8" s="232"/>
      <c r="N8" s="246" t="s">
        <v>142</v>
      </c>
      <c r="O8" s="247" t="s">
        <v>143</v>
      </c>
      <c r="P8" s="248" t="s">
        <v>143</v>
      </c>
      <c r="Q8" s="249" t="s">
        <v>143</v>
      </c>
      <c r="R8" s="250" t="s">
        <v>143</v>
      </c>
      <c r="S8" s="250" t="s">
        <v>143</v>
      </c>
      <c r="T8" s="251" t="s">
        <v>143</v>
      </c>
      <c r="U8" s="252" t="s">
        <v>143</v>
      </c>
      <c r="V8" s="252" t="s">
        <v>143</v>
      </c>
      <c r="W8" s="253" t="s">
        <v>143</v>
      </c>
      <c r="X8" s="254" t="s">
        <v>143</v>
      </c>
      <c r="Y8" s="233"/>
      <c r="Z8" s="249" t="s">
        <v>143</v>
      </c>
      <c r="AA8" s="249" t="s">
        <v>143</v>
      </c>
      <c r="AB8" s="234" t="s">
        <v>143</v>
      </c>
      <c r="AC8" s="234" t="s">
        <v>143</v>
      </c>
      <c r="AD8" s="234" t="s">
        <v>143</v>
      </c>
      <c r="AE8" s="233"/>
      <c r="AF8" s="233"/>
      <c r="AG8" s="233"/>
      <c r="AH8" s="235" t="s">
        <v>144</v>
      </c>
      <c r="AI8" s="235" t="s">
        <v>144</v>
      </c>
      <c r="AJ8" s="235"/>
      <c r="AK8" s="233"/>
      <c r="AL8" s="236" t="s">
        <v>144</v>
      </c>
      <c r="AM8" s="236" t="s">
        <v>144</v>
      </c>
      <c r="AO8" s="255"/>
    </row>
    <row r="9" spans="1:44" ht="14.25" x14ac:dyDescent="0.2">
      <c r="B9" s="239" t="s">
        <v>145</v>
      </c>
      <c r="C9" s="256" t="s">
        <v>149</v>
      </c>
      <c r="D9" s="256" t="s">
        <v>146</v>
      </c>
      <c r="E9" s="256" t="s">
        <v>147</v>
      </c>
      <c r="F9" s="256" t="s">
        <v>150</v>
      </c>
      <c r="G9" s="256" t="s">
        <v>149</v>
      </c>
      <c r="H9" s="256" t="s">
        <v>146</v>
      </c>
      <c r="I9" s="256" t="s">
        <v>148</v>
      </c>
      <c r="J9" s="256" t="s">
        <v>147</v>
      </c>
      <c r="K9" s="256" t="s">
        <v>150</v>
      </c>
      <c r="L9" s="256" t="s">
        <v>148</v>
      </c>
      <c r="M9" s="257"/>
      <c r="N9" s="256" t="s">
        <v>148</v>
      </c>
      <c r="O9" s="256" t="s">
        <v>148</v>
      </c>
      <c r="P9" s="256" t="s">
        <v>148</v>
      </c>
      <c r="Q9" s="256" t="s">
        <v>151</v>
      </c>
      <c r="R9" s="256" t="s">
        <v>152</v>
      </c>
      <c r="S9" s="256" t="s">
        <v>152</v>
      </c>
      <c r="T9" s="256" t="s">
        <v>153</v>
      </c>
      <c r="U9" s="256" t="s">
        <v>152</v>
      </c>
      <c r="V9" s="256" t="s">
        <v>152</v>
      </c>
      <c r="W9" s="256" t="s">
        <v>151</v>
      </c>
      <c r="X9" s="256" t="s">
        <v>154</v>
      </c>
      <c r="Y9" s="44"/>
      <c r="Z9" s="256" t="s">
        <v>151</v>
      </c>
      <c r="AA9" s="256" t="s">
        <v>151</v>
      </c>
      <c r="AB9" s="256" t="s">
        <v>155</v>
      </c>
      <c r="AC9" s="256" t="s">
        <v>156</v>
      </c>
      <c r="AD9" s="256" t="s">
        <v>155</v>
      </c>
      <c r="AE9" s="44"/>
      <c r="AF9" s="44"/>
      <c r="AG9" s="44"/>
      <c r="AH9" s="256" t="s">
        <v>157</v>
      </c>
      <c r="AI9" s="256" t="s">
        <v>158</v>
      </c>
      <c r="AJ9" s="256"/>
      <c r="AK9" s="44"/>
      <c r="AL9" s="256" t="s">
        <v>159</v>
      </c>
      <c r="AM9" s="256" t="s">
        <v>157</v>
      </c>
      <c r="AO9" s="138"/>
    </row>
    <row r="10" spans="1:44" ht="6" customHeight="1" x14ac:dyDescent="0.2">
      <c r="A10" s="33"/>
      <c r="B10" s="239"/>
      <c r="C10" s="223"/>
      <c r="D10" s="223"/>
      <c r="E10" s="223"/>
      <c r="F10" s="223"/>
      <c r="G10" s="223"/>
      <c r="H10" s="223"/>
      <c r="I10" s="223"/>
      <c r="J10" s="223"/>
      <c r="K10" s="223"/>
      <c r="L10" s="223"/>
      <c r="M10" s="44"/>
      <c r="N10" s="223"/>
      <c r="O10" s="223"/>
      <c r="P10" s="223"/>
      <c r="Q10" s="223"/>
      <c r="R10" s="223"/>
      <c r="S10" s="223"/>
      <c r="T10" s="224"/>
      <c r="U10" s="224"/>
      <c r="V10" s="223"/>
      <c r="W10" s="223"/>
      <c r="X10" s="223"/>
      <c r="Y10" s="44"/>
      <c r="Z10" s="223"/>
      <c r="AA10" s="223"/>
      <c r="AB10" s="44"/>
      <c r="AC10" s="44"/>
      <c r="AD10" s="223"/>
      <c r="AE10" s="44"/>
      <c r="AF10" s="44"/>
      <c r="AG10" s="44"/>
      <c r="AH10" s="44"/>
      <c r="AI10" s="44"/>
      <c r="AJ10" s="44"/>
      <c r="AK10" s="44"/>
      <c r="AL10" s="44"/>
      <c r="AM10" s="44"/>
      <c r="AO10" s="138"/>
    </row>
    <row r="11" spans="1:44" ht="14.25" x14ac:dyDescent="0.2">
      <c r="A11" s="33"/>
      <c r="B11" s="239" t="s">
        <v>88</v>
      </c>
      <c r="C11" s="258">
        <v>13</v>
      </c>
      <c r="D11" s="258">
        <v>5.5</v>
      </c>
      <c r="E11" s="258">
        <v>21</v>
      </c>
      <c r="F11" s="258">
        <v>26</v>
      </c>
      <c r="G11" s="258">
        <v>12</v>
      </c>
      <c r="H11" s="258">
        <v>19.5</v>
      </c>
      <c r="I11" s="258">
        <v>23</v>
      </c>
      <c r="J11" s="258">
        <v>14</v>
      </c>
      <c r="K11" s="258">
        <v>0</v>
      </c>
      <c r="L11" s="258">
        <v>7</v>
      </c>
      <c r="M11" s="259"/>
      <c r="N11" s="260"/>
      <c r="O11" s="261"/>
      <c r="P11" s="261"/>
      <c r="Q11" s="261"/>
      <c r="R11" s="261"/>
      <c r="S11" s="261"/>
      <c r="T11" s="262"/>
      <c r="U11" s="263"/>
      <c r="V11" s="261"/>
      <c r="W11" s="261"/>
      <c r="X11" s="261"/>
      <c r="Y11" s="44"/>
      <c r="Z11" s="261"/>
      <c r="AA11" s="261"/>
      <c r="AB11" s="264"/>
      <c r="AC11" s="264"/>
      <c r="AD11" s="261"/>
      <c r="AE11" s="44"/>
      <c r="AF11" s="44"/>
      <c r="AG11" s="44"/>
      <c r="AH11" s="264"/>
      <c r="AI11" s="264"/>
      <c r="AJ11" s="264"/>
      <c r="AK11" s="44"/>
      <c r="AL11" s="264"/>
      <c r="AM11" s="264"/>
      <c r="AO11" s="138"/>
    </row>
    <row r="12" spans="1:44" ht="14.25" x14ac:dyDescent="0.2">
      <c r="A12" s="33"/>
      <c r="B12" s="239" t="s">
        <v>86</v>
      </c>
      <c r="C12" s="258">
        <v>1</v>
      </c>
      <c r="D12" s="258">
        <v>0</v>
      </c>
      <c r="E12" s="258">
        <v>3</v>
      </c>
      <c r="F12" s="258">
        <v>1</v>
      </c>
      <c r="G12" s="258">
        <v>0</v>
      </c>
      <c r="H12" s="258">
        <v>0</v>
      </c>
      <c r="I12" s="258">
        <v>0</v>
      </c>
      <c r="J12" s="258">
        <v>0</v>
      </c>
      <c r="K12" s="258">
        <v>0</v>
      </c>
      <c r="L12" s="258">
        <v>0</v>
      </c>
      <c r="M12" s="265"/>
      <c r="N12" s="260"/>
      <c r="O12" s="266"/>
      <c r="P12" s="266"/>
      <c r="Q12" s="266"/>
      <c r="R12" s="261"/>
      <c r="S12" s="261"/>
      <c r="T12" s="262"/>
      <c r="U12" s="263"/>
      <c r="V12" s="261"/>
      <c r="W12" s="261"/>
      <c r="X12" s="261"/>
      <c r="Y12" s="44"/>
      <c r="Z12" s="261"/>
      <c r="AA12" s="261"/>
      <c r="AB12" s="264"/>
      <c r="AC12" s="264"/>
      <c r="AD12" s="261"/>
      <c r="AE12" s="44"/>
      <c r="AF12" s="44"/>
      <c r="AG12" s="44"/>
      <c r="AH12" s="264"/>
      <c r="AI12" s="264"/>
      <c r="AJ12" s="264"/>
      <c r="AK12" s="44"/>
      <c r="AL12" s="264"/>
      <c r="AM12" s="264"/>
      <c r="AO12" s="138"/>
    </row>
    <row r="13" spans="1:44" ht="6" customHeight="1" x14ac:dyDescent="0.2">
      <c r="A13" s="33"/>
      <c r="B13" s="239"/>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O13" s="138"/>
    </row>
    <row r="14" spans="1:44" ht="13.5" customHeight="1" x14ac:dyDescent="0.2">
      <c r="A14" s="428" t="s">
        <v>160</v>
      </c>
      <c r="B14" s="267" t="s">
        <v>161</v>
      </c>
      <c r="C14" s="269">
        <v>1.6</v>
      </c>
      <c r="D14" s="268">
        <v>8</v>
      </c>
      <c r="E14" s="269">
        <v>8.6</v>
      </c>
      <c r="F14" s="269">
        <v>1.6</v>
      </c>
      <c r="G14" s="269">
        <v>1.6</v>
      </c>
      <c r="H14" s="269">
        <v>11</v>
      </c>
      <c r="I14" s="269">
        <v>2</v>
      </c>
      <c r="J14" s="269">
        <v>6.6</v>
      </c>
      <c r="K14" s="269">
        <v>0.2</v>
      </c>
      <c r="L14" s="269">
        <v>1.8</v>
      </c>
      <c r="M14" s="202"/>
      <c r="N14" s="269">
        <v>14</v>
      </c>
      <c r="O14" s="269">
        <v>2</v>
      </c>
      <c r="P14" s="269">
        <v>12</v>
      </c>
      <c r="Q14" s="269">
        <v>16.5</v>
      </c>
      <c r="R14" s="269">
        <v>5</v>
      </c>
      <c r="S14" s="270">
        <v>0</v>
      </c>
      <c r="T14" s="269">
        <v>5</v>
      </c>
      <c r="U14" s="269">
        <v>5</v>
      </c>
      <c r="V14" s="270">
        <v>0</v>
      </c>
      <c r="W14" s="269">
        <v>6.15</v>
      </c>
      <c r="X14" s="269">
        <v>7</v>
      </c>
      <c r="Y14" s="202"/>
      <c r="Z14" s="271">
        <v>0</v>
      </c>
      <c r="AA14" s="270">
        <v>0</v>
      </c>
      <c r="AB14" s="269">
        <v>14</v>
      </c>
      <c r="AC14" s="269">
        <v>5.5</v>
      </c>
      <c r="AD14" s="271">
        <v>0</v>
      </c>
      <c r="AE14" s="202"/>
      <c r="AF14" s="202"/>
      <c r="AG14" s="202"/>
      <c r="AH14" s="269">
        <v>0</v>
      </c>
      <c r="AI14" s="269">
        <v>2</v>
      </c>
      <c r="AJ14" s="269">
        <v>0</v>
      </c>
      <c r="AK14" s="202"/>
      <c r="AL14" s="269">
        <v>10</v>
      </c>
      <c r="AM14" s="269">
        <v>2</v>
      </c>
      <c r="AN14" s="216"/>
      <c r="AO14" s="272">
        <v>149.15</v>
      </c>
      <c r="AQ14" s="185"/>
    </row>
    <row r="15" spans="1:44" ht="14.25" x14ac:dyDescent="0.2">
      <c r="A15" s="428"/>
      <c r="B15" s="273" t="s">
        <v>162</v>
      </c>
      <c r="C15" s="274">
        <v>0.31</v>
      </c>
      <c r="D15" s="274">
        <v>1</v>
      </c>
      <c r="E15" s="274">
        <v>0.4</v>
      </c>
      <c r="F15" s="274">
        <v>0.31</v>
      </c>
      <c r="G15" s="274">
        <v>0.31</v>
      </c>
      <c r="H15" s="274">
        <v>1</v>
      </c>
      <c r="I15" s="274">
        <v>0</v>
      </c>
      <c r="J15" s="274">
        <v>0.4</v>
      </c>
      <c r="K15" s="274">
        <v>7.0000000000000007E-2</v>
      </c>
      <c r="L15" s="274">
        <v>0.2</v>
      </c>
      <c r="M15" s="202"/>
      <c r="N15" s="274">
        <v>0.4</v>
      </c>
      <c r="O15" s="274">
        <v>0.2</v>
      </c>
      <c r="P15" s="274">
        <v>0.4</v>
      </c>
      <c r="Q15" s="274">
        <v>1</v>
      </c>
      <c r="R15" s="274">
        <v>1</v>
      </c>
      <c r="S15" s="275"/>
      <c r="T15" s="274">
        <v>1</v>
      </c>
      <c r="U15" s="274">
        <v>0</v>
      </c>
      <c r="V15" s="276"/>
      <c r="W15" s="274">
        <v>0.75</v>
      </c>
      <c r="X15" s="274">
        <v>1</v>
      </c>
      <c r="Y15" s="202"/>
      <c r="Z15" s="275"/>
      <c r="AA15" s="276"/>
      <c r="AB15" s="274">
        <v>1</v>
      </c>
      <c r="AC15" s="274">
        <v>1.25</v>
      </c>
      <c r="AD15" s="275"/>
      <c r="AE15" s="202"/>
      <c r="AF15" s="202"/>
      <c r="AG15" s="202"/>
      <c r="AH15" s="269">
        <v>0</v>
      </c>
      <c r="AI15" s="274">
        <v>0</v>
      </c>
      <c r="AJ15" s="274">
        <v>0</v>
      </c>
      <c r="AK15" s="202"/>
      <c r="AL15" s="269">
        <v>0</v>
      </c>
      <c r="AM15" s="274">
        <v>0</v>
      </c>
      <c r="AN15" s="216"/>
      <c r="AO15" s="277">
        <v>12</v>
      </c>
      <c r="AQ15" s="185"/>
    </row>
    <row r="16" spans="1:44" ht="14.25" x14ac:dyDescent="0.2">
      <c r="A16" s="428"/>
      <c r="B16" s="278" t="s">
        <v>163</v>
      </c>
      <c r="C16" s="279"/>
      <c r="D16" s="279"/>
      <c r="E16" s="279"/>
      <c r="F16" s="279"/>
      <c r="G16" s="279"/>
      <c r="H16" s="280"/>
      <c r="I16" s="279"/>
      <c r="J16" s="279"/>
      <c r="K16" s="279"/>
      <c r="L16" s="279"/>
      <c r="M16" s="281"/>
      <c r="N16" s="279"/>
      <c r="O16" s="279"/>
      <c r="P16" s="279"/>
      <c r="Q16" s="279"/>
      <c r="R16" s="279"/>
      <c r="S16" s="279"/>
      <c r="T16" s="279"/>
      <c r="U16" s="279"/>
      <c r="V16" s="279"/>
      <c r="W16" s="279"/>
      <c r="X16" s="279"/>
      <c r="Y16" s="282"/>
      <c r="Z16" s="279"/>
      <c r="AA16" s="279"/>
      <c r="AB16" s="279"/>
      <c r="AC16" s="279"/>
      <c r="AD16" s="279"/>
      <c r="AE16" s="282"/>
      <c r="AF16" s="282"/>
      <c r="AG16" s="282"/>
      <c r="AH16" s="269">
        <v>0</v>
      </c>
      <c r="AI16" s="274">
        <v>1</v>
      </c>
      <c r="AJ16" s="274">
        <v>0</v>
      </c>
      <c r="AK16" s="202"/>
      <c r="AL16" s="269">
        <v>1</v>
      </c>
      <c r="AM16" s="274">
        <v>1</v>
      </c>
      <c r="AN16" s="216"/>
      <c r="AO16" s="277">
        <v>3</v>
      </c>
      <c r="AQ16" s="283"/>
    </row>
    <row r="17" spans="1:43" ht="6" customHeight="1" x14ac:dyDescent="0.25">
      <c r="A17" s="284"/>
      <c r="B17" s="285"/>
      <c r="C17" s="33"/>
      <c r="D17" s="33"/>
      <c r="E17" s="33"/>
      <c r="F17" s="33"/>
      <c r="G17" s="33"/>
      <c r="H17" s="33"/>
      <c r="I17" s="33"/>
      <c r="J17" s="33"/>
      <c r="K17" s="33"/>
      <c r="L17" s="33"/>
      <c r="N17" s="33"/>
      <c r="O17" s="33"/>
      <c r="P17" s="33"/>
      <c r="Q17" s="33"/>
      <c r="R17" s="33"/>
      <c r="S17" s="33"/>
      <c r="T17" s="33"/>
      <c r="U17" s="286"/>
      <c r="V17" s="33"/>
      <c r="W17" s="33"/>
      <c r="X17" s="33"/>
      <c r="Z17" s="33"/>
      <c r="AA17" s="33"/>
      <c r="AB17" s="33"/>
      <c r="AC17" s="33"/>
      <c r="AD17" s="33"/>
      <c r="AH17" s="33"/>
      <c r="AI17" s="33"/>
      <c r="AJ17" s="33"/>
      <c r="AL17" s="33"/>
      <c r="AM17" s="33"/>
      <c r="AO17" s="196"/>
    </row>
    <row r="18" spans="1:43" ht="18.75" customHeight="1" x14ac:dyDescent="0.2">
      <c r="A18" s="429" t="s">
        <v>164</v>
      </c>
      <c r="B18" s="287" t="s">
        <v>165</v>
      </c>
      <c r="C18" s="288">
        <v>5366</v>
      </c>
      <c r="D18" s="288">
        <v>277405</v>
      </c>
      <c r="E18" s="288">
        <v>64633</v>
      </c>
      <c r="F18" s="288">
        <v>5866</v>
      </c>
      <c r="G18" s="288">
        <v>5661.55</v>
      </c>
      <c r="H18" s="288">
        <v>835606.5</v>
      </c>
      <c r="I18" s="288">
        <v>18210</v>
      </c>
      <c r="J18" s="288">
        <v>52898</v>
      </c>
      <c r="K18" s="288">
        <v>45000</v>
      </c>
      <c r="L18" s="288">
        <v>43766</v>
      </c>
      <c r="M18" s="289"/>
      <c r="N18" s="288">
        <v>1778618.4</v>
      </c>
      <c r="O18" s="288">
        <v>110610</v>
      </c>
      <c r="P18" s="288">
        <v>667940</v>
      </c>
      <c r="Q18" s="288">
        <v>144950</v>
      </c>
      <c r="R18" s="288">
        <v>2538880</v>
      </c>
      <c r="S18" s="288">
        <v>375000</v>
      </c>
      <c r="T18" s="288">
        <v>270094</v>
      </c>
      <c r="U18" s="288">
        <v>1547000</v>
      </c>
      <c r="V18" s="288">
        <v>97000</v>
      </c>
      <c r="W18" s="288">
        <v>50555</v>
      </c>
      <c r="X18" s="288">
        <v>355153.91000000003</v>
      </c>
      <c r="Y18" s="290"/>
      <c r="Z18" s="288">
        <v>1903950</v>
      </c>
      <c r="AA18" s="288">
        <v>731062.87</v>
      </c>
      <c r="AB18" s="288">
        <v>335426.91650000005</v>
      </c>
      <c r="AC18" s="288">
        <v>786685</v>
      </c>
      <c r="AD18" s="288">
        <v>61000</v>
      </c>
      <c r="AE18" s="290"/>
      <c r="AF18" s="291"/>
      <c r="AG18" s="290"/>
      <c r="AH18" s="288">
        <v>13878.467200000001</v>
      </c>
      <c r="AI18" s="288">
        <v>22303</v>
      </c>
      <c r="AJ18" s="288">
        <v>0</v>
      </c>
      <c r="AK18" s="290"/>
      <c r="AL18" s="288">
        <v>250830</v>
      </c>
      <c r="AM18" s="288">
        <v>4558832</v>
      </c>
      <c r="AO18" s="292"/>
      <c r="AQ18" s="293"/>
    </row>
    <row r="19" spans="1:43" ht="18.75" customHeight="1" x14ac:dyDescent="0.2">
      <c r="A19" s="430"/>
      <c r="B19" s="239" t="s">
        <v>166</v>
      </c>
      <c r="C19" s="288">
        <v>472117.8337866306</v>
      </c>
      <c r="D19" s="288">
        <v>1679651.1724209813</v>
      </c>
      <c r="E19" s="288">
        <v>1442270.4307143451</v>
      </c>
      <c r="F19" s="288">
        <v>472117.8337866306</v>
      </c>
      <c r="G19" s="288">
        <v>472117.8337866306</v>
      </c>
      <c r="H19" s="288">
        <v>2464992.6865490768</v>
      </c>
      <c r="I19" s="288">
        <v>487770.71287429502</v>
      </c>
      <c r="J19" s="288">
        <v>1158724.5199993548</v>
      </c>
      <c r="K19" s="288">
        <v>71276.491298379304</v>
      </c>
      <c r="L19" s="288">
        <v>310035.74708329496</v>
      </c>
      <c r="M19" s="289"/>
      <c r="N19" s="288">
        <v>2374198.3176883706</v>
      </c>
      <c r="O19" s="288">
        <v>374498.93639699998</v>
      </c>
      <c r="P19" s="288">
        <v>1915490.0868858078</v>
      </c>
      <c r="Q19" s="288">
        <v>2375321.3844196866</v>
      </c>
      <c r="R19" s="288">
        <v>1128305.4892480001</v>
      </c>
      <c r="S19" s="294"/>
      <c r="T19" s="288">
        <v>1005369.9048832941</v>
      </c>
      <c r="U19" s="288">
        <v>945635.2177945663</v>
      </c>
      <c r="V19" s="294"/>
      <c r="W19" s="288">
        <v>870623.7106797304</v>
      </c>
      <c r="X19" s="288">
        <v>1500555.5413001601</v>
      </c>
      <c r="Y19" s="290"/>
      <c r="Z19" s="288">
        <v>0</v>
      </c>
      <c r="AA19" s="294"/>
      <c r="AB19" s="288">
        <v>2642603.8249990568</v>
      </c>
      <c r="AC19" s="288">
        <v>840662.04096541437</v>
      </c>
      <c r="AD19" s="294"/>
      <c r="AE19" s="290"/>
      <c r="AF19" s="291"/>
      <c r="AG19" s="290"/>
      <c r="AH19" s="288">
        <v>0</v>
      </c>
      <c r="AI19" s="288">
        <v>618980.37923111499</v>
      </c>
      <c r="AJ19" s="288">
        <v>0</v>
      </c>
      <c r="AK19" s="290"/>
      <c r="AL19" s="288">
        <v>1901256.6547100148</v>
      </c>
      <c r="AM19" s="288">
        <v>818145.32789861807</v>
      </c>
      <c r="AO19" s="292"/>
    </row>
    <row r="20" spans="1:43" ht="18.75" customHeight="1" x14ac:dyDescent="0.2">
      <c r="A20" s="431"/>
      <c r="B20" s="295"/>
      <c r="C20" s="288"/>
      <c r="D20" s="164"/>
      <c r="E20" s="164"/>
      <c r="F20" s="288"/>
      <c r="G20" s="288"/>
      <c r="H20" s="164"/>
      <c r="I20" s="288"/>
      <c r="J20" s="164">
        <v>-123152</v>
      </c>
      <c r="K20" s="288"/>
      <c r="L20" s="164"/>
      <c r="M20" s="289"/>
      <c r="N20" s="288"/>
      <c r="O20" s="288"/>
      <c r="P20" s="288"/>
      <c r="Q20" s="288"/>
      <c r="R20" s="288"/>
      <c r="S20" s="294"/>
      <c r="T20" s="288"/>
      <c r="U20" s="288"/>
      <c r="V20" s="294"/>
      <c r="W20" s="288"/>
      <c r="X20" s="288"/>
      <c r="Y20" s="290"/>
      <c r="Z20" s="294"/>
      <c r="AA20" s="294"/>
      <c r="AB20" s="296">
        <v>-652539</v>
      </c>
      <c r="AC20" s="288"/>
      <c r="AD20" s="294"/>
      <c r="AE20" s="290"/>
      <c r="AF20" s="291"/>
      <c r="AG20" s="290"/>
      <c r="AH20" s="296"/>
      <c r="AI20" s="296"/>
      <c r="AJ20" s="296"/>
      <c r="AK20" s="290"/>
      <c r="AL20" s="296"/>
      <c r="AM20" s="296"/>
      <c r="AO20" s="292"/>
    </row>
    <row r="21" spans="1:43" ht="6" customHeight="1" x14ac:dyDescent="0.2">
      <c r="A21" s="297"/>
      <c r="B21" s="239"/>
      <c r="C21" s="298"/>
      <c r="D21" s="298"/>
      <c r="E21" s="298"/>
      <c r="F21" s="298"/>
      <c r="G21" s="298"/>
      <c r="H21" s="298"/>
      <c r="I21" s="298"/>
      <c r="J21" s="298"/>
      <c r="K21" s="298"/>
      <c r="L21" s="298"/>
      <c r="M21" s="298"/>
      <c r="N21" s="298"/>
      <c r="O21" s="298"/>
      <c r="P21" s="298"/>
      <c r="Q21" s="298"/>
      <c r="R21" s="298"/>
      <c r="S21" s="298"/>
      <c r="T21" s="298"/>
      <c r="U21" s="298"/>
      <c r="V21" s="298"/>
      <c r="W21" s="298"/>
      <c r="X21" s="298"/>
      <c r="Y21" s="290"/>
      <c r="Z21" s="298"/>
      <c r="AA21" s="298"/>
      <c r="AB21" s="34"/>
      <c r="AC21" s="34"/>
      <c r="AD21" s="298"/>
      <c r="AE21" s="290"/>
      <c r="AF21" s="290"/>
      <c r="AG21" s="290"/>
      <c r="AH21" s="34"/>
      <c r="AI21" s="34"/>
      <c r="AJ21" s="34"/>
      <c r="AK21" s="290"/>
      <c r="AL21" s="34"/>
      <c r="AM21" s="34"/>
      <c r="AO21" s="299"/>
    </row>
    <row r="22" spans="1:43" ht="14.25" x14ac:dyDescent="0.2">
      <c r="A22" s="300"/>
      <c r="B22" s="301" t="s">
        <v>167</v>
      </c>
      <c r="C22" s="302"/>
      <c r="D22" s="302"/>
      <c r="E22" s="302"/>
      <c r="F22" s="302"/>
      <c r="G22" s="302"/>
      <c r="H22" s="302"/>
      <c r="I22" s="302"/>
      <c r="J22" s="302"/>
      <c r="K22" s="302"/>
      <c r="L22" s="302"/>
      <c r="M22" s="298"/>
      <c r="N22" s="303"/>
      <c r="O22" s="302"/>
      <c r="P22" s="302"/>
      <c r="Q22" s="302"/>
      <c r="R22" s="302"/>
      <c r="S22" s="302"/>
      <c r="T22" s="302"/>
      <c r="U22" s="302"/>
      <c r="V22" s="302"/>
      <c r="W22" s="302"/>
      <c r="X22" s="302"/>
      <c r="Y22" s="290"/>
      <c r="Z22" s="302"/>
      <c r="AA22" s="302"/>
      <c r="AB22" s="304"/>
      <c r="AC22" s="304"/>
      <c r="AD22" s="302"/>
      <c r="AE22" s="290"/>
      <c r="AF22" s="290"/>
      <c r="AG22" s="290"/>
      <c r="AH22" s="296"/>
      <c r="AI22" s="296"/>
      <c r="AJ22" s="296"/>
      <c r="AK22" s="290"/>
      <c r="AL22" s="296"/>
      <c r="AM22" s="296"/>
      <c r="AO22" s="292"/>
    </row>
    <row r="23" spans="1:43" ht="6" customHeight="1" x14ac:dyDescent="0.2">
      <c r="A23" s="297"/>
      <c r="B23" s="239"/>
      <c r="C23" s="298"/>
      <c r="D23" s="298"/>
      <c r="E23" s="298"/>
      <c r="F23" s="298"/>
      <c r="G23" s="298"/>
      <c r="H23" s="298"/>
      <c r="I23" s="298"/>
      <c r="J23" s="298"/>
      <c r="K23" s="298"/>
      <c r="L23" s="298"/>
      <c r="M23" s="298"/>
      <c r="N23" s="298"/>
      <c r="O23" s="298"/>
      <c r="P23" s="298"/>
      <c r="Q23" s="298"/>
      <c r="R23" s="298"/>
      <c r="S23" s="298"/>
      <c r="T23" s="298"/>
      <c r="U23" s="298"/>
      <c r="V23" s="298"/>
      <c r="W23" s="298"/>
      <c r="X23" s="298"/>
      <c r="Y23" s="290"/>
      <c r="Z23" s="298"/>
      <c r="AA23" s="298"/>
      <c r="AB23" s="34"/>
      <c r="AC23" s="34"/>
      <c r="AD23" s="298"/>
      <c r="AE23" s="290"/>
      <c r="AF23" s="290"/>
      <c r="AG23" s="290"/>
      <c r="AH23" s="34"/>
      <c r="AI23" s="34"/>
      <c r="AJ23" s="34"/>
      <c r="AK23" s="290"/>
      <c r="AL23" s="34"/>
      <c r="AM23" s="34"/>
      <c r="AO23" s="299"/>
    </row>
    <row r="24" spans="1:43" ht="18.75" customHeight="1" x14ac:dyDescent="0.2">
      <c r="A24" s="300"/>
      <c r="B24" s="287" t="s">
        <v>168</v>
      </c>
      <c r="C24" s="294"/>
      <c r="D24" s="294"/>
      <c r="E24" s="294"/>
      <c r="F24" s="294"/>
      <c r="G24" s="294"/>
      <c r="H24" s="294"/>
      <c r="I24" s="294"/>
      <c r="J24" s="294"/>
      <c r="K24" s="294"/>
      <c r="L24" s="294"/>
      <c r="M24" s="289"/>
      <c r="N24" s="294"/>
      <c r="O24" s="294"/>
      <c r="P24" s="294"/>
      <c r="Q24" s="294"/>
      <c r="R24" s="294"/>
      <c r="S24" s="288"/>
      <c r="T24" s="294"/>
      <c r="U24" s="294"/>
      <c r="V24" s="288"/>
      <c r="W24" s="294"/>
      <c r="X24" s="294"/>
      <c r="Y24" s="290"/>
      <c r="Z24" s="288"/>
      <c r="AA24" s="288"/>
      <c r="AB24" s="305"/>
      <c r="AC24" s="305"/>
      <c r="AD24" s="288">
        <v>315000</v>
      </c>
      <c r="AE24" s="290"/>
      <c r="AF24" s="291"/>
      <c r="AG24" s="290"/>
      <c r="AH24" s="305"/>
      <c r="AI24" s="305"/>
      <c r="AJ24" s="305"/>
      <c r="AK24" s="290"/>
      <c r="AL24" s="305"/>
      <c r="AM24" s="305"/>
      <c r="AO24" s="292"/>
      <c r="AQ24" s="34"/>
    </row>
    <row r="25" spans="1:43" ht="14.25" x14ac:dyDescent="0.2">
      <c r="A25" s="300"/>
      <c r="B25" s="301" t="s">
        <v>169</v>
      </c>
      <c r="C25" s="302"/>
      <c r="D25" s="302"/>
      <c r="E25" s="302"/>
      <c r="F25" s="302"/>
      <c r="G25" s="302"/>
      <c r="H25" s="302"/>
      <c r="I25" s="302"/>
      <c r="J25" s="302"/>
      <c r="K25" s="302"/>
      <c r="L25" s="302"/>
      <c r="M25" s="298"/>
      <c r="N25" s="306"/>
      <c r="O25" s="307"/>
      <c r="P25" s="307"/>
      <c r="Q25" s="307"/>
      <c r="R25" s="307"/>
      <c r="S25" s="308"/>
      <c r="T25" s="307"/>
      <c r="U25" s="307"/>
      <c r="V25" s="308"/>
      <c r="W25" s="307"/>
      <c r="X25" s="307"/>
      <c r="Y25" s="290"/>
      <c r="Z25" s="288"/>
      <c r="AA25" s="288"/>
      <c r="AB25" s="304"/>
      <c r="AC25" s="304"/>
      <c r="AD25" s="309"/>
      <c r="AE25" s="290"/>
      <c r="AF25" s="290"/>
      <c r="AG25" s="290"/>
      <c r="AH25" s="305"/>
      <c r="AI25" s="305"/>
      <c r="AJ25" s="305"/>
      <c r="AK25" s="290"/>
      <c r="AL25" s="305"/>
      <c r="AM25" s="310"/>
      <c r="AO25" s="292">
        <v>0</v>
      </c>
    </row>
    <row r="26" spans="1:43" ht="6" customHeight="1" x14ac:dyDescent="0.2">
      <c r="A26" s="297"/>
      <c r="B26" s="239"/>
      <c r="C26" s="298"/>
      <c r="D26" s="298"/>
      <c r="E26" s="298"/>
      <c r="F26" s="298"/>
      <c r="G26" s="298"/>
      <c r="H26" s="298"/>
      <c r="I26" s="298"/>
      <c r="J26" s="298"/>
      <c r="K26" s="298"/>
      <c r="L26" s="298"/>
      <c r="M26" s="298"/>
      <c r="N26" s="298"/>
      <c r="O26" s="298"/>
      <c r="P26" s="298"/>
      <c r="Q26" s="298"/>
      <c r="R26" s="298"/>
      <c r="S26" s="298"/>
      <c r="T26" s="298"/>
      <c r="U26" s="298"/>
      <c r="V26" s="298"/>
      <c r="W26" s="298"/>
      <c r="X26" s="298"/>
      <c r="Y26" s="290"/>
      <c r="Z26" s="298"/>
      <c r="AA26" s="298"/>
      <c r="AB26" s="34"/>
      <c r="AC26" s="34"/>
      <c r="AD26" s="298"/>
      <c r="AE26" s="290"/>
      <c r="AF26" s="290"/>
      <c r="AG26" s="290"/>
      <c r="AH26" s="311"/>
      <c r="AI26" s="311"/>
      <c r="AJ26" s="311"/>
      <c r="AK26" s="290"/>
      <c r="AL26" s="311"/>
      <c r="AM26" s="311"/>
    </row>
    <row r="27" spans="1:43" ht="15" x14ac:dyDescent="0.25">
      <c r="A27" s="297"/>
      <c r="B27" s="226" t="s">
        <v>170</v>
      </c>
      <c r="C27" s="27">
        <v>477483.8337866306</v>
      </c>
      <c r="D27" s="27">
        <v>1957056.1724209813</v>
      </c>
      <c r="E27" s="27">
        <v>1506903.4307143451</v>
      </c>
      <c r="F27" s="27">
        <v>477983.8337866306</v>
      </c>
      <c r="G27" s="27">
        <v>477779.38378663058</v>
      </c>
      <c r="H27" s="27">
        <v>3300599.1865490768</v>
      </c>
      <c r="I27" s="27">
        <v>505980.71287429502</v>
      </c>
      <c r="J27" s="27">
        <v>1088470.5199993548</v>
      </c>
      <c r="K27" s="27">
        <v>116276.4912983793</v>
      </c>
      <c r="L27" s="27">
        <v>353801.74708329496</v>
      </c>
      <c r="M27" s="27"/>
      <c r="N27" s="27">
        <v>4152816.7176883705</v>
      </c>
      <c r="O27" s="27">
        <v>485108.93639699998</v>
      </c>
      <c r="P27" s="27">
        <v>2583430.086885808</v>
      </c>
      <c r="Q27" s="27">
        <v>2520271.3844196866</v>
      </c>
      <c r="R27" s="27">
        <v>3667185.4892480001</v>
      </c>
      <c r="S27" s="27">
        <v>375000</v>
      </c>
      <c r="T27" s="27">
        <v>1275463.9048832941</v>
      </c>
      <c r="U27" s="27">
        <v>2492635.2177945664</v>
      </c>
      <c r="V27" s="27">
        <v>97000</v>
      </c>
      <c r="W27" s="27">
        <v>921178.7106797304</v>
      </c>
      <c r="X27" s="27">
        <v>1855709.45130016</v>
      </c>
      <c r="Y27" s="312"/>
      <c r="Z27" s="27">
        <v>1903950</v>
      </c>
      <c r="AA27" s="27">
        <v>731062.87</v>
      </c>
      <c r="AB27" s="27">
        <v>2325491.741499057</v>
      </c>
      <c r="AC27" s="27">
        <v>1627347.0409654144</v>
      </c>
      <c r="AD27" s="27">
        <v>376000</v>
      </c>
      <c r="AE27" s="312"/>
      <c r="AF27" s="312"/>
      <c r="AG27" s="312"/>
      <c r="AH27" s="27">
        <v>13878.467200000001</v>
      </c>
      <c r="AI27" s="27">
        <v>641283.37923111499</v>
      </c>
      <c r="AJ27" s="27">
        <v>0</v>
      </c>
      <c r="AK27" s="312"/>
      <c r="AL27" s="27">
        <v>2152086.6547100148</v>
      </c>
      <c r="AM27" s="27">
        <v>5376977.3278986178</v>
      </c>
      <c r="AO27" s="313">
        <v>45836212.693100467</v>
      </c>
      <c r="AQ27" s="34"/>
    </row>
    <row r="28" spans="1:43" ht="7.5" customHeight="1" x14ac:dyDescent="0.2">
      <c r="A28" s="297"/>
      <c r="B28" s="239"/>
      <c r="C28" s="298"/>
      <c r="D28" s="298"/>
      <c r="E28" s="298"/>
      <c r="F28" s="298"/>
      <c r="G28" s="298"/>
      <c r="H28" s="298"/>
      <c r="I28" s="298"/>
      <c r="J28" s="298"/>
      <c r="K28" s="298"/>
      <c r="L28" s="298"/>
      <c r="M28" s="298"/>
      <c r="N28" s="298"/>
      <c r="O28" s="298"/>
      <c r="P28" s="298"/>
      <c r="Q28" s="298"/>
      <c r="R28" s="298"/>
      <c r="S28" s="298"/>
      <c r="T28" s="298"/>
      <c r="U28" s="298"/>
      <c r="V28" s="298"/>
      <c r="W28" s="298"/>
      <c r="X28" s="298"/>
      <c r="Y28" s="290"/>
      <c r="Z28" s="298"/>
      <c r="AA28" s="298"/>
      <c r="AB28" s="34"/>
      <c r="AC28" s="34"/>
      <c r="AD28" s="298"/>
      <c r="AE28" s="290"/>
      <c r="AF28" s="314"/>
      <c r="AG28" s="290"/>
      <c r="AH28" s="34"/>
      <c r="AI28" s="34"/>
      <c r="AJ28" s="34"/>
      <c r="AK28" s="290"/>
      <c r="AL28" s="34"/>
      <c r="AM28" s="34"/>
      <c r="AQ28" s="34"/>
    </row>
    <row r="29" spans="1:43" ht="24.75" customHeight="1" x14ac:dyDescent="0.2">
      <c r="A29" s="429" t="s">
        <v>171</v>
      </c>
      <c r="B29" s="315" t="s">
        <v>172</v>
      </c>
      <c r="C29" s="316">
        <v>8503.9696002951387</v>
      </c>
      <c r="D29" s="316">
        <v>40071.060943799086</v>
      </c>
      <c r="E29" s="316">
        <v>40071.060943799086</v>
      </c>
      <c r="F29" s="316">
        <v>8503.9696002951387</v>
      </c>
      <c r="G29" s="316">
        <v>8503.9696002951387</v>
      </c>
      <c r="H29" s="316">
        <v>53428.081258398779</v>
      </c>
      <c r="I29" s="316">
        <v>8904.6802097331292</v>
      </c>
      <c r="J29" s="316">
        <v>31166.380734065948</v>
      </c>
      <c r="K29" s="316">
        <v>1202.1318283139724</v>
      </c>
      <c r="L29" s="316">
        <v>8904.6802097331292</v>
      </c>
      <c r="M29" s="317"/>
      <c r="N29" s="316">
        <v>64113.697510078535</v>
      </c>
      <c r="O29" s="316">
        <v>9795.1482307064434</v>
      </c>
      <c r="P29" s="316">
        <v>55209.017300345397</v>
      </c>
      <c r="Q29" s="316">
        <v>77915.951835164888</v>
      </c>
      <c r="R29" s="316">
        <v>26714.04062919939</v>
      </c>
      <c r="S29" s="307"/>
      <c r="T29" s="316">
        <v>26714.04062919939</v>
      </c>
      <c r="U29" s="316">
        <v>22261.700524332824</v>
      </c>
      <c r="V29" s="307"/>
      <c r="W29" s="316">
        <v>30721.146723579295</v>
      </c>
      <c r="X29" s="316">
        <v>35618.720838932517</v>
      </c>
      <c r="Z29" s="305"/>
      <c r="AA29" s="305"/>
      <c r="AB29" s="316">
        <v>66785.101572998465</v>
      </c>
      <c r="AC29" s="316">
        <v>30053.295707849309</v>
      </c>
      <c r="AD29" s="305"/>
      <c r="AE29" s="290"/>
      <c r="AF29" s="318">
        <v>655161.84643111506</v>
      </c>
      <c r="AG29" s="290"/>
      <c r="AH29" s="319"/>
      <c r="AI29" s="319"/>
      <c r="AJ29" s="319"/>
      <c r="AK29" s="290"/>
      <c r="AL29" s="319"/>
      <c r="AM29" s="319"/>
      <c r="AO29" s="34"/>
      <c r="AP29" s="34"/>
      <c r="AQ29" s="34"/>
    </row>
    <row r="30" spans="1:43" ht="20.25" customHeight="1" x14ac:dyDescent="0.2">
      <c r="A30" s="430"/>
      <c r="B30" s="320" t="s">
        <v>131</v>
      </c>
      <c r="C30" s="321">
        <v>70754.575930322826</v>
      </c>
      <c r="D30" s="321">
        <v>333398.52532612847</v>
      </c>
      <c r="E30" s="321">
        <v>333398.52532612847</v>
      </c>
      <c r="F30" s="321">
        <v>70754.575930322826</v>
      </c>
      <c r="G30" s="321">
        <v>70754.575930322826</v>
      </c>
      <c r="H30" s="321">
        <v>444531.36710150464</v>
      </c>
      <c r="I30" s="321">
        <v>74088.561183584112</v>
      </c>
      <c r="J30" s="321">
        <v>259309.96414254437</v>
      </c>
      <c r="K30" s="321">
        <v>10001.955759783856</v>
      </c>
      <c r="L30" s="321">
        <v>0</v>
      </c>
      <c r="M30" s="317"/>
      <c r="N30" s="381">
        <v>533437.64052180562</v>
      </c>
      <c r="O30" s="321">
        <v>81497.417301942522</v>
      </c>
      <c r="P30" s="321">
        <v>459349.07933822146</v>
      </c>
      <c r="Q30" s="321">
        <v>648274.91035636095</v>
      </c>
      <c r="R30" s="321">
        <v>222265.68355075232</v>
      </c>
      <c r="S30" s="307"/>
      <c r="T30" s="321">
        <v>222265.68355075232</v>
      </c>
      <c r="U30" s="321">
        <v>185221.40295896024</v>
      </c>
      <c r="V30" s="307"/>
      <c r="W30" s="321">
        <v>255605.53608336518</v>
      </c>
      <c r="X30" s="321">
        <v>296354.24473433645</v>
      </c>
      <c r="Z30" s="305"/>
      <c r="AA30" s="305"/>
      <c r="AB30" s="321">
        <v>555664.20887688082</v>
      </c>
      <c r="AC30" s="321">
        <v>250048.89399459638</v>
      </c>
      <c r="AD30" s="305"/>
      <c r="AE30" s="290"/>
      <c r="AF30" s="322">
        <v>5376977.3278986169</v>
      </c>
      <c r="AG30" s="290"/>
      <c r="AH30" s="323"/>
      <c r="AI30" s="323"/>
      <c r="AJ30" s="323"/>
      <c r="AK30" s="290"/>
      <c r="AL30" s="323"/>
      <c r="AM30" s="323"/>
    </row>
    <row r="31" spans="1:43" ht="24.75" customHeight="1" x14ac:dyDescent="0.2">
      <c r="A31" s="431"/>
      <c r="B31" s="324" t="s">
        <v>173</v>
      </c>
      <c r="C31" s="305"/>
      <c r="D31" s="305"/>
      <c r="E31" s="305"/>
      <c r="F31" s="305"/>
      <c r="G31" s="305"/>
      <c r="H31" s="305"/>
      <c r="I31" s="305"/>
      <c r="J31" s="305"/>
      <c r="K31" s="305"/>
      <c r="L31" s="305"/>
      <c r="M31" s="317"/>
      <c r="N31" s="305"/>
      <c r="O31" s="325"/>
      <c r="P31" s="325"/>
      <c r="Q31" s="305"/>
      <c r="R31" s="305"/>
      <c r="S31" s="305"/>
      <c r="T31" s="305"/>
      <c r="U31" s="294"/>
      <c r="V31" s="305"/>
      <c r="W31" s="305"/>
      <c r="X31" s="325"/>
      <c r="Z31" s="305"/>
      <c r="AA31" s="305"/>
      <c r="AB31" s="319"/>
      <c r="AC31" s="319"/>
      <c r="AD31" s="305"/>
      <c r="AE31" s="290"/>
      <c r="AF31" s="326">
        <v>0</v>
      </c>
      <c r="AG31" s="290"/>
      <c r="AH31" s="145"/>
      <c r="AI31" s="145"/>
      <c r="AJ31" s="145"/>
      <c r="AL31" s="145"/>
      <c r="AM31" s="145"/>
    </row>
    <row r="32" spans="1:43" ht="24" customHeight="1" thickBot="1" x14ac:dyDescent="0.3">
      <c r="A32" s="297"/>
      <c r="B32" s="220" t="s">
        <v>174</v>
      </c>
      <c r="C32" s="327">
        <v>556742.37931724859</v>
      </c>
      <c r="D32" s="327">
        <v>2330525.758690909</v>
      </c>
      <c r="E32" s="327">
        <v>1880373.0169842727</v>
      </c>
      <c r="F32" s="327">
        <v>557242.37931724859</v>
      </c>
      <c r="G32" s="327">
        <v>557037.92931724852</v>
      </c>
      <c r="H32" s="327">
        <v>3798558.6349089802</v>
      </c>
      <c r="I32" s="327">
        <v>588973.95426761231</v>
      </c>
      <c r="J32" s="327">
        <v>1378946.8648759653</v>
      </c>
      <c r="K32" s="327">
        <v>127480.57888647713</v>
      </c>
      <c r="L32" s="327">
        <v>362706.4272930281</v>
      </c>
      <c r="M32" s="146"/>
      <c r="N32" s="328">
        <v>4750368.0557202548</v>
      </c>
      <c r="O32" s="328">
        <v>576401.50192964892</v>
      </c>
      <c r="P32" s="328">
        <v>3097988.1835243749</v>
      </c>
      <c r="Q32" s="328">
        <v>3246462.2466112124</v>
      </c>
      <c r="R32" s="327">
        <v>3916165.2134279516</v>
      </c>
      <c r="S32" s="327">
        <v>375000</v>
      </c>
      <c r="T32" s="328">
        <v>1524443.6290632458</v>
      </c>
      <c r="U32" s="327">
        <v>2700118.3212778596</v>
      </c>
      <c r="V32" s="327">
        <v>97000</v>
      </c>
      <c r="W32" s="328">
        <v>1207505.3934866749</v>
      </c>
      <c r="X32" s="327">
        <v>2187682.416873429</v>
      </c>
      <c r="Y32" s="34"/>
      <c r="Z32" s="328">
        <v>1903950</v>
      </c>
      <c r="AA32" s="328">
        <v>731062.87</v>
      </c>
      <c r="AB32" s="327">
        <v>2947941.0519489362</v>
      </c>
      <c r="AC32" s="327">
        <v>1907449.23066786</v>
      </c>
      <c r="AD32" s="327">
        <v>376000</v>
      </c>
      <c r="AE32" s="290"/>
      <c r="AF32" s="329">
        <v>43684126.038390435</v>
      </c>
      <c r="AG32" s="290"/>
      <c r="AH32" s="328">
        <v>13878.467200000001</v>
      </c>
      <c r="AI32" s="328">
        <v>641283.37923111499</v>
      </c>
      <c r="AJ32" s="328">
        <v>0</v>
      </c>
      <c r="AL32" s="328">
        <v>2152086.6547100148</v>
      </c>
      <c r="AM32" s="328">
        <v>5376977.3278986178</v>
      </c>
      <c r="AO32" s="313">
        <v>43684126.038390435</v>
      </c>
      <c r="AQ32" s="34"/>
    </row>
    <row r="33" spans="1:43" ht="17.25" customHeight="1" thickTop="1" thickBot="1" x14ac:dyDescent="0.25">
      <c r="A33" s="330"/>
      <c r="B33" s="331"/>
      <c r="C33" s="332"/>
      <c r="D33" s="332">
        <v>12138587.923859</v>
      </c>
      <c r="E33" s="332"/>
      <c r="F33" s="332"/>
      <c r="G33" s="332"/>
      <c r="H33" s="332"/>
      <c r="I33" s="332"/>
      <c r="J33" s="332"/>
      <c r="K33" s="332"/>
      <c r="L33" s="332"/>
      <c r="M33" s="293"/>
      <c r="N33" s="333"/>
      <c r="O33" s="33"/>
      <c r="P33" s="51"/>
      <c r="Q33" s="333"/>
      <c r="R33" s="432">
        <v>4291165.2134279516</v>
      </c>
      <c r="S33" s="433"/>
      <c r="T33" s="222"/>
      <c r="U33" s="434">
        <v>2797118.3212778596</v>
      </c>
      <c r="V33" s="435"/>
      <c r="W33" s="33"/>
      <c r="X33" s="334"/>
      <c r="Y33" s="290"/>
      <c r="Z33" s="51"/>
      <c r="AA33" s="51"/>
      <c r="AB33" s="436">
        <v>5231390.282616796</v>
      </c>
      <c r="AC33" s="437"/>
      <c r="AD33" s="438"/>
      <c r="AE33" s="290"/>
      <c r="AF33" s="34"/>
      <c r="AG33" s="290"/>
      <c r="AH33" s="439">
        <v>655161.84643111494</v>
      </c>
      <c r="AI33" s="440"/>
      <c r="AJ33" s="441"/>
      <c r="AK33" s="290"/>
      <c r="AL33" s="425">
        <v>7529063.9826086331</v>
      </c>
      <c r="AM33" s="426"/>
      <c r="AO33" s="196"/>
    </row>
    <row r="34" spans="1:43" s="28" customFormat="1" ht="17.25" customHeight="1" thickTop="1" x14ac:dyDescent="0.2">
      <c r="N34" s="335"/>
      <c r="O34" s="335"/>
      <c r="P34" s="335"/>
      <c r="Q34" s="335"/>
      <c r="R34" s="335"/>
      <c r="S34" s="336"/>
      <c r="T34" s="336"/>
      <c r="U34" s="337"/>
      <c r="V34" s="336"/>
      <c r="W34" s="335"/>
      <c r="X34" s="293">
        <v>1714544</v>
      </c>
      <c r="Y34" s="338"/>
      <c r="Z34" s="336"/>
      <c r="AA34" s="336"/>
      <c r="AB34" s="312"/>
      <c r="AC34" s="337"/>
      <c r="AE34" s="312"/>
      <c r="AF34" s="27"/>
      <c r="AG34" s="312"/>
      <c r="AH34" s="27"/>
      <c r="AK34" s="312"/>
      <c r="AN34" s="312"/>
      <c r="AO34" s="27"/>
    </row>
    <row r="35" spans="1:43" s="28" customFormat="1" ht="17.25" customHeight="1" x14ac:dyDescent="0.2">
      <c r="N35" s="335"/>
      <c r="O35" s="335"/>
      <c r="P35" s="335"/>
      <c r="Q35" s="335"/>
      <c r="R35" s="335"/>
      <c r="S35" s="336"/>
      <c r="T35" s="336"/>
      <c r="U35" s="337"/>
      <c r="V35" s="336"/>
      <c r="W35" s="335"/>
      <c r="X35" s="293"/>
      <c r="Y35" s="338"/>
      <c r="Z35" s="336"/>
      <c r="AA35" s="336"/>
      <c r="AB35" s="312"/>
      <c r="AC35" s="337"/>
      <c r="AE35" s="312"/>
      <c r="AF35" s="27"/>
      <c r="AG35" s="312"/>
      <c r="AH35" s="27"/>
      <c r="AK35" s="312"/>
      <c r="AN35" s="312"/>
      <c r="AO35" s="27"/>
    </row>
    <row r="36" spans="1:43" s="28" customFormat="1" x14ac:dyDescent="0.2">
      <c r="O36" s="339"/>
      <c r="Y36" s="290"/>
      <c r="Z36" s="336"/>
      <c r="AA36" s="336"/>
      <c r="AB36" s="312"/>
      <c r="AC36" s="337"/>
      <c r="AE36" s="340"/>
      <c r="AF36" s="341"/>
      <c r="AG36" s="312"/>
      <c r="AK36" s="312"/>
      <c r="AM36" s="22"/>
      <c r="AN36" s="312"/>
      <c r="AQ36" s="342"/>
    </row>
  </sheetData>
  <mergeCells count="9">
    <mergeCell ref="AL33:AM33"/>
    <mergeCell ref="AH5:AJ5"/>
    <mergeCell ref="A14:A16"/>
    <mergeCell ref="A18:A20"/>
    <mergeCell ref="A29:A31"/>
    <mergeCell ref="R33:S33"/>
    <mergeCell ref="U33:V33"/>
    <mergeCell ref="AB33:AD33"/>
    <mergeCell ref="AH33:AJ33"/>
  </mergeCells>
  <conditionalFormatting sqref="AE8:AO8 Y8 C8:M8">
    <cfRule type="cellIs" dxfId="0" priority="1" stopIfTrue="1" operator="equal">
      <formula>"Shared"</formula>
    </cfRule>
  </conditionalFormatting>
  <dataValidations count="6">
    <dataValidation allowBlank="1" showInputMessage="1" showErrorMessage="1" sqref="B19:B23 B25:B29"/>
    <dataValidation allowBlank="1" showInputMessage="1" showErrorMessage="1" prompt="From the Budeget template" sqref="B24 B18"/>
    <dataValidation type="list" allowBlank="1" showInputMessage="1" showErrorMessage="1" sqref="AL3:AM3 Z3:AD3 N3:X3 AH3:AJ3 C3:L3">
      <formula1>"Apps, CIO, Infra, PPPM, SAP,"</formula1>
    </dataValidation>
    <dataValidation type="list" allowBlank="1" showInputMessage="1" showErrorMessage="1" sqref="Z8:AD8 C8:X8">
      <formula1>"Admin, Direct, Shared"</formula1>
    </dataValidation>
    <dataValidation type="list" allowBlank="1" showInputMessage="1" showErrorMessage="1" sqref="AL4:AM4 AH4:AJ4 AE3:AG4 Z4:AD4 Y3:Y4 N4:X4 M3:M4 AN3:AN4 C4:L4">
      <formula1>"Admin,Apps, CA, Infra,"</formula1>
    </dataValidation>
    <dataValidation allowBlank="1" showInputMessage="1" showErrorMessage="1" prompt=" Cost per server (Data Center Svc Cost/Server Count)" sqref="AB33"/>
  </dataValidations>
  <pageMargins left="0.5" right="0.5" top="1" bottom="1" header="0.5" footer="0.5"/>
  <pageSetup paperSize="17" scale="71" fitToWidth="2" orientation="landscape" r:id="rId1"/>
  <headerFooter alignWithMargins="0">
    <oddHeader>&amp;L&amp;A&amp;RPrinted on &amp;D at &amp;T</oddHeader>
    <oddFooter>&amp;L&amp;Z
&amp;F&amp;RPage &amp;P of &amp;N</oddFooter>
  </headerFooter>
  <colBreaks count="1" manualBreakCount="1">
    <brk id="19" max="37"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showGridLines="0" topLeftCell="A7" zoomScale="70" zoomScaleNormal="70" workbookViewId="0">
      <selection activeCell="F13" sqref="A1:XFD1048576"/>
    </sheetView>
  </sheetViews>
  <sheetFormatPr defaultRowHeight="15" x14ac:dyDescent="0.2"/>
  <cols>
    <col min="1" max="1" width="14.5703125" customWidth="1"/>
    <col min="2" max="2" width="18.140625" customWidth="1"/>
    <col min="3" max="3" width="8.42578125" style="344" customWidth="1"/>
    <col min="4" max="4" width="5" style="344" customWidth="1"/>
    <col min="5" max="5" width="12" style="344" customWidth="1"/>
    <col min="6" max="6" width="21.85546875" style="141" customWidth="1"/>
    <col min="7" max="7" width="15.42578125" customWidth="1"/>
    <col min="8" max="8" width="31" customWidth="1"/>
    <col min="9" max="9" width="42.28515625" customWidth="1"/>
    <col min="10" max="10" width="2.28515625" customWidth="1"/>
  </cols>
  <sheetData>
    <row r="1" spans="1:9" ht="33" customHeight="1" x14ac:dyDescent="0.2">
      <c r="A1" s="442" t="s">
        <v>175</v>
      </c>
      <c r="B1" s="442"/>
      <c r="C1" s="442"/>
      <c r="D1" s="442"/>
      <c r="E1" s="442"/>
      <c r="F1" s="442"/>
      <c r="G1" s="442"/>
      <c r="H1" s="442"/>
      <c r="I1" s="442"/>
    </row>
    <row r="2" spans="1:9" ht="15.75" x14ac:dyDescent="0.25">
      <c r="A2" s="58"/>
      <c r="B2" s="58"/>
      <c r="C2" s="343"/>
      <c r="D2" s="343"/>
      <c r="E2" s="343"/>
      <c r="F2" s="225"/>
      <c r="G2" s="58"/>
      <c r="H2" s="58"/>
      <c r="I2" s="58"/>
    </row>
    <row r="3" spans="1:9" s="344" customFormat="1" ht="18" x14ac:dyDescent="0.25">
      <c r="A3" s="443" t="s">
        <v>253</v>
      </c>
      <c r="B3" s="444"/>
      <c r="C3" s="445" t="s">
        <v>176</v>
      </c>
      <c r="D3" s="446"/>
      <c r="E3" s="446"/>
      <c r="F3" s="394" t="s">
        <v>68</v>
      </c>
      <c r="G3" s="443" t="s">
        <v>177</v>
      </c>
      <c r="H3" s="447"/>
      <c r="I3" s="444"/>
    </row>
    <row r="4" spans="1:9" ht="57" customHeight="1" x14ac:dyDescent="0.25">
      <c r="A4" s="448" t="s">
        <v>178</v>
      </c>
      <c r="B4" s="448"/>
      <c r="C4" s="449" t="s">
        <v>179</v>
      </c>
      <c r="D4" s="451" t="s">
        <v>180</v>
      </c>
      <c r="E4" s="345"/>
      <c r="F4" s="346" t="s">
        <v>181</v>
      </c>
      <c r="G4" s="453" t="s">
        <v>182</v>
      </c>
      <c r="H4" s="453"/>
      <c r="I4" s="453"/>
    </row>
    <row r="5" spans="1:9" ht="57" customHeight="1" x14ac:dyDescent="0.25">
      <c r="A5" s="454" t="s">
        <v>13</v>
      </c>
      <c r="B5" s="454"/>
      <c r="C5" s="450"/>
      <c r="D5" s="452"/>
      <c r="E5" s="347"/>
      <c r="F5" s="348" t="s">
        <v>183</v>
      </c>
      <c r="G5" s="455" t="s">
        <v>184</v>
      </c>
      <c r="H5" s="455"/>
      <c r="I5" s="455"/>
    </row>
    <row r="6" spans="1:9" ht="57.75" customHeight="1" x14ac:dyDescent="0.25">
      <c r="A6" s="456" t="s">
        <v>185</v>
      </c>
      <c r="B6" s="457"/>
      <c r="C6" s="450"/>
      <c r="D6" s="452"/>
      <c r="E6" s="347"/>
      <c r="F6" s="460" t="s">
        <v>186</v>
      </c>
      <c r="G6" s="349" t="s">
        <v>187</v>
      </c>
      <c r="H6" s="462" t="s">
        <v>188</v>
      </c>
      <c r="I6" s="463"/>
    </row>
    <row r="7" spans="1:9" ht="57.75" customHeight="1" x14ac:dyDescent="0.25">
      <c r="A7" s="458"/>
      <c r="B7" s="459"/>
      <c r="C7" s="450"/>
      <c r="D7" s="452"/>
      <c r="E7" s="347"/>
      <c r="F7" s="461"/>
      <c r="G7" s="349" t="s">
        <v>189</v>
      </c>
      <c r="H7" s="462" t="s">
        <v>190</v>
      </c>
      <c r="I7" s="463"/>
    </row>
    <row r="8" spans="1:9" ht="54" customHeight="1" x14ac:dyDescent="0.25">
      <c r="A8" s="464" t="s">
        <v>17</v>
      </c>
      <c r="B8" s="464"/>
      <c r="C8" s="450"/>
      <c r="D8" s="452"/>
      <c r="E8" s="347"/>
      <c r="F8" s="350" t="s">
        <v>183</v>
      </c>
      <c r="G8" s="465" t="s">
        <v>191</v>
      </c>
      <c r="H8" s="465"/>
      <c r="I8" s="465"/>
    </row>
    <row r="9" spans="1:9" ht="54" customHeight="1" x14ac:dyDescent="0.25">
      <c r="A9" s="466" t="s">
        <v>23</v>
      </c>
      <c r="B9" s="467"/>
      <c r="C9" s="450"/>
      <c r="D9" s="452"/>
      <c r="E9" s="347"/>
      <c r="F9" s="351" t="s">
        <v>75</v>
      </c>
      <c r="G9" s="468" t="s">
        <v>192</v>
      </c>
      <c r="H9" s="469"/>
      <c r="I9" s="470"/>
    </row>
    <row r="10" spans="1:9" ht="54" customHeight="1" x14ac:dyDescent="0.25">
      <c r="A10" s="471" t="s">
        <v>193</v>
      </c>
      <c r="B10" s="471"/>
      <c r="C10" s="450"/>
      <c r="D10" s="452"/>
      <c r="E10" s="347"/>
      <c r="F10" s="352" t="s">
        <v>183</v>
      </c>
      <c r="G10" s="472" t="s">
        <v>194</v>
      </c>
      <c r="H10" s="472"/>
      <c r="I10" s="472"/>
    </row>
    <row r="11" spans="1:9" ht="49.5" customHeight="1" x14ac:dyDescent="0.2">
      <c r="A11" s="473" t="s">
        <v>195</v>
      </c>
      <c r="B11" s="473"/>
      <c r="C11" s="450"/>
      <c r="D11" s="452"/>
      <c r="E11" s="474" t="s">
        <v>196</v>
      </c>
      <c r="F11" s="353" t="s">
        <v>197</v>
      </c>
      <c r="G11" s="353" t="s">
        <v>198</v>
      </c>
      <c r="H11" s="475" t="s">
        <v>199</v>
      </c>
      <c r="I11" s="475"/>
    </row>
    <row r="12" spans="1:9" ht="66" customHeight="1" x14ac:dyDescent="0.2">
      <c r="A12" s="473"/>
      <c r="B12" s="473"/>
      <c r="C12" s="450"/>
      <c r="D12" s="452"/>
      <c r="E12" s="474"/>
      <c r="F12" s="353" t="s">
        <v>197</v>
      </c>
      <c r="G12" s="353" t="s">
        <v>56</v>
      </c>
      <c r="H12" s="476" t="s">
        <v>200</v>
      </c>
      <c r="I12" s="477"/>
    </row>
    <row r="13" spans="1:9" ht="60" customHeight="1" x14ac:dyDescent="0.2">
      <c r="A13" s="478" t="s">
        <v>201</v>
      </c>
      <c r="B13" s="479"/>
      <c r="C13" s="450"/>
      <c r="D13" s="452"/>
      <c r="E13" s="474"/>
      <c r="F13" s="354" t="s">
        <v>202</v>
      </c>
      <c r="G13" s="354" t="s">
        <v>203</v>
      </c>
      <c r="H13" s="484" t="s">
        <v>204</v>
      </c>
      <c r="I13" s="485"/>
    </row>
    <row r="14" spans="1:9" ht="60" customHeight="1" x14ac:dyDescent="0.2">
      <c r="A14" s="480"/>
      <c r="B14" s="481"/>
      <c r="C14" s="450"/>
      <c r="D14" s="452"/>
      <c r="E14" s="474"/>
      <c r="F14" s="354" t="s">
        <v>183</v>
      </c>
      <c r="G14" s="354" t="s">
        <v>187</v>
      </c>
      <c r="H14" s="484" t="s">
        <v>205</v>
      </c>
      <c r="I14" s="485"/>
    </row>
    <row r="15" spans="1:9" ht="60" customHeight="1" x14ac:dyDescent="0.2">
      <c r="A15" s="480"/>
      <c r="B15" s="481"/>
      <c r="C15" s="450"/>
      <c r="D15" s="452"/>
      <c r="E15" s="474"/>
      <c r="F15" s="354" t="s">
        <v>206</v>
      </c>
      <c r="G15" s="354" t="s">
        <v>207</v>
      </c>
      <c r="H15" s="484" t="s">
        <v>208</v>
      </c>
      <c r="I15" s="485"/>
    </row>
    <row r="16" spans="1:9" ht="71.25" customHeight="1" x14ac:dyDescent="0.2">
      <c r="A16" s="482"/>
      <c r="B16" s="483"/>
      <c r="C16" s="450"/>
      <c r="D16" s="452"/>
      <c r="E16" s="474"/>
      <c r="F16" s="354" t="s">
        <v>209</v>
      </c>
      <c r="G16" s="354" t="s">
        <v>210</v>
      </c>
      <c r="H16" s="484" t="s">
        <v>211</v>
      </c>
      <c r="I16" s="485"/>
    </row>
    <row r="17" spans="1:10" ht="51.75" customHeight="1" x14ac:dyDescent="0.2">
      <c r="A17" s="486" t="s">
        <v>212</v>
      </c>
      <c r="B17" s="486"/>
      <c r="C17" s="450"/>
      <c r="D17" s="452"/>
      <c r="E17" s="474"/>
      <c r="F17" s="355" t="s">
        <v>202</v>
      </c>
      <c r="G17" s="355" t="s">
        <v>213</v>
      </c>
      <c r="H17" s="487" t="s">
        <v>214</v>
      </c>
      <c r="I17" s="487"/>
    </row>
    <row r="18" spans="1:10" ht="51.75" customHeight="1" x14ac:dyDescent="0.2">
      <c r="A18" s="486"/>
      <c r="B18" s="486"/>
      <c r="C18" s="450"/>
      <c r="D18" s="452"/>
      <c r="E18" s="474"/>
      <c r="F18" s="355" t="s">
        <v>215</v>
      </c>
      <c r="G18" s="355" t="s">
        <v>207</v>
      </c>
      <c r="H18" s="487" t="s">
        <v>216</v>
      </c>
      <c r="I18" s="487"/>
    </row>
    <row r="19" spans="1:10" ht="61.5" customHeight="1" x14ac:dyDescent="0.2">
      <c r="A19" s="486"/>
      <c r="B19" s="486"/>
      <c r="C19" s="450"/>
      <c r="D19" s="452"/>
      <c r="E19" s="474"/>
      <c r="F19" s="355" t="s">
        <v>183</v>
      </c>
      <c r="G19" s="355" t="s">
        <v>187</v>
      </c>
      <c r="H19" s="487" t="s">
        <v>217</v>
      </c>
      <c r="I19" s="487"/>
    </row>
    <row r="20" spans="1:10" ht="51.75" customHeight="1" x14ac:dyDescent="0.2">
      <c r="A20" s="486"/>
      <c r="B20" s="486"/>
      <c r="C20" s="450"/>
      <c r="D20" s="452"/>
      <c r="E20" s="474"/>
      <c r="F20" s="355" t="s">
        <v>209</v>
      </c>
      <c r="G20" s="355" t="s">
        <v>56</v>
      </c>
      <c r="H20" s="487" t="s">
        <v>211</v>
      </c>
      <c r="I20" s="487"/>
    </row>
    <row r="21" spans="1:10" s="94" customFormat="1" ht="45" customHeight="1" x14ac:dyDescent="0.25">
      <c r="A21" s="496" t="s">
        <v>218</v>
      </c>
      <c r="B21" s="497"/>
      <c r="C21" s="450"/>
      <c r="D21" s="452"/>
      <c r="E21" s="347"/>
      <c r="F21" s="356" t="s">
        <v>219</v>
      </c>
      <c r="G21" s="357" t="s">
        <v>213</v>
      </c>
      <c r="H21" s="498" t="s">
        <v>220</v>
      </c>
      <c r="I21" s="499"/>
    </row>
    <row r="22" spans="1:10" s="33" customFormat="1" ht="45" customHeight="1" x14ac:dyDescent="0.25">
      <c r="A22" s="458"/>
      <c r="B22" s="459"/>
      <c r="C22" s="450"/>
      <c r="D22" s="452"/>
      <c r="E22" s="347"/>
      <c r="F22" s="356" t="s">
        <v>221</v>
      </c>
      <c r="G22" s="357" t="s">
        <v>187</v>
      </c>
      <c r="H22" s="498" t="s">
        <v>222</v>
      </c>
      <c r="I22" s="499"/>
    </row>
    <row r="23" spans="1:10" ht="74.25" customHeight="1" x14ac:dyDescent="0.2">
      <c r="A23" s="500" t="s">
        <v>223</v>
      </c>
      <c r="B23" s="501"/>
      <c r="C23" s="450"/>
      <c r="D23" s="452"/>
      <c r="E23" s="358"/>
      <c r="F23" s="359" t="s">
        <v>224</v>
      </c>
      <c r="G23" s="359" t="s">
        <v>128</v>
      </c>
      <c r="H23" s="506" t="s">
        <v>225</v>
      </c>
      <c r="I23" s="507"/>
      <c r="J23" s="11"/>
    </row>
    <row r="24" spans="1:10" s="33" customFormat="1" ht="57.75" customHeight="1" x14ac:dyDescent="0.2">
      <c r="A24" s="502"/>
      <c r="B24" s="503"/>
      <c r="C24" s="450"/>
      <c r="D24" s="452"/>
      <c r="E24" s="358"/>
      <c r="F24" s="359" t="s">
        <v>226</v>
      </c>
      <c r="G24" s="359" t="s">
        <v>227</v>
      </c>
      <c r="H24" s="506" t="s">
        <v>228</v>
      </c>
      <c r="I24" s="507"/>
    </row>
    <row r="25" spans="1:10" s="33" customFormat="1" ht="45" customHeight="1" x14ac:dyDescent="0.2">
      <c r="A25" s="502"/>
      <c r="B25" s="503"/>
      <c r="C25" s="450"/>
      <c r="D25" s="452"/>
      <c r="E25" s="358"/>
      <c r="F25" s="359" t="s">
        <v>202</v>
      </c>
      <c r="G25" s="359" t="s">
        <v>229</v>
      </c>
      <c r="H25" s="506" t="s">
        <v>230</v>
      </c>
      <c r="I25" s="507"/>
    </row>
    <row r="26" spans="1:10" ht="47.25" customHeight="1" x14ac:dyDescent="0.2">
      <c r="A26" s="504"/>
      <c r="B26" s="505"/>
      <c r="C26" s="450"/>
      <c r="D26" s="452"/>
      <c r="E26" s="358"/>
      <c r="F26" s="359" t="s">
        <v>183</v>
      </c>
      <c r="G26" s="359" t="s">
        <v>187</v>
      </c>
      <c r="H26" s="506" t="s">
        <v>231</v>
      </c>
      <c r="I26" s="507"/>
      <c r="J26" s="11"/>
    </row>
    <row r="27" spans="1:10" s="94" customFormat="1" ht="45" customHeight="1" x14ac:dyDescent="0.25">
      <c r="A27" s="488" t="s">
        <v>232</v>
      </c>
      <c r="B27" s="489"/>
      <c r="C27" s="360"/>
      <c r="D27" s="361"/>
      <c r="E27" s="347"/>
      <c r="F27" s="362" t="s">
        <v>202</v>
      </c>
      <c r="G27" s="363" t="s">
        <v>233</v>
      </c>
      <c r="H27" s="494" t="s">
        <v>234</v>
      </c>
      <c r="I27" s="495"/>
    </row>
    <row r="28" spans="1:10" s="94" customFormat="1" ht="45" customHeight="1" x14ac:dyDescent="0.25">
      <c r="A28" s="490"/>
      <c r="B28" s="491"/>
      <c r="C28" s="360"/>
      <c r="D28" s="361"/>
      <c r="E28" s="347"/>
      <c r="F28" s="362" t="s">
        <v>235</v>
      </c>
      <c r="G28" s="363" t="s">
        <v>236</v>
      </c>
      <c r="H28" s="494" t="s">
        <v>237</v>
      </c>
      <c r="I28" s="495"/>
    </row>
    <row r="29" spans="1:10" s="33" customFormat="1" ht="45" customHeight="1" x14ac:dyDescent="0.25">
      <c r="A29" s="492"/>
      <c r="B29" s="493"/>
      <c r="C29" s="364"/>
      <c r="D29" s="365"/>
      <c r="E29" s="366"/>
      <c r="F29" s="362" t="s">
        <v>235</v>
      </c>
      <c r="G29" s="362" t="s">
        <v>187</v>
      </c>
      <c r="H29" s="494" t="s">
        <v>238</v>
      </c>
      <c r="I29" s="495"/>
    </row>
    <row r="30" spans="1:10" ht="15.75" x14ac:dyDescent="0.25">
      <c r="A30" s="367"/>
      <c r="B30" s="367"/>
      <c r="C30" s="368"/>
      <c r="D30" s="368"/>
      <c r="E30" s="369"/>
      <c r="F30" s="370"/>
      <c r="G30" s="371"/>
      <c r="H30" s="371"/>
      <c r="I30" s="371"/>
      <c r="J30" s="11"/>
    </row>
  </sheetData>
  <mergeCells count="46">
    <mergeCell ref="H19:I19"/>
    <mergeCell ref="H20:I20"/>
    <mergeCell ref="A27:B29"/>
    <mergeCell ref="H27:I27"/>
    <mergeCell ref="H28:I28"/>
    <mergeCell ref="H29:I29"/>
    <mergeCell ref="A21:B22"/>
    <mergeCell ref="H21:I21"/>
    <mergeCell ref="H22:I22"/>
    <mergeCell ref="A23:B26"/>
    <mergeCell ref="H23:I23"/>
    <mergeCell ref="H24:I24"/>
    <mergeCell ref="H25:I25"/>
    <mergeCell ref="H26:I26"/>
    <mergeCell ref="A9:B9"/>
    <mergeCell ref="G9:I9"/>
    <mergeCell ref="A10:B10"/>
    <mergeCell ref="G10:I10"/>
    <mergeCell ref="A11:B12"/>
    <mergeCell ref="E11:E20"/>
    <mergeCell ref="H11:I11"/>
    <mergeCell ref="H12:I12"/>
    <mergeCell ref="A13:B16"/>
    <mergeCell ref="H13:I13"/>
    <mergeCell ref="H14:I14"/>
    <mergeCell ref="H15:I15"/>
    <mergeCell ref="H16:I16"/>
    <mergeCell ref="A17:B20"/>
    <mergeCell ref="H17:I17"/>
    <mergeCell ref="H18:I18"/>
    <mergeCell ref="A1:I1"/>
    <mergeCell ref="A3:B3"/>
    <mergeCell ref="C3:E3"/>
    <mergeCell ref="G3:I3"/>
    <mergeCell ref="A4:B4"/>
    <mergeCell ref="C4:C26"/>
    <mergeCell ref="D4:D26"/>
    <mergeCell ref="G4:I4"/>
    <mergeCell ref="A5:B5"/>
    <mergeCell ref="G5:I5"/>
    <mergeCell ref="A6:B7"/>
    <mergeCell ref="F6:F7"/>
    <mergeCell ref="H6:I6"/>
    <mergeCell ref="H7:I7"/>
    <mergeCell ref="A8:B8"/>
    <mergeCell ref="G8:I8"/>
  </mergeCells>
  <printOptions horizontalCentered="1" verticalCentered="1"/>
  <pageMargins left="0.5" right="0.5" top="1" bottom="1" header="0.5" footer="0.5"/>
  <pageSetup paperSize="17" scale="74" orientation="portrait" r:id="rId1"/>
  <headerFooter alignWithMargins="0">
    <oddHeader>&amp;L&amp;A&amp;RPrinted on &amp;D at &amp;T</oddHeader>
    <oddFooter>&amp;L&amp;Z
&amp;F&amp;RPage &amp;P of &amp;N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47"/>
  <sheetViews>
    <sheetView topLeftCell="A28" workbookViewId="0">
      <selection activeCell="C48" sqref="C48"/>
    </sheetView>
  </sheetViews>
  <sheetFormatPr defaultRowHeight="12.75" x14ac:dyDescent="0.2"/>
  <cols>
    <col min="1" max="1" width="30.5703125" style="396" customWidth="1"/>
    <col min="2" max="2" width="7.42578125" style="396" customWidth="1"/>
    <col min="3" max="3" width="34.140625" style="396" customWidth="1"/>
    <col min="4" max="4" width="13.28515625" style="396" customWidth="1"/>
    <col min="5" max="5" width="18.42578125" style="396" customWidth="1"/>
    <col min="6" max="6" width="17.85546875" style="396" customWidth="1"/>
    <col min="7" max="7" width="13.85546875" style="396" customWidth="1"/>
    <col min="8" max="16384" width="9.140625" style="396"/>
  </cols>
  <sheetData>
    <row r="1" spans="1:7" ht="18.75" x14ac:dyDescent="0.3">
      <c r="A1" s="398" t="s">
        <v>296</v>
      </c>
      <c r="B1" s="398"/>
      <c r="C1" s="398"/>
      <c r="D1" s="398"/>
      <c r="E1" s="399"/>
      <c r="F1" s="399"/>
      <c r="G1" s="398"/>
    </row>
    <row r="2" spans="1:7" ht="17.25" x14ac:dyDescent="0.3">
      <c r="A2" s="400" t="s">
        <v>254</v>
      </c>
      <c r="B2" s="401"/>
      <c r="C2" s="401"/>
      <c r="D2" s="401"/>
      <c r="E2" s="402"/>
      <c r="F2" s="402"/>
      <c r="G2" s="401"/>
    </row>
    <row r="3" spans="1:7" ht="60" customHeight="1" x14ac:dyDescent="0.2">
      <c r="A3" s="390" t="s">
        <v>255</v>
      </c>
      <c r="B3" s="390" t="s">
        <v>256</v>
      </c>
      <c r="C3" s="390"/>
      <c r="D3" s="390" t="s">
        <v>257</v>
      </c>
      <c r="E3" s="390" t="s">
        <v>258</v>
      </c>
      <c r="F3" s="390" t="s">
        <v>259</v>
      </c>
      <c r="G3" s="390" t="s">
        <v>11</v>
      </c>
    </row>
    <row r="4" spans="1:7" ht="15" x14ac:dyDescent="0.25">
      <c r="A4" s="403" t="s">
        <v>260</v>
      </c>
      <c r="B4" s="404">
        <v>1000</v>
      </c>
      <c r="C4" s="405" t="s">
        <v>261</v>
      </c>
      <c r="D4" s="406">
        <v>324.94355000000002</v>
      </c>
      <c r="E4" s="407">
        <v>63363.992250000003</v>
      </c>
      <c r="F4" s="407">
        <v>366536.32440000004</v>
      </c>
      <c r="G4" s="408">
        <v>429900.31665000005</v>
      </c>
    </row>
    <row r="5" spans="1:7" ht="15" x14ac:dyDescent="0.25">
      <c r="A5" s="403"/>
      <c r="B5" s="404">
        <v>1505</v>
      </c>
      <c r="C5" s="405" t="s">
        <v>262</v>
      </c>
      <c r="D5" s="406">
        <v>167.70265000000003</v>
      </c>
      <c r="E5" s="407">
        <v>32702.016750000006</v>
      </c>
      <c r="F5" s="407">
        <v>189168.58920000005</v>
      </c>
      <c r="G5" s="408">
        <v>221870.60595000006</v>
      </c>
    </row>
    <row r="6" spans="1:7" ht="15" x14ac:dyDescent="0.25">
      <c r="A6" s="403"/>
      <c r="B6" s="404">
        <v>1516</v>
      </c>
      <c r="C6" s="405" t="s">
        <v>263</v>
      </c>
      <c r="D6" s="406">
        <v>17.803799999999999</v>
      </c>
      <c r="E6" s="407">
        <v>3471.741</v>
      </c>
      <c r="F6" s="407">
        <v>20082.686399999999</v>
      </c>
      <c r="G6" s="408">
        <v>23554.4274</v>
      </c>
    </row>
    <row r="7" spans="1:7" ht="15" x14ac:dyDescent="0.25">
      <c r="A7" s="409"/>
      <c r="B7" s="404">
        <v>1519</v>
      </c>
      <c r="C7" s="405" t="s">
        <v>264</v>
      </c>
      <c r="D7" s="406">
        <v>20.5</v>
      </c>
      <c r="E7" s="407">
        <v>3997.5</v>
      </c>
      <c r="F7" s="407">
        <v>23124</v>
      </c>
      <c r="G7" s="408">
        <v>27121.5</v>
      </c>
    </row>
    <row r="8" spans="1:7" ht="15" x14ac:dyDescent="0.25">
      <c r="A8" s="410" t="s">
        <v>265</v>
      </c>
      <c r="B8" s="411"/>
      <c r="C8" s="412"/>
      <c r="D8" s="413">
        <v>530.95000000000005</v>
      </c>
      <c r="E8" s="414">
        <v>103535.25000000001</v>
      </c>
      <c r="F8" s="414">
        <v>598911.60000000009</v>
      </c>
      <c r="G8" s="415">
        <v>702446.85000000009</v>
      </c>
    </row>
    <row r="9" spans="1:7" ht="15" x14ac:dyDescent="0.25">
      <c r="A9" s="403" t="s">
        <v>266</v>
      </c>
      <c r="B9" s="404">
        <v>1000</v>
      </c>
      <c r="C9" s="405" t="s">
        <v>261</v>
      </c>
      <c r="D9" s="406">
        <v>92</v>
      </c>
      <c r="E9" s="407">
        <v>17940</v>
      </c>
      <c r="F9" s="407">
        <v>103776</v>
      </c>
      <c r="G9" s="408">
        <v>121716</v>
      </c>
    </row>
    <row r="10" spans="1:7" ht="15" x14ac:dyDescent="0.25">
      <c r="A10" s="403"/>
      <c r="B10" s="404">
        <v>1501</v>
      </c>
      <c r="C10" s="405" t="s">
        <v>267</v>
      </c>
      <c r="D10" s="406">
        <v>65</v>
      </c>
      <c r="E10" s="407">
        <v>12675</v>
      </c>
      <c r="F10" s="407">
        <v>73320</v>
      </c>
      <c r="G10" s="408">
        <v>85995</v>
      </c>
    </row>
    <row r="11" spans="1:7" ht="15" x14ac:dyDescent="0.25">
      <c r="A11" s="403"/>
      <c r="B11" s="404">
        <v>1508</v>
      </c>
      <c r="C11" s="405" t="s">
        <v>268</v>
      </c>
      <c r="D11" s="406">
        <v>1</v>
      </c>
      <c r="E11" s="407">
        <v>195</v>
      </c>
      <c r="F11" s="407">
        <v>1128</v>
      </c>
      <c r="G11" s="408">
        <v>1323</v>
      </c>
    </row>
    <row r="12" spans="1:7" ht="15" x14ac:dyDescent="0.25">
      <c r="A12" s="403"/>
      <c r="B12" s="404">
        <v>1509</v>
      </c>
      <c r="C12" s="405" t="s">
        <v>269</v>
      </c>
      <c r="D12" s="406">
        <v>43</v>
      </c>
      <c r="E12" s="407">
        <v>8385</v>
      </c>
      <c r="F12" s="407">
        <v>48504</v>
      </c>
      <c r="G12" s="408">
        <v>56889</v>
      </c>
    </row>
    <row r="13" spans="1:7" ht="15" x14ac:dyDescent="0.25">
      <c r="A13" s="409"/>
      <c r="B13" s="404">
        <v>1512</v>
      </c>
      <c r="C13" s="405" t="s">
        <v>270</v>
      </c>
      <c r="D13" s="406">
        <v>10</v>
      </c>
      <c r="E13" s="407">
        <v>1950</v>
      </c>
      <c r="F13" s="407">
        <v>11280</v>
      </c>
      <c r="G13" s="408">
        <v>13230</v>
      </c>
    </row>
    <row r="14" spans="1:7" ht="15" x14ac:dyDescent="0.25">
      <c r="A14" s="410" t="s">
        <v>271</v>
      </c>
      <c r="B14" s="411"/>
      <c r="C14" s="412"/>
      <c r="D14" s="413">
        <v>211</v>
      </c>
      <c r="E14" s="414">
        <v>41145</v>
      </c>
      <c r="F14" s="414">
        <v>238008</v>
      </c>
      <c r="G14" s="415">
        <v>279153</v>
      </c>
    </row>
    <row r="15" spans="1:7" ht="15" x14ac:dyDescent="0.25">
      <c r="A15" s="403" t="s">
        <v>272</v>
      </c>
      <c r="B15" s="404">
        <v>1000</v>
      </c>
      <c r="C15" s="405" t="s">
        <v>261</v>
      </c>
      <c r="D15" s="406">
        <v>46.8</v>
      </c>
      <c r="E15" s="407">
        <v>9126</v>
      </c>
      <c r="F15" s="407">
        <v>52790.399999999994</v>
      </c>
      <c r="G15" s="408">
        <v>61916.399999999994</v>
      </c>
    </row>
    <row r="16" spans="1:7" ht="15" x14ac:dyDescent="0.25">
      <c r="A16" s="403"/>
      <c r="B16" s="404">
        <v>3501</v>
      </c>
      <c r="C16" s="405" t="s">
        <v>273</v>
      </c>
      <c r="D16" s="406"/>
      <c r="E16" s="407">
        <v>0</v>
      </c>
      <c r="F16" s="407">
        <v>0</v>
      </c>
      <c r="G16" s="408">
        <v>0</v>
      </c>
    </row>
    <row r="17" spans="1:7" ht="15" x14ac:dyDescent="0.25">
      <c r="A17" s="403"/>
      <c r="B17" s="404">
        <v>3503</v>
      </c>
      <c r="C17" s="405" t="s">
        <v>274</v>
      </c>
      <c r="D17" s="406"/>
      <c r="E17" s="407">
        <v>0</v>
      </c>
      <c r="F17" s="407">
        <v>0</v>
      </c>
      <c r="G17" s="408">
        <v>0</v>
      </c>
    </row>
    <row r="18" spans="1:7" ht="15" x14ac:dyDescent="0.25">
      <c r="A18" s="403"/>
      <c r="B18" s="404">
        <v>3504</v>
      </c>
      <c r="C18" s="405" t="s">
        <v>275</v>
      </c>
      <c r="D18" s="406"/>
      <c r="E18" s="407">
        <v>0</v>
      </c>
      <c r="F18" s="407">
        <v>0</v>
      </c>
      <c r="G18" s="408">
        <v>0</v>
      </c>
    </row>
    <row r="19" spans="1:7" ht="15" x14ac:dyDescent="0.25">
      <c r="A19" s="409"/>
      <c r="B19" s="404">
        <v>3505</v>
      </c>
      <c r="C19" s="405" t="s">
        <v>276</v>
      </c>
      <c r="D19" s="406"/>
      <c r="E19" s="407">
        <v>0</v>
      </c>
      <c r="F19" s="407">
        <v>0</v>
      </c>
      <c r="G19" s="408">
        <v>0</v>
      </c>
    </row>
    <row r="20" spans="1:7" ht="15" x14ac:dyDescent="0.25">
      <c r="A20" s="410" t="s">
        <v>277</v>
      </c>
      <c r="B20" s="411"/>
      <c r="C20" s="412"/>
      <c r="D20" s="413">
        <v>46.8</v>
      </c>
      <c r="E20" s="414">
        <v>9126</v>
      </c>
      <c r="F20" s="414">
        <v>52790.399999999994</v>
      </c>
      <c r="G20" s="415">
        <v>61916.399999999994</v>
      </c>
    </row>
    <row r="21" spans="1:7" ht="15" x14ac:dyDescent="0.25">
      <c r="A21" s="403" t="s">
        <v>278</v>
      </c>
      <c r="B21" s="404">
        <v>1000</v>
      </c>
      <c r="C21" s="405" t="s">
        <v>261</v>
      </c>
      <c r="D21" s="406">
        <v>133.0289799999999</v>
      </c>
      <c r="E21" s="407">
        <v>25940.651099999981</v>
      </c>
      <c r="F21" s="407">
        <v>150056.6894399999</v>
      </c>
      <c r="G21" s="408">
        <v>175997.34053999989</v>
      </c>
    </row>
    <row r="22" spans="1:7" ht="15" x14ac:dyDescent="0.25">
      <c r="A22" s="409"/>
      <c r="B22" s="404">
        <v>1505</v>
      </c>
      <c r="C22" s="405" t="s">
        <v>262</v>
      </c>
      <c r="D22" s="406">
        <v>542.02101999999786</v>
      </c>
      <c r="E22" s="407">
        <v>105694.09889999959</v>
      </c>
      <c r="F22" s="407">
        <v>611399.71055999759</v>
      </c>
      <c r="G22" s="408">
        <v>717093.80945999722</v>
      </c>
    </row>
    <row r="23" spans="1:7" ht="15" x14ac:dyDescent="0.25">
      <c r="A23" s="410" t="s">
        <v>279</v>
      </c>
      <c r="B23" s="411"/>
      <c r="C23" s="412"/>
      <c r="D23" s="413">
        <v>675.04999999999779</v>
      </c>
      <c r="E23" s="414">
        <v>131634.74999999956</v>
      </c>
      <c r="F23" s="414">
        <v>761456.39999999746</v>
      </c>
      <c r="G23" s="415">
        <v>893091.149999997</v>
      </c>
    </row>
    <row r="24" spans="1:7" ht="15" x14ac:dyDescent="0.25">
      <c r="A24" s="403" t="s">
        <v>280</v>
      </c>
      <c r="B24" s="404">
        <v>1000</v>
      </c>
      <c r="C24" s="405" t="s">
        <v>261</v>
      </c>
      <c r="D24" s="406">
        <v>228.97999999999996</v>
      </c>
      <c r="E24" s="407">
        <v>44651.099999999991</v>
      </c>
      <c r="F24" s="407">
        <v>258289.43999999994</v>
      </c>
      <c r="G24" s="408">
        <v>302940.53999999992</v>
      </c>
    </row>
    <row r="25" spans="1:7" ht="15" x14ac:dyDescent="0.25">
      <c r="A25" s="403"/>
      <c r="B25" s="404">
        <v>1519</v>
      </c>
      <c r="C25" s="405" t="s">
        <v>264</v>
      </c>
      <c r="D25" s="406">
        <v>1</v>
      </c>
      <c r="E25" s="407">
        <v>195</v>
      </c>
      <c r="F25" s="407">
        <v>1128</v>
      </c>
      <c r="G25" s="408">
        <v>1323</v>
      </c>
    </row>
    <row r="26" spans="1:7" ht="15" x14ac:dyDescent="0.25">
      <c r="A26" s="409"/>
      <c r="B26" s="404">
        <v>3500</v>
      </c>
      <c r="C26" s="405" t="s">
        <v>281</v>
      </c>
      <c r="D26" s="406">
        <v>22.869999999999997</v>
      </c>
      <c r="E26" s="407">
        <v>4459.6499999999996</v>
      </c>
      <c r="F26" s="407">
        <v>25797.359999999997</v>
      </c>
      <c r="G26" s="408">
        <v>30257.009999999995</v>
      </c>
    </row>
    <row r="27" spans="1:7" ht="15" x14ac:dyDescent="0.25">
      <c r="A27" s="410" t="s">
        <v>282</v>
      </c>
      <c r="B27" s="411"/>
      <c r="C27" s="412"/>
      <c r="D27" s="413">
        <v>252.84999999999997</v>
      </c>
      <c r="E27" s="414">
        <v>49305.749999999993</v>
      </c>
      <c r="F27" s="414">
        <v>285214.8</v>
      </c>
      <c r="G27" s="415">
        <v>334520.55</v>
      </c>
    </row>
    <row r="28" spans="1:7" ht="15" x14ac:dyDescent="0.25">
      <c r="A28" s="403" t="s">
        <v>283</v>
      </c>
      <c r="B28" s="404">
        <v>1000</v>
      </c>
      <c r="C28" s="405" t="s">
        <v>261</v>
      </c>
      <c r="D28" s="406">
        <v>158.01818499999996</v>
      </c>
      <c r="E28" s="407">
        <v>30813.546074999991</v>
      </c>
      <c r="F28" s="407">
        <v>178244.51267999996</v>
      </c>
      <c r="G28" s="408">
        <v>209058.05875499995</v>
      </c>
    </row>
    <row r="29" spans="1:7" ht="15" x14ac:dyDescent="0.25">
      <c r="A29" s="409"/>
      <c r="B29" s="404">
        <v>1505</v>
      </c>
      <c r="C29" s="405" t="s">
        <v>262</v>
      </c>
      <c r="D29" s="406">
        <v>50.981814999999912</v>
      </c>
      <c r="E29" s="407">
        <v>9941.4539249999834</v>
      </c>
      <c r="F29" s="407">
        <v>57507.487319999898</v>
      </c>
      <c r="G29" s="408">
        <v>67448.941244999878</v>
      </c>
    </row>
    <row r="30" spans="1:7" ht="15" x14ac:dyDescent="0.25">
      <c r="A30" s="410" t="s">
        <v>284</v>
      </c>
      <c r="B30" s="411"/>
      <c r="C30" s="412"/>
      <c r="D30" s="413">
        <v>208.99999999999989</v>
      </c>
      <c r="E30" s="414">
        <v>40754.999999999978</v>
      </c>
      <c r="F30" s="414">
        <v>235751.99999999988</v>
      </c>
      <c r="G30" s="415">
        <v>276506.99999999988</v>
      </c>
    </row>
    <row r="31" spans="1:7" ht="15" x14ac:dyDescent="0.25">
      <c r="A31" s="403" t="s">
        <v>285</v>
      </c>
      <c r="B31" s="404">
        <v>1000</v>
      </c>
      <c r="C31" s="405" t="s">
        <v>261</v>
      </c>
      <c r="D31" s="406">
        <v>826.50820600000009</v>
      </c>
      <c r="E31" s="407">
        <v>161169.10017000002</v>
      </c>
      <c r="F31" s="407">
        <v>932301.25636800006</v>
      </c>
      <c r="G31" s="408">
        <v>1093470.3565380001</v>
      </c>
    </row>
    <row r="32" spans="1:7" ht="15" x14ac:dyDescent="0.25">
      <c r="A32" s="403"/>
      <c r="B32" s="404">
        <v>1505</v>
      </c>
      <c r="C32" s="405" t="s">
        <v>262</v>
      </c>
      <c r="D32" s="406">
        <v>585.6678910000004</v>
      </c>
      <c r="E32" s="407">
        <v>114205.23874500008</v>
      </c>
      <c r="F32" s="407">
        <v>660633.38104800042</v>
      </c>
      <c r="G32" s="408">
        <v>774838.61979300051</v>
      </c>
    </row>
    <row r="33" spans="1:7" ht="15" x14ac:dyDescent="0.25">
      <c r="A33" s="409"/>
      <c r="B33" s="404">
        <v>3002</v>
      </c>
      <c r="C33" s="405" t="s">
        <v>286</v>
      </c>
      <c r="D33" s="406">
        <v>81.053903000000005</v>
      </c>
      <c r="E33" s="407">
        <v>15805.511085000002</v>
      </c>
      <c r="F33" s="407">
        <v>91428.802584000005</v>
      </c>
      <c r="G33" s="408">
        <v>107234.31366900001</v>
      </c>
    </row>
    <row r="34" spans="1:7" ht="15" x14ac:dyDescent="0.25">
      <c r="A34" s="410" t="s">
        <v>287</v>
      </c>
      <c r="B34" s="411"/>
      <c r="C34" s="412"/>
      <c r="D34" s="413">
        <v>1493.2300000000005</v>
      </c>
      <c r="E34" s="414">
        <v>291179.85000000009</v>
      </c>
      <c r="F34" s="414">
        <v>1684363.4400000006</v>
      </c>
      <c r="G34" s="415">
        <v>1975543.2900000007</v>
      </c>
    </row>
    <row r="35" spans="1:7" ht="15" x14ac:dyDescent="0.25">
      <c r="A35" s="409" t="s">
        <v>118</v>
      </c>
      <c r="B35" s="404">
        <v>1510</v>
      </c>
      <c r="C35" s="405" t="s">
        <v>288</v>
      </c>
      <c r="D35" s="406">
        <v>535.20000000000005</v>
      </c>
      <c r="E35" s="407">
        <v>104364.00000000001</v>
      </c>
      <c r="F35" s="407">
        <v>603705.60000000009</v>
      </c>
      <c r="G35" s="408">
        <v>708069.60000000009</v>
      </c>
    </row>
    <row r="36" spans="1:7" ht="15" x14ac:dyDescent="0.25">
      <c r="A36" s="410" t="s">
        <v>289</v>
      </c>
      <c r="B36" s="411"/>
      <c r="C36" s="412"/>
      <c r="D36" s="413">
        <v>535.20000000000005</v>
      </c>
      <c r="E36" s="414">
        <v>104364.00000000001</v>
      </c>
      <c r="F36" s="414">
        <v>603705.60000000009</v>
      </c>
      <c r="G36" s="415">
        <v>708069.60000000009</v>
      </c>
    </row>
    <row r="37" spans="1:7" ht="15" x14ac:dyDescent="0.25">
      <c r="A37" s="403" t="s">
        <v>290</v>
      </c>
      <c r="B37" s="404">
        <v>1000</v>
      </c>
      <c r="C37" s="405" t="s">
        <v>261</v>
      </c>
      <c r="D37" s="406">
        <v>78.838999999999999</v>
      </c>
      <c r="E37" s="407">
        <v>15373.605</v>
      </c>
      <c r="F37" s="407">
        <v>88930.391999999993</v>
      </c>
      <c r="G37" s="408">
        <v>104303.99699999999</v>
      </c>
    </row>
    <row r="38" spans="1:7" ht="15" x14ac:dyDescent="0.25">
      <c r="A38" s="403"/>
      <c r="B38" s="404">
        <v>1505</v>
      </c>
      <c r="C38" s="405" t="s">
        <v>262</v>
      </c>
      <c r="D38" s="406">
        <v>10.736000000000001</v>
      </c>
      <c r="E38" s="407">
        <v>2093.52</v>
      </c>
      <c r="F38" s="407">
        <v>12110.208000000001</v>
      </c>
      <c r="G38" s="408">
        <v>14203.728000000001</v>
      </c>
    </row>
    <row r="39" spans="1:7" ht="15" x14ac:dyDescent="0.25">
      <c r="A39" s="403"/>
      <c r="B39" s="404">
        <v>1519</v>
      </c>
      <c r="C39" s="405" t="s">
        <v>264</v>
      </c>
      <c r="D39" s="406">
        <v>0.7</v>
      </c>
      <c r="E39" s="407">
        <v>136.5</v>
      </c>
      <c r="F39" s="407">
        <v>789.59999999999991</v>
      </c>
      <c r="G39" s="408">
        <v>926.09999999999991</v>
      </c>
    </row>
    <row r="40" spans="1:7" ht="15" x14ac:dyDescent="0.25">
      <c r="A40" s="409"/>
      <c r="B40" s="404">
        <v>3500</v>
      </c>
      <c r="C40" s="405" t="s">
        <v>281</v>
      </c>
      <c r="D40" s="406">
        <v>25.8</v>
      </c>
      <c r="E40" s="407">
        <v>5031</v>
      </c>
      <c r="F40" s="407">
        <v>29102.400000000001</v>
      </c>
      <c r="G40" s="408">
        <v>34133.4</v>
      </c>
    </row>
    <row r="41" spans="1:7" ht="15" x14ac:dyDescent="0.25">
      <c r="A41" s="410" t="s">
        <v>291</v>
      </c>
      <c r="B41" s="411"/>
      <c r="C41" s="412"/>
      <c r="D41" s="413">
        <v>116.075</v>
      </c>
      <c r="E41" s="414">
        <v>22634.625</v>
      </c>
      <c r="F41" s="414">
        <v>130932.6</v>
      </c>
      <c r="G41" s="415">
        <v>153567.22500000001</v>
      </c>
    </row>
    <row r="42" spans="1:7" ht="15" x14ac:dyDescent="0.25">
      <c r="A42" s="403" t="s">
        <v>292</v>
      </c>
      <c r="B42" s="404">
        <v>1000</v>
      </c>
      <c r="C42" s="405" t="s">
        <v>261</v>
      </c>
      <c r="D42" s="406">
        <v>707.82999999999981</v>
      </c>
      <c r="E42" s="407">
        <v>138026.84999999998</v>
      </c>
      <c r="F42" s="407">
        <v>798432.23999999976</v>
      </c>
      <c r="G42" s="408">
        <v>936459.08999999973</v>
      </c>
    </row>
    <row r="43" spans="1:7" ht="15" x14ac:dyDescent="0.25">
      <c r="A43" s="403"/>
      <c r="B43" s="404">
        <v>1505</v>
      </c>
      <c r="C43" s="405" t="s">
        <v>262</v>
      </c>
      <c r="D43" s="406">
        <v>66.849999999999994</v>
      </c>
      <c r="E43" s="407">
        <v>13035.749999999998</v>
      </c>
      <c r="F43" s="407">
        <v>75406.799999999988</v>
      </c>
      <c r="G43" s="408">
        <v>88442.549999999988</v>
      </c>
    </row>
    <row r="44" spans="1:7" ht="15" x14ac:dyDescent="0.25">
      <c r="A44" s="403"/>
      <c r="B44" s="404">
        <v>1513</v>
      </c>
      <c r="C44" s="405" t="s">
        <v>293</v>
      </c>
      <c r="D44" s="406">
        <v>3.73</v>
      </c>
      <c r="E44" s="407">
        <v>727.35</v>
      </c>
      <c r="F44" s="407">
        <v>4207.4399999999996</v>
      </c>
      <c r="G44" s="408">
        <v>4934.79</v>
      </c>
    </row>
    <row r="45" spans="1:7" ht="15" x14ac:dyDescent="0.25">
      <c r="A45" s="409"/>
      <c r="B45" s="404">
        <v>1516</v>
      </c>
      <c r="C45" s="405" t="s">
        <v>263</v>
      </c>
      <c r="D45" s="406">
        <v>23.85</v>
      </c>
      <c r="E45" s="407">
        <v>4650.75</v>
      </c>
      <c r="F45" s="407">
        <v>26902.800000000003</v>
      </c>
      <c r="G45" s="408">
        <v>31553.550000000003</v>
      </c>
    </row>
    <row r="46" spans="1:7" ht="15" x14ac:dyDescent="0.25">
      <c r="A46" s="410" t="s">
        <v>294</v>
      </c>
      <c r="B46" s="411"/>
      <c r="C46" s="412"/>
      <c r="D46" s="413">
        <v>802.25999999999988</v>
      </c>
      <c r="E46" s="414">
        <v>156440.69999999998</v>
      </c>
      <c r="F46" s="414">
        <v>904949.27999999991</v>
      </c>
      <c r="G46" s="415">
        <v>1061389.98</v>
      </c>
    </row>
    <row r="47" spans="1:7" ht="15" x14ac:dyDescent="0.25">
      <c r="A47" s="416" t="s">
        <v>295</v>
      </c>
      <c r="B47" s="417"/>
      <c r="C47" s="418"/>
      <c r="D47" s="419">
        <v>4872.4149999999981</v>
      </c>
      <c r="E47" s="420">
        <v>950120.92499999958</v>
      </c>
      <c r="F47" s="420">
        <v>5496084.1199999982</v>
      </c>
      <c r="G47" s="421">
        <v>6446205.0449999981</v>
      </c>
    </row>
  </sheetData>
  <pageMargins left="0.25" right="0.25" top="0.75" bottom="0.75" header="0.3" footer="0.3"/>
  <pageSetup scale="95"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Workbook Overview</vt:lpstr>
      <vt:lpstr>Dept Allocations</vt:lpstr>
      <vt:lpstr>Rate Calculators</vt:lpstr>
      <vt:lpstr>IT Cost Center Allocations</vt:lpstr>
      <vt:lpstr>Rate Model Boxology</vt:lpstr>
      <vt:lpstr>ERP Project</vt:lpstr>
      <vt:lpstr>'Dept Allocations'!Print_Area</vt:lpstr>
      <vt:lpstr>'IT Cost Center Allocations'!Print_Area</vt:lpstr>
      <vt:lpstr>'IT Cost Center Allocations'!Print_Titles</vt:lpstr>
    </vt:vector>
  </TitlesOfParts>
  <Company>Multnomah County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BROWER Chris</dc:creator>
  <cp:lastModifiedBy>WHEDON Lisa</cp:lastModifiedBy>
  <cp:lastPrinted>2016-12-07T22:06:42Z</cp:lastPrinted>
  <dcterms:created xsi:type="dcterms:W3CDTF">2016-12-06T18:34:24Z</dcterms:created>
  <dcterms:modified xsi:type="dcterms:W3CDTF">2016-12-09T19:10:20Z</dcterms:modified>
</cp:coreProperties>
</file>