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BUDGET\FY 2018\ISRs\"/>
    </mc:Choice>
  </mc:AlternateContent>
  <bookViews>
    <workbookView xWindow="0" yWindow="0" windowWidth="19200" windowHeight="11580" activeTab="1"/>
  </bookViews>
  <sheets>
    <sheet name="Workbook Overview" sheetId="5" r:id="rId1"/>
    <sheet name="Cost Allocation" sheetId="4" r:id="rId2"/>
    <sheet name="Mobile Device List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DAT1" localSheetId="0">#REF!</definedName>
    <definedName name="__DAT1">#REF!</definedName>
    <definedName name="__DAT10" localSheetId="0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101">#REF!</definedName>
    <definedName name="_106">#REF!</definedName>
    <definedName name="_111">#REF!</definedName>
    <definedName name="_119">#REF!</definedName>
    <definedName name="_145">#REF!</definedName>
    <definedName name="_155">#REF!</definedName>
    <definedName name="_160">#REF!</definedName>
    <definedName name="_161">#REF!</definedName>
    <definedName name="_311">#REF!</definedName>
    <definedName name="_313">#REF!</definedName>
    <definedName name="_314">#REF!</definedName>
    <definedName name="_322A">#REF!</definedName>
    <definedName name="_327">#REF!</definedName>
    <definedName name="_400">#REF!</definedName>
    <definedName name="_409">#REF!</definedName>
    <definedName name="_409A">#REF!</definedName>
    <definedName name="_412">#REF!</definedName>
    <definedName name="_420">#REF!</definedName>
    <definedName name="_421">#REF!</definedName>
    <definedName name="_425">#REF!</definedName>
    <definedName name="_425A">#REF!</definedName>
    <definedName name="_430">#REF!</definedName>
    <definedName name="_6TH">#REF!</definedName>
    <definedName name="_700">#REF!</definedName>
    <definedName name="_70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2" hidden="1">'Mobile Device List'!$A$1:$H$1973</definedName>
    <definedName name="_Order1" hidden="1">255</definedName>
    <definedName name="_OT709120" localSheetId="0">#REF!</definedName>
    <definedName name="_OT709120">#REF!</definedName>
    <definedName name="_OT709140" localSheetId="0">#REF!</definedName>
    <definedName name="_OT709140">#REF!</definedName>
    <definedName name="_OT709155" localSheetId="0">#REF!</definedName>
    <definedName name="_OT709155">#REF!</definedName>
    <definedName name="_OT709175">#REF!</definedName>
    <definedName name="_OT709200">#REF!</definedName>
    <definedName name="_OT709505">#REF!</definedName>
    <definedName name="_OT709510">#REF!</definedName>
    <definedName name="_OT709530">#REF!</definedName>
    <definedName name="_OT709535">#REF!</definedName>
    <definedName name="_OT709540">#REF!</definedName>
    <definedName name="_OT709609">#REF!</definedName>
    <definedName name="_Sort" localSheetId="0" hidden="1">[1]DOH!#REF!</definedName>
    <definedName name="_Sort" hidden="1">[1]DOH!#REF!</definedName>
    <definedName name="Budget">#REF!</definedName>
    <definedName name="CCGroup" localSheetId="0">#REF!</definedName>
    <definedName name="CCGroup">#REF!</definedName>
    <definedName name="Circuit" localSheetId="0">#REF!</definedName>
    <definedName name="Circuit">#REF!</definedName>
    <definedName name="Codes">#REF!</definedName>
    <definedName name="Cost_Center">'[2]Drop Down Lists'!$A$1:$A$19</definedName>
    <definedName name="Cost_Centers" localSheetId="0">#REF!</definedName>
    <definedName name="Cost_Centers">#REF!</definedName>
    <definedName name="CostCenter">'[3]Look Ups &amp; Drop Downs'!$D$1:$D$20</definedName>
    <definedName name="Costcenters">'[4]IT Cost Centers'!$A$1:$L$135</definedName>
    <definedName name="CYE">#REF!</definedName>
    <definedName name="DATA10">[5]Interest.50270!#REF!</definedName>
    <definedName name="DATA11" localSheetId="0">'[6]SAP download'!#REF!</definedName>
    <definedName name="DATA11">'[6]SAP download'!#REF!</definedName>
    <definedName name="DATA12" localSheetId="0">'[7]WBS Recon'!#REF!</definedName>
    <definedName name="DATA12">'[7]WBS Recon'!#REF!</definedName>
    <definedName name="DATA13" localSheetId="0">'[7]WBS Recon'!#REF!</definedName>
    <definedName name="DATA13">'[7]WBS Recon'!#REF!</definedName>
    <definedName name="DATA14" localSheetId="0">'[7]WBS Recon'!#REF!</definedName>
    <definedName name="DATA14">'[7]WBS Recon'!#REF!</definedName>
    <definedName name="DATA15">'[7]WBS Recon'!#REF!</definedName>
    <definedName name="DATA7">[5]Interest.50270!#REF!</definedName>
    <definedName name="DATA8">[5]Interest.50270!#REF!</definedName>
    <definedName name="DATA9">'[6]SAP download'!#REF!</definedName>
    <definedName name="DHS" localSheetId="0">#REF!</definedName>
    <definedName name="DHS">#REF!</definedName>
    <definedName name="DHSS" localSheetId="0">#REF!</definedName>
    <definedName name="DHSS">#REF!</definedName>
    <definedName name="DHSSUR" localSheetId="0">#REF!</definedName>
    <definedName name="DHSSUR">#REF!</definedName>
    <definedName name="EmpDetails">#REF!</definedName>
    <definedName name="ExpBud">#REF!</definedName>
    <definedName name="FTE">#REF!</definedName>
    <definedName name="JCN">'[3]Look Ups &amp; Drop Downs'!$G$1:$G$61</definedName>
    <definedName name="JCN_List">'[2]Drop Down Lists'!$D$1:$D$340</definedName>
    <definedName name="P1_" localSheetId="0">#REF!</definedName>
    <definedName name="P1_">#REF!</definedName>
    <definedName name="P2_" localSheetId="0">#REF!</definedName>
    <definedName name="P2_">#REF!</definedName>
    <definedName name="PARK" localSheetId="0">'[8]119'!#REF!</definedName>
    <definedName name="PARK">'[8]119'!#REF!</definedName>
    <definedName name="park1" localSheetId="0">'[9]119'!#REF!</definedName>
    <definedName name="park1">'[9]119'!#REF!</definedName>
    <definedName name="PDX" localSheetId="0">#REF!</definedName>
    <definedName name="PDX">#REF!</definedName>
    <definedName name="Position_Numbers">'[2]Drop Down Lists'!$G$1:$G$101</definedName>
    <definedName name="PosNum">'[3]Look Ups &amp; Drop Downs'!$J$1:$J$110</definedName>
    <definedName name="_xlnm.Print_Area" localSheetId="1">'Cost Allocation'!$A$1:$F$35</definedName>
    <definedName name="ProjSal" localSheetId="0">#REF!</definedName>
    <definedName name="ProjSal">#REF!</definedName>
    <definedName name="ProjSal709000" localSheetId="0">#REF!</definedName>
    <definedName name="ProjSal709000">#REF!</definedName>
    <definedName name="ProjSal709120" localSheetId="0">#REF!</definedName>
    <definedName name="ProjSal709120">#REF!</definedName>
    <definedName name="ProjSal709125">#REF!</definedName>
    <definedName name="ProjSal709127">#REF!</definedName>
    <definedName name="ProjSal709128">#REF!</definedName>
    <definedName name="ProjSal709130">#REF!</definedName>
    <definedName name="ProjSal709140">#REF!</definedName>
    <definedName name="ProjSal709151">#REF!</definedName>
    <definedName name="ProjSal709155">#REF!</definedName>
    <definedName name="ProjSal709175">#REF!</definedName>
    <definedName name="ProjSal709200">#REF!</definedName>
    <definedName name="ProjSal709500">#REF!</definedName>
    <definedName name="ProjSal709505">#REF!</definedName>
    <definedName name="ProjSal709510">#REF!</definedName>
    <definedName name="ProjSal709525">#REF!</definedName>
    <definedName name="ProjSal709530">#REF!</definedName>
    <definedName name="ProjSal709535">#REF!</definedName>
    <definedName name="ProjSal709540">#REF!</definedName>
    <definedName name="ProjSal709599">#REF!</definedName>
    <definedName name="ProjSal709600">#REF!</definedName>
    <definedName name="ProjSal709604">#REF!</definedName>
    <definedName name="ProjSal709607">#REF!</definedName>
    <definedName name="ProjSal709609">#REF!</definedName>
    <definedName name="ProjSal709616">#REF!</definedName>
    <definedName name="ProjSal709655">#REF!</definedName>
    <definedName name="ProjSal709656">#REF!</definedName>
    <definedName name="ProjSalEMR">#REF!</definedName>
    <definedName name="ProjSalSQL">#REF!</definedName>
    <definedName name="ProjSalWEB">#REF!</definedName>
    <definedName name="qryAnnual_circuit_report_for_budget_10_11">#REF!</definedName>
    <definedName name="SAL">#REF!</definedName>
    <definedName name="SalProj709000.60000">#REF!</definedName>
    <definedName name="SalProj709000.60100">#REF!</definedName>
    <definedName name="SalProj709000.60110">#REF!</definedName>
    <definedName name="SalProj709000.60120">#REF!</definedName>
    <definedName name="SalProj709000.60130">#REF!</definedName>
    <definedName name="SalProj709000.60135">#REF!</definedName>
    <definedName name="SalProj709000.60140">#REF!</definedName>
    <definedName name="SalProj709000.60145">#REF!</definedName>
    <definedName name="SalProj709100.60000">#REF!</definedName>
    <definedName name="SalProj709100.60100">#REF!</definedName>
    <definedName name="SalProj709100.60110">#REF!</definedName>
    <definedName name="SalProj709100.60120">#REF!</definedName>
    <definedName name="SalProj709100.60130">#REF!</definedName>
    <definedName name="SalProj709100.60135">#REF!</definedName>
    <definedName name="SalProj709100.60140">#REF!</definedName>
    <definedName name="SalProj709100.60145">#REF!</definedName>
    <definedName name="SalProj709105.60000">#REF!</definedName>
    <definedName name="SalProj709105.60100">#REF!</definedName>
    <definedName name="SalProj709105.60110">#REF!</definedName>
    <definedName name="SalProj709105.60120">#REF!</definedName>
    <definedName name="SalProj709105.60130">#REF!</definedName>
    <definedName name="SalProj709105.60135">#REF!</definedName>
    <definedName name="SalProj709105.60140">#REF!</definedName>
    <definedName name="SalProj709105.60145">#REF!</definedName>
    <definedName name="SalProj709120.60000">#REF!</definedName>
    <definedName name="SalProj709120.60100">#REF!</definedName>
    <definedName name="SalProj709120.60110">#REF!</definedName>
    <definedName name="SalProj709120.60120">#REF!</definedName>
    <definedName name="SalProj709120.60130">#REF!</definedName>
    <definedName name="SalProj709120.60135">#REF!</definedName>
    <definedName name="SalProj709120.60140">#REF!</definedName>
    <definedName name="SalProj709120.60145">#REF!</definedName>
    <definedName name="SalProj709127.60000">#REF!</definedName>
    <definedName name="SalProj709127.60100">#REF!</definedName>
    <definedName name="SalProj709127.60110">#REF!</definedName>
    <definedName name="SalProj709127.60120">#REF!</definedName>
    <definedName name="SalProj709127.60130">#REF!</definedName>
    <definedName name="SalProj709127.60135">#REF!</definedName>
    <definedName name="SalProj709127.60140">#REF!</definedName>
    <definedName name="SalProj709127.60145">#REF!</definedName>
    <definedName name="SalProj709128.60000">#REF!</definedName>
    <definedName name="SalProj709128.60100">#REF!</definedName>
    <definedName name="SalProj709128.60110">#REF!</definedName>
    <definedName name="SalProj709128.60120">#REF!</definedName>
    <definedName name="SalProj709128.60130">#REF!</definedName>
    <definedName name="SalProj709128.60135">#REF!</definedName>
    <definedName name="SalProj709128.60140">#REF!</definedName>
    <definedName name="SalProj709128.60145">#REF!</definedName>
    <definedName name="SalProj709130.60000">#REF!</definedName>
    <definedName name="SalProj709130.60100">#REF!</definedName>
    <definedName name="SalProj709130.60110">#REF!</definedName>
    <definedName name="SalProj709130.60120">#REF!</definedName>
    <definedName name="SalProj709130.60130">#REF!</definedName>
    <definedName name="SalProj709130.60135">#REF!</definedName>
    <definedName name="SalProj709130.60140">#REF!</definedName>
    <definedName name="SalProj709130.60145">#REF!</definedName>
    <definedName name="SalProj709140.60000">#REF!</definedName>
    <definedName name="SalProj709140.60100">#REF!</definedName>
    <definedName name="SalProj709140.60110">#REF!</definedName>
    <definedName name="SalProj709140.60120">#REF!</definedName>
    <definedName name="SalProj709140.60130">#REF!</definedName>
    <definedName name="SalProj709140.60135">#REF!</definedName>
    <definedName name="SalProj709140.60140">#REF!</definedName>
    <definedName name="SalProj709140.60145">#REF!</definedName>
    <definedName name="SalProj709151.60000">#REF!</definedName>
    <definedName name="SalProj709151.60100">#REF!</definedName>
    <definedName name="SalProj709151.60110">#REF!</definedName>
    <definedName name="SalProj709151.60120">#REF!</definedName>
    <definedName name="SalProj709151.60130">#REF!</definedName>
    <definedName name="SalProj709151.60135">#REF!</definedName>
    <definedName name="SalProj709151.60140">#REF!</definedName>
    <definedName name="SalProj709151.60145">#REF!</definedName>
    <definedName name="SalProj709155.60000">#REF!</definedName>
    <definedName name="SalProj709155.60100">#REF!</definedName>
    <definedName name="SalProj709155.60110">#REF!</definedName>
    <definedName name="SalProj709155.60120">#REF!</definedName>
    <definedName name="SalProj709155.60130">#REF!</definedName>
    <definedName name="SalProj709155.60135">#REF!</definedName>
    <definedName name="SalProj709155.60140">#REF!</definedName>
    <definedName name="SalProj709155.60145">#REF!</definedName>
    <definedName name="SalProj709175.60000">#REF!</definedName>
    <definedName name="SalProj709175.60100">#REF!</definedName>
    <definedName name="SalProj709175.60110">#REF!</definedName>
    <definedName name="SalProj709175.60120">#REF!</definedName>
    <definedName name="SalProj709175.60130">#REF!</definedName>
    <definedName name="SalProj709175.60135">#REF!</definedName>
    <definedName name="SalProj709175.60140">#REF!</definedName>
    <definedName name="SalProj709175.60145">#REF!</definedName>
    <definedName name="SalProj709186.60000">#REF!</definedName>
    <definedName name="SalProj709186.60100">#REF!</definedName>
    <definedName name="SalProj709186.60110">#REF!</definedName>
    <definedName name="SalProj709186.60120">#REF!</definedName>
    <definedName name="SalProj709186.60130">#REF!</definedName>
    <definedName name="SalProj709186.60135">#REF!</definedName>
    <definedName name="SalProj709186.60140">#REF!</definedName>
    <definedName name="SalProj709186.60145">#REF!</definedName>
    <definedName name="SalProj709191.60000">#REF!</definedName>
    <definedName name="SalProj709191.60100">#REF!</definedName>
    <definedName name="SalProj709191.60110">#REF!</definedName>
    <definedName name="SalProj709191.60120">#REF!</definedName>
    <definedName name="SalProj709191.60130">#REF!</definedName>
    <definedName name="SalProj709191.60135">#REF!</definedName>
    <definedName name="SalProj709191.60140">#REF!</definedName>
    <definedName name="SalProj709191.60145">#REF!</definedName>
    <definedName name="SalProj709500.60000">#REF!</definedName>
    <definedName name="SalProj709500.60100">#REF!</definedName>
    <definedName name="SalProj709500.60110">#REF!</definedName>
    <definedName name="SalProj709500.60120">#REF!</definedName>
    <definedName name="SalProj709500.60130">#REF!</definedName>
    <definedName name="SalProj709500.60135">#REF!</definedName>
    <definedName name="SalProj709500.60140">#REF!</definedName>
    <definedName name="SalProj709500.60145">#REF!</definedName>
    <definedName name="SalProj709505.60000">#REF!</definedName>
    <definedName name="SalProj709505.60100">#REF!</definedName>
    <definedName name="SalProj709505.60110">#REF!</definedName>
    <definedName name="SalProj709505.60120">#REF!</definedName>
    <definedName name="SalProj709505.60130">#REF!</definedName>
    <definedName name="SalProj709505.60135">#REF!</definedName>
    <definedName name="SalProj709505.60140">#REF!</definedName>
    <definedName name="SalProj709505.60145">#REF!</definedName>
    <definedName name="SalProj709510.60000">#REF!</definedName>
    <definedName name="SalProj709510.60100">#REF!</definedName>
    <definedName name="SalProj709510.60110">#REF!</definedName>
    <definedName name="SalProj709510.60120">#REF!</definedName>
    <definedName name="SalProj709510.60130">#REF!</definedName>
    <definedName name="SalProj709510.60135">#REF!</definedName>
    <definedName name="SalProj709510.60140">#REF!</definedName>
    <definedName name="SalProj709510.60145">#REF!</definedName>
    <definedName name="SalProj709525.60000">#REF!</definedName>
    <definedName name="SalProj709525.60100">#REF!</definedName>
    <definedName name="SalProj709525.60110">#REF!</definedName>
    <definedName name="SalProj709525.60120">#REF!</definedName>
    <definedName name="SalProj709525.60130">#REF!</definedName>
    <definedName name="SalProj709525.60135">#REF!</definedName>
    <definedName name="SalProj709525.60140">#REF!</definedName>
    <definedName name="SalProj709525.60145">#REF!</definedName>
    <definedName name="SalProj709530.60000">#REF!</definedName>
    <definedName name="SalProj709530.60100">#REF!</definedName>
    <definedName name="SalProj709530.60110">#REF!</definedName>
    <definedName name="SalProj709530.60120">#REF!</definedName>
    <definedName name="SalProj709530.60130">#REF!</definedName>
    <definedName name="SalProj709530.60135">#REF!</definedName>
    <definedName name="SalProj709530.60140">#REF!</definedName>
    <definedName name="SalProj709530.60145">#REF!</definedName>
    <definedName name="SalProj709531.60000">#REF!</definedName>
    <definedName name="SalProj709531.60100">#REF!</definedName>
    <definedName name="SalProj709531.60110">#REF!</definedName>
    <definedName name="SalProj709531.60120">#REF!</definedName>
    <definedName name="SalProj709531.60130">#REF!</definedName>
    <definedName name="SalProj709531.60135">#REF!</definedName>
    <definedName name="SalProj709531.60140">#REF!</definedName>
    <definedName name="SalProj709531.60145">#REF!</definedName>
    <definedName name="SalProj709532.60000">#REF!</definedName>
    <definedName name="SalProj709532.60100">#REF!</definedName>
    <definedName name="SalProj709532.60110">#REF!</definedName>
    <definedName name="SalProj709532.60120">#REF!</definedName>
    <definedName name="SalProj709532.60130">#REF!</definedName>
    <definedName name="SalProj709532.60135">#REF!</definedName>
    <definedName name="SalProj709532.60140">#REF!</definedName>
    <definedName name="SalProj709532.60145">#REF!</definedName>
    <definedName name="SalProj709535.60000">#REF!</definedName>
    <definedName name="SalProj709535.60100">#REF!</definedName>
    <definedName name="SalProj709535.60110">#REF!</definedName>
    <definedName name="SalProj709535.60120">#REF!</definedName>
    <definedName name="SalProj709535.60130">#REF!</definedName>
    <definedName name="SalProj709535.60135">#REF!</definedName>
    <definedName name="SalProj709535.60140">#REF!</definedName>
    <definedName name="SalProj709535.60145">#REF!</definedName>
    <definedName name="SalProj709540.60000">#REF!</definedName>
    <definedName name="SalProj709540.60100">#REF!</definedName>
    <definedName name="SalProj709540.60110">#REF!</definedName>
    <definedName name="SalProj709540.60120">#REF!</definedName>
    <definedName name="SalProj709540.60130">#REF!</definedName>
    <definedName name="SalProj709540.60135">#REF!</definedName>
    <definedName name="SalProj709540.60140">#REF!</definedName>
    <definedName name="SalProj709540.60145">#REF!</definedName>
    <definedName name="SalProj709599.60000">#REF!</definedName>
    <definedName name="SalProj709599.60100">#REF!</definedName>
    <definedName name="SalProj709599.60110">#REF!</definedName>
    <definedName name="SalProj709599.60120">#REF!</definedName>
    <definedName name="SalProj709599.60130">#REF!</definedName>
    <definedName name="SalProj709599.60135">#REF!</definedName>
    <definedName name="SalProj709599.60140">#REF!</definedName>
    <definedName name="SalProj709599.60145">#REF!</definedName>
    <definedName name="SalProj709600.60000">#REF!</definedName>
    <definedName name="SalProj709600.60100">#REF!</definedName>
    <definedName name="SalProj709600.60110">#REF!</definedName>
    <definedName name="SalProj709600.60120">#REF!</definedName>
    <definedName name="SalProj709600.60130">#REF!</definedName>
    <definedName name="SalProj709600.60135">#REF!</definedName>
    <definedName name="SalProj709600.60140">#REF!</definedName>
    <definedName name="SalProj709600.60145">#REF!</definedName>
    <definedName name="SalProj709604.60000">#REF!</definedName>
    <definedName name="SalProj709604.60100">#REF!</definedName>
    <definedName name="SalProj709604.60110">#REF!</definedName>
    <definedName name="SalProj709604.60120">#REF!</definedName>
    <definedName name="SalProj709604.60130">#REF!</definedName>
    <definedName name="SalProj709604.60135">#REF!</definedName>
    <definedName name="SalProj709604.60140">#REF!</definedName>
    <definedName name="SalProj709604.60145">#REF!</definedName>
    <definedName name="SalProj709609.60000">#REF!</definedName>
    <definedName name="SalProj709609.60100">#REF!</definedName>
    <definedName name="SalProj709609.60110">#REF!</definedName>
    <definedName name="SalProj709609.60120">#REF!</definedName>
    <definedName name="SalProj709609.60130">#REF!</definedName>
    <definedName name="SalProj709609.60135">#REF!</definedName>
    <definedName name="SalProj709609.60140">#REF!</definedName>
    <definedName name="SalProj709609.60145">#REF!</definedName>
    <definedName name="SalProj709616.60000">#REF!</definedName>
    <definedName name="SalProj709616.60100">#REF!</definedName>
    <definedName name="SalProj709616.60110">#REF!</definedName>
    <definedName name="SalProj709616.60120">#REF!</definedName>
    <definedName name="SalProj709616.60130">#REF!</definedName>
    <definedName name="SalProj709616.60135">#REF!</definedName>
    <definedName name="SalProj709616.60140">#REF!</definedName>
    <definedName name="SalProj709616.60145">#REF!</definedName>
    <definedName name="SalProj709656.60000">#REF!</definedName>
    <definedName name="SalProj709656.60100">#REF!</definedName>
    <definedName name="SalProj709656.60110">#REF!</definedName>
    <definedName name="SalProj709656.60120">#REF!</definedName>
    <definedName name="SalProj709656.60130">#REF!</definedName>
    <definedName name="SalProj709656.60135">#REF!</definedName>
    <definedName name="SalProj709656.60140">#REF!</definedName>
    <definedName name="SalProj709656.60145">#REF!</definedName>
    <definedName name="SalProjBdConv.60000">#REF!</definedName>
    <definedName name="SalProjBdConv.60100">#REF!</definedName>
    <definedName name="SalProjBdConv.60110">#REF!</definedName>
    <definedName name="SalProjBdConv.60120">#REF!</definedName>
    <definedName name="SalProjBdConv.60130">#REF!</definedName>
    <definedName name="SalProjBdConv.60135">#REF!</definedName>
    <definedName name="SalProjBdConv.60140">#REF!</definedName>
    <definedName name="SalProjBdConv.60145">#REF!</definedName>
    <definedName name="SalProjCDM.60000">#REF!</definedName>
    <definedName name="SalProjCDM.60100">#REF!</definedName>
    <definedName name="SalProjCDM.60110">#REF!</definedName>
    <definedName name="SalProjCDM.60120">#REF!</definedName>
    <definedName name="SalProjCDM.60130">#REF!</definedName>
    <definedName name="SalProjCDM.60135">#REF!</definedName>
    <definedName name="SalProjCDM.60140">#REF!</definedName>
    <definedName name="SalProjCDM.60145">#REF!</definedName>
    <definedName name="SalProjGoogle.60000">#REF!</definedName>
    <definedName name="SalProjGoogle.60100">#REF!</definedName>
    <definedName name="SalProjGoogle.60110">#REF!</definedName>
    <definedName name="SalProjGoogle.60120">#REF!</definedName>
    <definedName name="SalProjGoogle.60130">#REF!</definedName>
    <definedName name="SalProjGoogle.60135">#REF!</definedName>
    <definedName name="SalProjGoogle.60140">#REF!</definedName>
    <definedName name="SalProjGoogle.60145">#REF!</definedName>
    <definedName name="SalProjWEB.60000">#REF!</definedName>
    <definedName name="SalProjWEB.60100">#REF!</definedName>
    <definedName name="SalProjWEB.60110">#REF!</definedName>
    <definedName name="SalProjWEB.60120">#REF!</definedName>
    <definedName name="SalProjWEB.60130">#REF!</definedName>
    <definedName name="SalProjWEB.60135">#REF!</definedName>
    <definedName name="SalProjWEB.60140">#REF!</definedName>
    <definedName name="SalProjWEB.60145">#REF!</definedName>
    <definedName name="SAPDATA">'[10]SAP DATA (PIVOT TABLE)'!$A$1:$L$500</definedName>
    <definedName name="Steps">'[11]10 Wage'!$A$1:$M$406</definedName>
    <definedName name="Temp709175" localSheetId="0">#REF!</definedName>
    <definedName name="Temp709175">#REF!</definedName>
    <definedName name="Temp709616" localSheetId="0">#REF!</definedName>
    <definedName name="Temp709616">#REF!</definedName>
    <definedName name="TEST0" localSheetId="0">#REF!</definedName>
    <definedName name="TEST0">#REF!</definedName>
    <definedName name="TESTHKEY">#REF!</definedName>
    <definedName name="TESTKEYS">#REF!</definedName>
    <definedName name="TESTVKEY">#REF!</definedName>
    <definedName name="Tim">#REF!</definedName>
    <definedName name="TSUP">#REF!</definedName>
    <definedName name="TSUPS">#REF!</definedName>
    <definedName name="TSUPSUR">#REF!</definedName>
    <definedName name="type">[12]Sheet1!$A$1:$A$4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4" l="1"/>
  <c r="C8" i="4"/>
  <c r="C10" i="4"/>
  <c r="C11" i="4"/>
  <c r="C12" i="4"/>
  <c r="C13" i="4"/>
  <c r="C6" i="4"/>
  <c r="C14" i="4"/>
  <c r="C15" i="4"/>
  <c r="C7" i="4"/>
  <c r="E34" i="4"/>
  <c r="D34" i="4"/>
  <c r="C34" i="4"/>
  <c r="B34" i="4"/>
  <c r="D16" i="4"/>
  <c r="B16" i="4"/>
  <c r="C16" i="4" l="1"/>
  <c r="E7" i="4" l="1"/>
  <c r="E14" i="4"/>
  <c r="E6" i="4"/>
  <c r="E11" i="4" l="1"/>
  <c r="E12" i="4"/>
  <c r="E10" i="4"/>
  <c r="E9" i="4"/>
  <c r="E13" i="4"/>
  <c r="E15" i="4"/>
  <c r="E8" i="4"/>
  <c r="E16" i="4" l="1"/>
</calcChain>
</file>

<file path=xl/sharedStrings.xml><?xml version="1.0" encoding="utf-8"?>
<sst xmlns="http://schemas.openxmlformats.org/spreadsheetml/2006/main" count="8629" uniqueCount="1665">
  <si>
    <t>Wireless Number</t>
  </si>
  <si>
    <t>Device Type</t>
  </si>
  <si>
    <t>User Name</t>
  </si>
  <si>
    <t>Dept Abbrev CURRENT</t>
  </si>
  <si>
    <t>Division CURRENT</t>
  </si>
  <si>
    <t>Cost Object
CURRENT</t>
  </si>
  <si>
    <t>Smart Phone</t>
  </si>
  <si>
    <t>Adams, Carl</t>
  </si>
  <si>
    <t>DCHS</t>
  </si>
  <si>
    <t>Aging &amp; Disability</t>
  </si>
  <si>
    <t>ADSDIVLTCMCXIX</t>
  </si>
  <si>
    <t>Adjibogoun, Lambert</t>
  </si>
  <si>
    <t>ADSDIVAPSXIX</t>
  </si>
  <si>
    <t>Cell Phone</t>
  </si>
  <si>
    <t>Alekseyeva, Ella</t>
  </si>
  <si>
    <t>ADSDIVLTCWDXIX</t>
  </si>
  <si>
    <t>Back, Katherine</t>
  </si>
  <si>
    <t>ADSDIVLTCNNEDXIX</t>
  </si>
  <si>
    <t>Baer, Tawnya</t>
  </si>
  <si>
    <t>ADSDIVLTCEDXIX</t>
  </si>
  <si>
    <t>Beers, Krissandra</t>
  </si>
  <si>
    <t>Bergherr, Terry</t>
  </si>
  <si>
    <t>ADSDIVMDTGF</t>
  </si>
  <si>
    <t>Bergstrom, Julie</t>
  </si>
  <si>
    <t>ADSDIVADM201XIX</t>
  </si>
  <si>
    <t>Bethwiller, Kiera</t>
  </si>
  <si>
    <t>ADSDIVAHXIX</t>
  </si>
  <si>
    <t>Boles, Mary Ellen</t>
  </si>
  <si>
    <t>ADSDIVPGGF</t>
  </si>
  <si>
    <t>Mobile data card or hotspot</t>
  </si>
  <si>
    <t>Bowman, Janet</t>
  </si>
  <si>
    <t>ADSDIVCS201GF</t>
  </si>
  <si>
    <t>Brey, Peggy</t>
  </si>
  <si>
    <t>Burkhalter, Laurel</t>
  </si>
  <si>
    <t>Carr, Joseph</t>
  </si>
  <si>
    <t>Cheperka, Donald</t>
  </si>
  <si>
    <t>Coburn-Elliott, Melanie</t>
  </si>
  <si>
    <t>ADSDIVLTCSEDXIX</t>
  </si>
  <si>
    <t>Collett, Nancy</t>
  </si>
  <si>
    <t>Connell, Judith</t>
  </si>
  <si>
    <t>Cornett, Rebecca</t>
  </si>
  <si>
    <t>ADSDIVLTCTDXIX</t>
  </si>
  <si>
    <t>Coxeff, Wendell</t>
  </si>
  <si>
    <t>Crabtree, Iris</t>
  </si>
  <si>
    <t>Csanyi, Marissa</t>
  </si>
  <si>
    <t>ADSDIVADRCOC36SF</t>
  </si>
  <si>
    <t>Curry, Karen</t>
  </si>
  <si>
    <t>ADSDIVCS201MPIGF</t>
  </si>
  <si>
    <t>Davich, Jo Ann</t>
  </si>
  <si>
    <t>Easton, Joseph</t>
  </si>
  <si>
    <t>Ensley, Eric</t>
  </si>
  <si>
    <t>ADSDIVVSGF</t>
  </si>
  <si>
    <t>Fatu, Solofua</t>
  </si>
  <si>
    <t>Finnegan, Scott</t>
  </si>
  <si>
    <t>Finnegan, Terri</t>
  </si>
  <si>
    <t>Flegal, Hannah</t>
  </si>
  <si>
    <t>Ford, Terese</t>
  </si>
  <si>
    <t>Foreman, Jennifer</t>
  </si>
  <si>
    <t>ADSDIVCS201OPIPWD</t>
  </si>
  <si>
    <t>Fredericks, Mary</t>
  </si>
  <si>
    <t>Fujisato, Lars</t>
  </si>
  <si>
    <t>Pager</t>
  </si>
  <si>
    <t>Gannotskiy, Olesya</t>
  </si>
  <si>
    <t>Gholson, Frank</t>
  </si>
  <si>
    <t>Gille Jr, Benjamin</t>
  </si>
  <si>
    <t>Tablet with Cellular/Data Plan</t>
  </si>
  <si>
    <t>Girard, Lee</t>
  </si>
  <si>
    <t>ADSDIVCS201IIIB</t>
  </si>
  <si>
    <t>Go, Sivboung</t>
  </si>
  <si>
    <t>Graham, Kamron</t>
  </si>
  <si>
    <t>Grahek, Erin</t>
  </si>
  <si>
    <t>Green, Julie</t>
  </si>
  <si>
    <t>Green, Richard</t>
  </si>
  <si>
    <t>Greeney, Melissa</t>
  </si>
  <si>
    <t>ADSDIVCS201CMS</t>
  </si>
  <si>
    <t>Haas, Scott</t>
  </si>
  <si>
    <t>ADSDIVCS201XIX</t>
  </si>
  <si>
    <t>Jackson, Felicia</t>
  </si>
  <si>
    <t>Jackson, Steven</t>
  </si>
  <si>
    <t>ADSDIVMDTLMXIX</t>
  </si>
  <si>
    <t>Jimenez, Estela</t>
  </si>
  <si>
    <t>Jimenez, Monique</t>
  </si>
  <si>
    <t>Johnson, Merle</t>
  </si>
  <si>
    <t>Karim, Mehdi</t>
  </si>
  <si>
    <t>Kelsey, Madonna</t>
  </si>
  <si>
    <t>Kennedy-Scott, Vinette</t>
  </si>
  <si>
    <t>Kingston-Mora, Patrick</t>
  </si>
  <si>
    <t>Koopman, Kelly</t>
  </si>
  <si>
    <t>Lawrence, Russell</t>
  </si>
  <si>
    <t>Lewis, Christina</t>
  </si>
  <si>
    <t>Liesegang, Marcie</t>
  </si>
  <si>
    <t>ADSDIVOC36ACL</t>
  </si>
  <si>
    <t>Martin, Janet</t>
  </si>
  <si>
    <t>Martinez, Holly</t>
  </si>
  <si>
    <t>Martinez, Marci</t>
  </si>
  <si>
    <t>Mathews, Kathy</t>
  </si>
  <si>
    <t>McAdams, Richard</t>
  </si>
  <si>
    <t>Mcmanus, Janet</t>
  </si>
  <si>
    <t>Meredith, John</t>
  </si>
  <si>
    <t>Mets, Gunta</t>
  </si>
  <si>
    <t>Meyerhoff, Joan</t>
  </si>
  <si>
    <t>Michaelson, Jody</t>
  </si>
  <si>
    <t>Miller, Amy</t>
  </si>
  <si>
    <t>Miller, Dina</t>
  </si>
  <si>
    <t>Murray, Martha</t>
  </si>
  <si>
    <t>Nelson, Felicia</t>
  </si>
  <si>
    <t>Nishi-Strattner, Mark</t>
  </si>
  <si>
    <t>Partridge, Robert</t>
  </si>
  <si>
    <t>Peloquin, Ann</t>
  </si>
  <si>
    <t>Perez, Maria</t>
  </si>
  <si>
    <t>Peters, Christine</t>
  </si>
  <si>
    <t>Plummer, Aaron</t>
  </si>
  <si>
    <t>Prudencio, Brenda</t>
  </si>
  <si>
    <t>ADSDIVAHLMXIX</t>
  </si>
  <si>
    <t>Rechel, Jennifer</t>
  </si>
  <si>
    <t>Reinhart, Katherine</t>
  </si>
  <si>
    <t>Reitel, Kathleen</t>
  </si>
  <si>
    <t>Rigmaiden-Ottem, Karen</t>
  </si>
  <si>
    <t>Rivers, Robert</t>
  </si>
  <si>
    <t>Robinson, Sheila</t>
  </si>
  <si>
    <t>Ross, Monica</t>
  </si>
  <si>
    <t>Sabala, Lori</t>
  </si>
  <si>
    <t>Saepharn, Pamela</t>
  </si>
  <si>
    <t>Salavedra, Dessa</t>
  </si>
  <si>
    <t>Sanford, Mark</t>
  </si>
  <si>
    <t>Schemmer-Valleau, Lynn</t>
  </si>
  <si>
    <t>Schmidt, Cindy</t>
  </si>
  <si>
    <t>Sherwood, Angela</t>
  </si>
  <si>
    <t>Skelton, Aaron</t>
  </si>
  <si>
    <t>Starr, Jennifer</t>
  </si>
  <si>
    <t>Stevens, Gregory</t>
  </si>
  <si>
    <t>Stewart, Braum</t>
  </si>
  <si>
    <t>Tate, Jacqueline</t>
  </si>
  <si>
    <t>Thomas, Thomas</t>
  </si>
  <si>
    <t>Thornhill, Zachary</t>
  </si>
  <si>
    <t>Welsh, Kimberly</t>
  </si>
  <si>
    <t>Wight, Veronica</t>
  </si>
  <si>
    <t>Williams, Lennise</t>
  </si>
  <si>
    <t>Williamson, Carrie</t>
  </si>
  <si>
    <t>Wilson, Dena</t>
  </si>
  <si>
    <t>Won, Eun-Young</t>
  </si>
  <si>
    <t>Wybert, William</t>
  </si>
  <si>
    <t>Alberti, Alexis</t>
  </si>
  <si>
    <t>CHSBS.FIN.CGF</t>
  </si>
  <si>
    <t>Developmental Disabilities</t>
  </si>
  <si>
    <t>DD10 KIDS 48</t>
  </si>
  <si>
    <t>Anderson, Diana</t>
  </si>
  <si>
    <t>DD10 ADULTS 48</t>
  </si>
  <si>
    <t>Beck, Joan</t>
  </si>
  <si>
    <t>Brooks, Samuel</t>
  </si>
  <si>
    <t>Cabine, Cristy</t>
  </si>
  <si>
    <t>CHSDO.IND1000</t>
  </si>
  <si>
    <t>CHSDO.CGF</t>
  </si>
  <si>
    <t>Danielson, Victoria</t>
  </si>
  <si>
    <t>Davis, Shyanna</t>
  </si>
  <si>
    <t>Deierlein, Elisa</t>
  </si>
  <si>
    <t>Drowne, Timothy</t>
  </si>
  <si>
    <t>Girsch, Betty</t>
  </si>
  <si>
    <t>Hoang, Duc</t>
  </si>
  <si>
    <t>Hottges-Ortiz, Natascha</t>
  </si>
  <si>
    <t>Hua, Karen</t>
  </si>
  <si>
    <t>Hudson, Jahad</t>
  </si>
  <si>
    <t>Huelsman, Ken</t>
  </si>
  <si>
    <t>Jackson, Jennifer</t>
  </si>
  <si>
    <t>CHSBS.FIN.IND1000</t>
  </si>
  <si>
    <t>Kent, Suzanne</t>
  </si>
  <si>
    <t>Kodiriy, Sukhrob</t>
  </si>
  <si>
    <t>Lawrence, Andre</t>
  </si>
  <si>
    <t>Macready-Santos, Dawn</t>
  </si>
  <si>
    <t>Madden, Dawn</t>
  </si>
  <si>
    <t>Masotja, Jennifer</t>
  </si>
  <si>
    <t>Mejia, David</t>
  </si>
  <si>
    <t>Mendoza, Bathshua</t>
  </si>
  <si>
    <t>Ortiz, April</t>
  </si>
  <si>
    <t>Rangel, Carlos</t>
  </si>
  <si>
    <t>Samoylenko, Vera</t>
  </si>
  <si>
    <t>Schilling, Ronald</t>
  </si>
  <si>
    <t>Shirts, Paige</t>
  </si>
  <si>
    <t>Sroufe, Jennifer</t>
  </si>
  <si>
    <t>Staino, Jo</t>
  </si>
  <si>
    <t>Trinidad, Brenda</t>
  </si>
  <si>
    <t>Wallace, Anna</t>
  </si>
  <si>
    <t>Wendt Justus, Liesl</t>
  </si>
  <si>
    <t>Wheeler, Mary</t>
  </si>
  <si>
    <t>Wilkes, Danielle</t>
  </si>
  <si>
    <t>Zoeller, Luisa</t>
  </si>
  <si>
    <t>Amos-Combs, Tenicea</t>
  </si>
  <si>
    <t>DD10 ADM LA</t>
  </si>
  <si>
    <t>Ascensio, Isaura</t>
  </si>
  <si>
    <t>SCPCSPPV.CGF</t>
  </si>
  <si>
    <t>Bader, Mohammad</t>
  </si>
  <si>
    <t>Bailor, Lois</t>
  </si>
  <si>
    <t>Bales, Georgianne</t>
  </si>
  <si>
    <t>Berlin, Nicole</t>
  </si>
  <si>
    <t>Brown, Chester</t>
  </si>
  <si>
    <t>DD10 ADULTS LA</t>
  </si>
  <si>
    <t>Coates, Courland</t>
  </si>
  <si>
    <t>Coombs, Sandra</t>
  </si>
  <si>
    <t>Danner, Deborah</t>
  </si>
  <si>
    <t>DD10 KIDS LA</t>
  </si>
  <si>
    <t>Davis, Aubrey</t>
  </si>
  <si>
    <t>Davis, Lisa</t>
  </si>
  <si>
    <t>Dougherty, Michelle</t>
  </si>
  <si>
    <t>Fay, Silvia</t>
  </si>
  <si>
    <t>Frye, Charlene</t>
  </si>
  <si>
    <t>George, Mary</t>
  </si>
  <si>
    <t>Gibson, ToiNae</t>
  </si>
  <si>
    <t>DD10 REG 157</t>
  </si>
  <si>
    <t>Goldman, Kimberly</t>
  </si>
  <si>
    <t>Gulzow, Jennifer</t>
  </si>
  <si>
    <t>DD10 AIT 55</t>
  </si>
  <si>
    <t>Hartinger, Susan</t>
  </si>
  <si>
    <t>Haynes, Daniel</t>
  </si>
  <si>
    <t>DD10 BUS SVC LA</t>
  </si>
  <si>
    <t>Hill, Sherani</t>
  </si>
  <si>
    <t>Hughes, Brian</t>
  </si>
  <si>
    <t>DD10 AIT LA</t>
  </si>
  <si>
    <t>Jezierski, Donna</t>
  </si>
  <si>
    <t>Kaady, M</t>
  </si>
  <si>
    <t>Kemmer, Courtney</t>
  </si>
  <si>
    <t>Kniss, Carmelle</t>
  </si>
  <si>
    <t>LaFara, Clayton</t>
  </si>
  <si>
    <t>Lee, Irene</t>
  </si>
  <si>
    <t>Lemley, Cheryl</t>
  </si>
  <si>
    <t>Leskovec, Lori</t>
  </si>
  <si>
    <t>Lund, Linda</t>
  </si>
  <si>
    <t>MacDonald, Natasha</t>
  </si>
  <si>
    <t>Mackzum, Garth</t>
  </si>
  <si>
    <t>McEvoy, Meggan</t>
  </si>
  <si>
    <t>Molver, Lara</t>
  </si>
  <si>
    <t>Nabors, Alisa</t>
  </si>
  <si>
    <t>Newman, Stefany</t>
  </si>
  <si>
    <t>O'Connell, Joanne</t>
  </si>
  <si>
    <t>Pagones-Retzlaff, Catherine</t>
  </si>
  <si>
    <t>Pearce, Amanda</t>
  </si>
  <si>
    <t>Peccia, Elizabeth</t>
  </si>
  <si>
    <t>Perez, Katia</t>
  </si>
  <si>
    <t>Polidori, Lisa</t>
  </si>
  <si>
    <t>Potter, Sandra</t>
  </si>
  <si>
    <t>Ripke, Paula</t>
  </si>
  <si>
    <t>Sampson, Jeffry</t>
  </si>
  <si>
    <t>Somera, Kari</t>
  </si>
  <si>
    <t>Soukhaseum, Somlay</t>
  </si>
  <si>
    <t>West, Wendy</t>
  </si>
  <si>
    <t>Wright, Nicole</t>
  </si>
  <si>
    <t>Zust, Hilary</t>
  </si>
  <si>
    <t>DCHS School &amp; Community Partnerships</t>
  </si>
  <si>
    <t>SCPCPS.CGF</t>
  </si>
  <si>
    <t>Baikov, Jevgeni</t>
  </si>
  <si>
    <t>SCPCESWX.SPLIT</t>
  </si>
  <si>
    <t>Carroll, Dorothy</t>
  </si>
  <si>
    <t>SCPSS.CGF</t>
  </si>
  <si>
    <t>Culver, Nancy</t>
  </si>
  <si>
    <t>Flores, Jose</t>
  </si>
  <si>
    <t>Fuller, Christopher</t>
  </si>
  <si>
    <t>Keating, Courtney</t>
  </si>
  <si>
    <t>SCPCESEG.SPLIT</t>
  </si>
  <si>
    <t>Li, Mary Theresa</t>
  </si>
  <si>
    <t>Osuna-Mondragon, Jessie</t>
  </si>
  <si>
    <t>Padron, Jaycob</t>
  </si>
  <si>
    <t>Tkachenko, Andrey</t>
  </si>
  <si>
    <t>Zaghloul, Nabil</t>
  </si>
  <si>
    <t>SCPSP.CVB.CGF</t>
  </si>
  <si>
    <t>DCM</t>
  </si>
  <si>
    <t>Assessment &amp; Taxation</t>
  </si>
  <si>
    <t>Barclay, Bruce</t>
  </si>
  <si>
    <t>Baribeault, Jason</t>
  </si>
  <si>
    <t>Biggers, Kevin</t>
  </si>
  <si>
    <t>Botaitis, William</t>
  </si>
  <si>
    <t>Brown, Douglas</t>
  </si>
  <si>
    <t>Brown, Jeffrey</t>
  </si>
  <si>
    <t>Burns, Bryan</t>
  </si>
  <si>
    <t>Cadwell, Megan</t>
  </si>
  <si>
    <t>Carver, Scott</t>
  </si>
  <si>
    <t>Castaneda-Cervantes, Angel</t>
  </si>
  <si>
    <t>Collmer, Kenneth</t>
  </si>
  <si>
    <t>Dailey, Paul</t>
  </si>
  <si>
    <t>Daubert, Steven</t>
  </si>
  <si>
    <t>Dayton, Barry</t>
  </si>
  <si>
    <t>Elliott, Scott</t>
  </si>
  <si>
    <t>Extine, Melissa</t>
  </si>
  <si>
    <t>Graff, Jesse</t>
  </si>
  <si>
    <t>Hartenberger, Karla</t>
  </si>
  <si>
    <t>Head, Aaron</t>
  </si>
  <si>
    <t>Holm, Eric</t>
  </si>
  <si>
    <t>Holz, Leanne</t>
  </si>
  <si>
    <t>James, John</t>
  </si>
  <si>
    <t>Jordan, Anthony</t>
  </si>
  <si>
    <t>Leendertse, Jan</t>
  </si>
  <si>
    <t>MacNeil, Brandon</t>
  </si>
  <si>
    <t>Miller, Randall</t>
  </si>
  <si>
    <t>Montgomery, Jaques</t>
  </si>
  <si>
    <t>Olson, Gene</t>
  </si>
  <si>
    <t>Pugh, Eric</t>
  </si>
  <si>
    <t>Sanders, James</t>
  </si>
  <si>
    <t>Sanders, Jeffrey</t>
  </si>
  <si>
    <t>Schafer, Robert</t>
  </si>
  <si>
    <t>Sledzieski, Walter</t>
  </si>
  <si>
    <t>Summerer, Whitney</t>
  </si>
  <si>
    <t>Turner, Shane</t>
  </si>
  <si>
    <t>Weigel, Scarlet</t>
  </si>
  <si>
    <t>Willhite, Allegra</t>
  </si>
  <si>
    <t>Budget Office</t>
  </si>
  <si>
    <t>Lopez, Edwin</t>
  </si>
  <si>
    <t>Finance &amp; Risk Mgmt</t>
  </si>
  <si>
    <t>Marcum, Timothy</t>
  </si>
  <si>
    <t>McMurry, Amber</t>
  </si>
  <si>
    <t>Witka, Vanessa</t>
  </si>
  <si>
    <t>Human Resources</t>
  </si>
  <si>
    <t>Hahn, Cindy</t>
  </si>
  <si>
    <t>Mahrt, Tami</t>
  </si>
  <si>
    <t>Opoka, James</t>
  </si>
  <si>
    <t>Adams, Paul</t>
  </si>
  <si>
    <t>DCJ</t>
  </si>
  <si>
    <t>DCJ Adult Services Division</t>
  </si>
  <si>
    <t>Adler, Charles</t>
  </si>
  <si>
    <t>Aguilar, Michelle</t>
  </si>
  <si>
    <t>Allen, Stephanie</t>
  </si>
  <si>
    <t>Altman, Andrew</t>
  </si>
  <si>
    <t>Andersen, Deanna</t>
  </si>
  <si>
    <t>Angelo, Anthony</t>
  </si>
  <si>
    <t>Arthur, Dylan</t>
  </si>
  <si>
    <t>Baglioni, Michelle</t>
  </si>
  <si>
    <t>Bates, Dugan</t>
  </si>
  <si>
    <t>Baxter, Matthew</t>
  </si>
  <si>
    <t>Behrman, Kerrie</t>
  </si>
  <si>
    <t>Bouchet, Emma</t>
  </si>
  <si>
    <t>Braceros, Scott</t>
  </si>
  <si>
    <t>Brasesco, Patrick</t>
  </si>
  <si>
    <t>Briggs II, Shawn</t>
  </si>
  <si>
    <t>Brissenden, Jennifer</t>
  </si>
  <si>
    <t>Brown, Byron</t>
  </si>
  <si>
    <t>Brown, Jamiel</t>
  </si>
  <si>
    <t>Bunce, Brenda</t>
  </si>
  <si>
    <t>Burke, Jay</t>
  </si>
  <si>
    <t>Bushey, Carolyn</t>
  </si>
  <si>
    <t>Calderbank, Laurie</t>
  </si>
  <si>
    <t>Campos, Richard</t>
  </si>
  <si>
    <t>Carrasco Garrido, Daniel</t>
  </si>
  <si>
    <t>Casey, Kristin</t>
  </si>
  <si>
    <t>Cervantes, Diego</t>
  </si>
  <si>
    <t>Ciccotelli, Steven</t>
  </si>
  <si>
    <t>Clanton, Ian</t>
  </si>
  <si>
    <t>Clark, Karen</t>
  </si>
  <si>
    <t>Clark, Martin</t>
  </si>
  <si>
    <t>Connell, Cathreen</t>
  </si>
  <si>
    <t>Corrigan, Susan</t>
  </si>
  <si>
    <t>Desmond, Kate</t>
  </si>
  <si>
    <t>Dhanudimuljo, Karolina</t>
  </si>
  <si>
    <t>Earl III, Harley</t>
  </si>
  <si>
    <t>Enquist, Christopher</t>
  </si>
  <si>
    <t>Fata, Paula</t>
  </si>
  <si>
    <t>Fletcher, Barbara</t>
  </si>
  <si>
    <t>Fonua, Chelsea</t>
  </si>
  <si>
    <t>Fowler, Heather</t>
  </si>
  <si>
    <t>Freeman Pruen, Jessica</t>
  </si>
  <si>
    <t>Friedman, Marshall</t>
  </si>
  <si>
    <t>Fugate, Kenneth</t>
  </si>
  <si>
    <t>Gallucci, Elizabeth</t>
  </si>
  <si>
    <t>Garrett, Amie</t>
  </si>
  <si>
    <t>Garvin, Jeffrey</t>
  </si>
  <si>
    <t>Garza, Jerry</t>
  </si>
  <si>
    <t>Gatto, Jolyn</t>
  </si>
  <si>
    <t>Gebhardt, Patricia</t>
  </si>
  <si>
    <t>Gilbertson, Lisa</t>
  </si>
  <si>
    <t>Gould, Charles</t>
  </si>
  <si>
    <t>Goyette, Cynthia</t>
  </si>
  <si>
    <t>Gray, Tawnie</t>
  </si>
  <si>
    <t>Green, Carl</t>
  </si>
  <si>
    <t>Greene, Flemming</t>
  </si>
  <si>
    <t>Guion, Vickie</t>
  </si>
  <si>
    <t>Hansen, Denise</t>
  </si>
  <si>
    <t>Hanson, Terrilyn</t>
  </si>
  <si>
    <t>Harmon, Ashley</t>
  </si>
  <si>
    <t>Harrison, Jessica</t>
  </si>
  <si>
    <t>Hawn, Heidi</t>
  </si>
  <si>
    <t>Hernandez, Cassandra</t>
  </si>
  <si>
    <t>Hilliker, Jill</t>
  </si>
  <si>
    <t>Hirota, Kimberly</t>
  </si>
  <si>
    <t>Holoch, Laura</t>
  </si>
  <si>
    <t>Holt, Brian</t>
  </si>
  <si>
    <t>Hopwood, Tiffany</t>
  </si>
  <si>
    <t>Irish, Kelly</t>
  </si>
  <si>
    <t>Jarmer, Jerri</t>
  </si>
  <si>
    <t>Jeffreys, Bill</t>
  </si>
  <si>
    <t>Jensen, Christine</t>
  </si>
  <si>
    <t>Jenssen, Liv</t>
  </si>
  <si>
    <t>Johnson, Jeffery</t>
  </si>
  <si>
    <t>JOHNSON, JOHN</t>
  </si>
  <si>
    <t>Johnson, Kelly</t>
  </si>
  <si>
    <t>Jones, Stefan</t>
  </si>
  <si>
    <t>Kane, Amy</t>
  </si>
  <si>
    <t>Kates, Ronald</t>
  </si>
  <si>
    <t>Kelly, Colleen</t>
  </si>
  <si>
    <t>Kim, Colleen</t>
  </si>
  <si>
    <t>King, Thane</t>
  </si>
  <si>
    <t>Kinsey, Alison</t>
  </si>
  <si>
    <t>Kline-Johnson, Jocelyn</t>
  </si>
  <si>
    <t>Lewis, Lisa</t>
  </si>
  <si>
    <t>Lewis, Pamela</t>
  </si>
  <si>
    <t>Lively, Paul</t>
  </si>
  <si>
    <t>Longoria-Navarro, Leticia</t>
  </si>
  <si>
    <t>Madsen, Tracey</t>
  </si>
  <si>
    <t>Main, David</t>
  </si>
  <si>
    <t>Martin, Russ</t>
  </si>
  <si>
    <t>Mc Innis, Lisa</t>
  </si>
  <si>
    <t>Mc Vay, John</t>
  </si>
  <si>
    <t>McCord, Janet</t>
  </si>
  <si>
    <t>Menn, Denisa</t>
  </si>
  <si>
    <t>Meza, Aida</t>
  </si>
  <si>
    <t>Miller, Amanda</t>
  </si>
  <si>
    <t>Mitchell, Brennan</t>
  </si>
  <si>
    <t>Mitchell, Deborah</t>
  </si>
  <si>
    <t>Mondragon, Lucas</t>
  </si>
  <si>
    <t>Montano, Carmen</t>
  </si>
  <si>
    <t>Morton, Alisha</t>
  </si>
  <si>
    <t>Moulton, Matthew</t>
  </si>
  <si>
    <t>Munson, Mary</t>
  </si>
  <si>
    <t>Murphy, Sheriod</t>
  </si>
  <si>
    <t>Nelson, Cheryl</t>
  </si>
  <si>
    <t>Nettles, Lonnie</t>
  </si>
  <si>
    <t>Nguyen, Linda</t>
  </si>
  <si>
    <t>Nicholas, Linda</t>
  </si>
  <si>
    <t>Nielsen, Scott</t>
  </si>
  <si>
    <t>Nielsen, Tiffany</t>
  </si>
  <si>
    <t>O'Neil, Christine</t>
  </si>
  <si>
    <t>Padilla, Steven</t>
  </si>
  <si>
    <t>Plaza, Erik</t>
  </si>
  <si>
    <t>Preuitt, Erika</t>
  </si>
  <si>
    <t>Prue, Demaris</t>
  </si>
  <si>
    <t>Purington, Nadine</t>
  </si>
  <si>
    <t>Radich, Kristina</t>
  </si>
  <si>
    <t>Ramsey, Ronald</t>
  </si>
  <si>
    <t>Rath, Susan</t>
  </si>
  <si>
    <t>Reed, Rochelle</t>
  </si>
  <si>
    <t>Reick, Katherine</t>
  </si>
  <si>
    <t>Reiser, Jennifer</t>
  </si>
  <si>
    <t>Riley, David</t>
  </si>
  <si>
    <t>Ritchie, Laura</t>
  </si>
  <si>
    <t>Roberts Sr, Nathaniel</t>
  </si>
  <si>
    <t>Roberts, Todd</t>
  </si>
  <si>
    <t>Roman, Heather</t>
  </si>
  <si>
    <t>Rorick, Sandra</t>
  </si>
  <si>
    <t>Rystwej, Monika</t>
  </si>
  <si>
    <t>Sacomano, Michale</t>
  </si>
  <si>
    <t>Sandberg, James</t>
  </si>
  <si>
    <t>Sandberg, Joshua</t>
  </si>
  <si>
    <t>Scholl, Carole</t>
  </si>
  <si>
    <t>Schreiner, Patrick</t>
  </si>
  <si>
    <t>Scott, Matthew</t>
  </si>
  <si>
    <t>Scroggin, Jason</t>
  </si>
  <si>
    <t>Semph, Marilu</t>
  </si>
  <si>
    <t>Skidmore, Andrew</t>
  </si>
  <si>
    <t>Skokan, Jacob</t>
  </si>
  <si>
    <t>Smith, Bryan</t>
  </si>
  <si>
    <t>Smith, Michelle</t>
  </si>
  <si>
    <t>Smykowski, Joelle</t>
  </si>
  <si>
    <t>Snyder, George</t>
  </si>
  <si>
    <t>Sofich, Rodney</t>
  </si>
  <si>
    <t>Stevens III, James</t>
  </si>
  <si>
    <t>Tavai-Porotesano, Tomasina</t>
  </si>
  <si>
    <t>Thompson, Nicole</t>
  </si>
  <si>
    <t>Toronto, Cynthia</t>
  </si>
  <si>
    <t>Trautwein, Alan</t>
  </si>
  <si>
    <t>Tuke, Daniel</t>
  </si>
  <si>
    <t>Tynan, Jamie</t>
  </si>
  <si>
    <t>Upton, David</t>
  </si>
  <si>
    <t>Upton, Karla</t>
  </si>
  <si>
    <t>Valetski, Brian</t>
  </si>
  <si>
    <t>Vanderburg, Tosha</t>
  </si>
  <si>
    <t>Vu, Thanh</t>
  </si>
  <si>
    <t>Walker, Stuart</t>
  </si>
  <si>
    <t>Warnke, Dane</t>
  </si>
  <si>
    <t>Waymire, Clyde</t>
  </si>
  <si>
    <t>White, Jodi</t>
  </si>
  <si>
    <t>White, Thomas</t>
  </si>
  <si>
    <t>Whitlow, Christopher</t>
  </si>
  <si>
    <t>Winters, Christina</t>
  </si>
  <si>
    <t>Wright, Jodell</t>
  </si>
  <si>
    <t>Yee, Kenneth</t>
  </si>
  <si>
    <t>Young, Edward</t>
  </si>
  <si>
    <t>Zilz, Erik</t>
  </si>
  <si>
    <t>Zolnai, James</t>
  </si>
  <si>
    <t>Davis, Anita</t>
  </si>
  <si>
    <t>DCJ Director</t>
  </si>
  <si>
    <t>Pena, Denise</t>
  </si>
  <si>
    <t>Sofich, Kathryn</t>
  </si>
  <si>
    <t>Taylor, Scott</t>
  </si>
  <si>
    <t>Adamske, Jennifer</t>
  </si>
  <si>
    <t>DCJ Employee Community &amp; Clinical Svcs</t>
  </si>
  <si>
    <t>Alano, Kevin</t>
  </si>
  <si>
    <t>Bernard, Kimberly</t>
  </si>
  <si>
    <t>Bradford, Jill</t>
  </si>
  <si>
    <t>Burney, Carey</t>
  </si>
  <si>
    <t>Liday, Steven</t>
  </si>
  <si>
    <t>Newell, Lorraine</t>
  </si>
  <si>
    <t>Novick, Rachel</t>
  </si>
  <si>
    <t>Otero, Shawntia</t>
  </si>
  <si>
    <t>Smith, Aimee</t>
  </si>
  <si>
    <t>Waldow, Leslie</t>
  </si>
  <si>
    <t>Wu, Liangrong</t>
  </si>
  <si>
    <t>DCJ Information Services</t>
  </si>
  <si>
    <t>Burgess, Laura</t>
  </si>
  <si>
    <t>Everett, Mindie</t>
  </si>
  <si>
    <t>Gamble, Travis</t>
  </si>
  <si>
    <t>Harris, Rachel</t>
  </si>
  <si>
    <t>Johnson, Karl</t>
  </si>
  <si>
    <t>Lamb, Dianna</t>
  </si>
  <si>
    <t>Niehaus, Cheryl</t>
  </si>
  <si>
    <t>Parker, Vickie</t>
  </si>
  <si>
    <t>Pascual, Belinda</t>
  </si>
  <si>
    <t>Rhein, Karen</t>
  </si>
  <si>
    <t>Stubblefield, Alisa</t>
  </si>
  <si>
    <t>Willett, Charlene</t>
  </si>
  <si>
    <t>Ashford, John</t>
  </si>
  <si>
    <t>DCJ Juvenile Services Division</t>
  </si>
  <si>
    <t>Bachman, Craig</t>
  </si>
  <si>
    <t>Bartemus, Penny</t>
  </si>
  <si>
    <t>Bishop, Janice</t>
  </si>
  <si>
    <t>Blanco-Siam, Aglahia</t>
  </si>
  <si>
    <t>Bukowski, Donde</t>
  </si>
  <si>
    <t>Cox, Tami</t>
  </si>
  <si>
    <t>Cunningham, Carin</t>
  </si>
  <si>
    <t>Dang, Thanh</t>
  </si>
  <si>
    <t>Demary, Hillary</t>
  </si>
  <si>
    <t>Detman, Brian</t>
  </si>
  <si>
    <t>Freeman, Tracey</t>
  </si>
  <si>
    <t>Fritz, Larry</t>
  </si>
  <si>
    <t>Garcia, Rosa</t>
  </si>
  <si>
    <t>Gibson Cairns, Deidra</t>
  </si>
  <si>
    <t>Goodman, Sheryl</t>
  </si>
  <si>
    <t>Guzman, Pamella</t>
  </si>
  <si>
    <t>Hawkins, Melvin</t>
  </si>
  <si>
    <t>Helgerson, Debra</t>
  </si>
  <si>
    <t>Holland, Susan</t>
  </si>
  <si>
    <t>Iwamoto, Patricia</t>
  </si>
  <si>
    <t>Jansen, Carol</t>
  </si>
  <si>
    <t>CJJSD.1516.FCS</t>
  </si>
  <si>
    <t>Johnson, Candace</t>
  </si>
  <si>
    <t>Knaap, Delaina</t>
  </si>
  <si>
    <t>Knaap, Leonard</t>
  </si>
  <si>
    <t>Lincoln, Donald</t>
  </si>
  <si>
    <t>Maney, Kimberly</t>
  </si>
  <si>
    <t>Mares, Virginia</t>
  </si>
  <si>
    <t>MASON, WILLIAM</t>
  </si>
  <si>
    <t>McFarlin, Shawn</t>
  </si>
  <si>
    <t>McNeil, Deena</t>
  </si>
  <si>
    <t>Mead, Debra</t>
  </si>
  <si>
    <t>Means, Erin</t>
  </si>
  <si>
    <t>Mills, Trudy</t>
  </si>
  <si>
    <t>Moore, Dennis</t>
  </si>
  <si>
    <t>Moyer, Judith</t>
  </si>
  <si>
    <t>Nguyen, Canh</t>
  </si>
  <si>
    <t>Ninh, Jennifer</t>
  </si>
  <si>
    <t>Norwood, David</t>
  </si>
  <si>
    <t>Owens, Rosemary</t>
  </si>
  <si>
    <t>Perez, Marcia</t>
  </si>
  <si>
    <t>Peterson, Wendy</t>
  </si>
  <si>
    <t>Racies, Phillip</t>
  </si>
  <si>
    <t>Robinson, Lavoris</t>
  </si>
  <si>
    <t>Rodriguez, Estela</t>
  </si>
  <si>
    <t>Servellon, Mario</t>
  </si>
  <si>
    <t>Taylor, Leslie</t>
  </si>
  <si>
    <t>Upshaw, Timothy</t>
  </si>
  <si>
    <t>Walters, Sidney</t>
  </si>
  <si>
    <t>Young, Samaiyah</t>
  </si>
  <si>
    <t>Cabrera, John</t>
  </si>
  <si>
    <t>LIB</t>
  </si>
  <si>
    <t>Library-Central Library</t>
  </si>
  <si>
    <t>Woodward, Susan</t>
  </si>
  <si>
    <t>Bass, June</t>
  </si>
  <si>
    <t>Library-Department Administration</t>
  </si>
  <si>
    <t>Canavan, Lisa</t>
  </si>
  <si>
    <t>Cobb, Rebecca</t>
  </si>
  <si>
    <t>Graybill, Jeremy</t>
  </si>
  <si>
    <t>Jugariu, Dan</t>
  </si>
  <si>
    <t>Linn, Christopher</t>
  </si>
  <si>
    <t>Oehlke, Vailey</t>
  </si>
  <si>
    <t>Russell, James</t>
  </si>
  <si>
    <t>Swerbilov, Dan</t>
  </si>
  <si>
    <t>May, Jennifer</t>
  </si>
  <si>
    <t>Library-Systemwide Access Services</t>
  </si>
  <si>
    <t>Steward, Jennifer</t>
  </si>
  <si>
    <t>Neighborhood Libraries</t>
  </si>
  <si>
    <t>French, Thomas</t>
  </si>
  <si>
    <t>Miranda, Diana</t>
  </si>
  <si>
    <t>Moore, Lori</t>
  </si>
  <si>
    <t>Regimbal, Lisa</t>
  </si>
  <si>
    <t>Sullivan Springhetti, Julia</t>
  </si>
  <si>
    <t>Wilkinson, Karen</t>
  </si>
  <si>
    <t>Wright, Catherine</t>
  </si>
  <si>
    <t>Barker, Eric</t>
  </si>
  <si>
    <t>Reference-Adult Svcs &amp; Prog</t>
  </si>
  <si>
    <t>Runyan, Lyndsey</t>
  </si>
  <si>
    <t>Tran, Anne</t>
  </si>
  <si>
    <t>NOND</t>
  </si>
  <si>
    <t>County Emergency Management</t>
  </si>
  <si>
    <t>Bullock, Steven</t>
  </si>
  <si>
    <t>Corbly, Lisa</t>
  </si>
  <si>
    <t>Voss, Christopher</t>
  </si>
  <si>
    <t>Bailey, Jules</t>
  </si>
  <si>
    <t>Elected Officials</t>
  </si>
  <si>
    <t>Bennett, Nancy</t>
  </si>
  <si>
    <t>Campbell, Sharon</t>
  </si>
  <si>
    <t>Files, James</t>
  </si>
  <si>
    <t>Fuller, Joanne</t>
  </si>
  <si>
    <t>Kafoury, Deborah</t>
  </si>
  <si>
    <t>Lashua, Matthew</t>
  </si>
  <si>
    <t>McCormack, Colin</t>
  </si>
  <si>
    <t>McKeel, Diane</t>
  </si>
  <si>
    <t>Melton, Kimberly</t>
  </si>
  <si>
    <t>Plambeck, Michelle</t>
  </si>
  <si>
    <t>Renon, Adam</t>
  </si>
  <si>
    <t>Shiprack, Judith</t>
  </si>
  <si>
    <t>Smith, Loretta</t>
  </si>
  <si>
    <t>Stavenjord, Rebecca</t>
  </si>
  <si>
    <t>Zimmerman, Eric</t>
  </si>
  <si>
    <t>Independent Organizations</t>
  </si>
  <si>
    <t>Coghlan, Andrea</t>
  </si>
  <si>
    <t>Ericksen, X Veronica</t>
  </si>
  <si>
    <t>Hunter, Jerry</t>
  </si>
  <si>
    <t>Morgan, Brenda</t>
  </si>
  <si>
    <t>Stamp, Abbey</t>
  </si>
  <si>
    <t>LPSCC.SB1145</t>
  </si>
  <si>
    <t>Wasiutynski, John</t>
  </si>
  <si>
    <t>Yamamoto, Lily</t>
  </si>
  <si>
    <t>DCS</t>
  </si>
  <si>
    <t>Animal Services</t>
  </si>
  <si>
    <t>Condon Allen, Sophia</t>
  </si>
  <si>
    <t>Courser, Kip</t>
  </si>
  <si>
    <t>Wammack, Brian</t>
  </si>
  <si>
    <t>Snyder, Kai</t>
  </si>
  <si>
    <t>Hinds, Patrick</t>
  </si>
  <si>
    <t>Garvin, Katrina</t>
  </si>
  <si>
    <t>Studer, Mathew</t>
  </si>
  <si>
    <t>Bishop, Melinda</t>
  </si>
  <si>
    <t>Jeffrey, Sara</t>
  </si>
  <si>
    <t>Pfister, Donald</t>
  </si>
  <si>
    <t>Muenchow, John</t>
  </si>
  <si>
    <t>Johnson, Erick</t>
  </si>
  <si>
    <t>Goode, Lora</t>
  </si>
  <si>
    <t>Gomez, Albert</t>
  </si>
  <si>
    <t>Achong, Kekoa</t>
  </si>
  <si>
    <t>Sandoval, Leonel</t>
  </si>
  <si>
    <t>Morgan, Carl</t>
  </si>
  <si>
    <t>Grimmett, Michael</t>
  </si>
  <si>
    <t>Luckey, Michelle</t>
  </si>
  <si>
    <t>Reyes, Alejandro</t>
  </si>
  <si>
    <t>Holden, Christian</t>
  </si>
  <si>
    <t>Burke, Timothy</t>
  </si>
  <si>
    <t>Muller, Will</t>
  </si>
  <si>
    <t>Juhnke, Peter</t>
  </si>
  <si>
    <t>Fitzgerald, Kevin</t>
  </si>
  <si>
    <t>Farmer, Stuart</t>
  </si>
  <si>
    <t>Director's Office</t>
  </si>
  <si>
    <t>Crayne, Vickie</t>
  </si>
  <si>
    <t>Petesz, Gregory</t>
  </si>
  <si>
    <t>Ledbury, Phillip</t>
  </si>
  <si>
    <t>Dahl, Thomas</t>
  </si>
  <si>
    <t>Kranz, David</t>
  </si>
  <si>
    <t>Johnson, Sharon</t>
  </si>
  <si>
    <t>Elections</t>
  </si>
  <si>
    <t>Miletich, Emily</t>
  </si>
  <si>
    <t>Havlik, Vicki</t>
  </si>
  <si>
    <t>Maggio, Charles</t>
  </si>
  <si>
    <t>Niiyama, John</t>
  </si>
  <si>
    <t>Klobucnik, Elizabeth</t>
  </si>
  <si>
    <t>Faulkner, Michael</t>
  </si>
  <si>
    <t>Lopez, Robert</t>
  </si>
  <si>
    <t>Peoples, Kim</t>
  </si>
  <si>
    <t>Sparkman, Benjamin</t>
  </si>
  <si>
    <t>Cherry, Nicole</t>
  </si>
  <si>
    <t>Miles, Steven</t>
  </si>
  <si>
    <t>Gotzinger, Bill</t>
  </si>
  <si>
    <t>Kirkpatrick, David</t>
  </si>
  <si>
    <t>Brown Jr., Randall</t>
  </si>
  <si>
    <t>Gillilan, Susan</t>
  </si>
  <si>
    <t>Blume Jr, Bernard</t>
  </si>
  <si>
    <t>Black, Curtis</t>
  </si>
  <si>
    <t>Andersen, Mary Jo</t>
  </si>
  <si>
    <t>Ruble, Roberta</t>
  </si>
  <si>
    <t>Health</t>
  </si>
  <si>
    <t>Bridgeman-Bunyoli, Arika</t>
  </si>
  <si>
    <t>Escalante-cruz, Benjamin</t>
  </si>
  <si>
    <t>44708-GF</t>
  </si>
  <si>
    <t>Frye, Alison</t>
  </si>
  <si>
    <t>Gaonkar, Rujuta</t>
  </si>
  <si>
    <t>Harris, Lawrence</t>
  </si>
  <si>
    <t>Hiller, Pamela</t>
  </si>
  <si>
    <t>Kaan, Samantha</t>
  </si>
  <si>
    <t>Micale, Vanessa</t>
  </si>
  <si>
    <t>Moore, Jennifer</t>
  </si>
  <si>
    <t>Moses, Laurel</t>
  </si>
  <si>
    <t>Myrick, Dwight</t>
  </si>
  <si>
    <t>Poteet, Beth</t>
  </si>
  <si>
    <t>Rahman, Zumana</t>
  </si>
  <si>
    <t>Rios-Campos, Teresa</t>
  </si>
  <si>
    <t>Wang, Pei Ru</t>
  </si>
  <si>
    <t>Baker, Larisha</t>
  </si>
  <si>
    <t>Health Business &amp; Quality</t>
  </si>
  <si>
    <t>Bours V, William</t>
  </si>
  <si>
    <t>Caffreys, Keri</t>
  </si>
  <si>
    <t>Calhoun, Holly</t>
  </si>
  <si>
    <t>Chilton, Darren</t>
  </si>
  <si>
    <t>Craigan, Courtney</t>
  </si>
  <si>
    <t>Crawford, Daisy</t>
  </si>
  <si>
    <t>Dailey, Melissa</t>
  </si>
  <si>
    <t>Gredler, Amy</t>
  </si>
  <si>
    <t>Grigsby, Tenora</t>
  </si>
  <si>
    <t>Hartmann, Justin</t>
  </si>
  <si>
    <t>Heidrich, Stephanie</t>
  </si>
  <si>
    <t>Lear, Wendy</t>
  </si>
  <si>
    <t>Lewis, Mark</t>
  </si>
  <si>
    <t>Mayfield, Jaimee</t>
  </si>
  <si>
    <t>Mingo, Larry</t>
  </si>
  <si>
    <t>Niksich, Linda</t>
  </si>
  <si>
    <t>Payne, Antoinette</t>
  </si>
  <si>
    <t>Rawson, Sarah</t>
  </si>
  <si>
    <t>Smith, Debra</t>
  </si>
  <si>
    <t>Sutton, Steven</t>
  </si>
  <si>
    <t>Troy, Allison</t>
  </si>
  <si>
    <t>Winters, Percy</t>
  </si>
  <si>
    <t>Altotsky, Nelly</t>
  </si>
  <si>
    <t>Health CHS Early Childhood Services</t>
  </si>
  <si>
    <t>Arnold, Jeanne</t>
  </si>
  <si>
    <t>Banks, Rachael</t>
  </si>
  <si>
    <t>Bowles, Jazmine</t>
  </si>
  <si>
    <t>Bowman Meza, Bobbie</t>
  </si>
  <si>
    <t>Braxton, Sarah</t>
  </si>
  <si>
    <t>Brazile, Tameka</t>
  </si>
  <si>
    <t>Brunton, Cathy</t>
  </si>
  <si>
    <t>Carroll, Mary</t>
  </si>
  <si>
    <t>Clay, Dianne</t>
  </si>
  <si>
    <t>Coppage, Wendy</t>
  </si>
  <si>
    <t>Cox, James</t>
  </si>
  <si>
    <t>Drum, Kathleen</t>
  </si>
  <si>
    <t>Fries-Brundidge, Lauren</t>
  </si>
  <si>
    <t>Fussell, Elizabeth</t>
  </si>
  <si>
    <t>4CA35-1</t>
  </si>
  <si>
    <t>Garay, Shelley</t>
  </si>
  <si>
    <t>Gould, Jennifer</t>
  </si>
  <si>
    <t>Guembes Herrera, Marta</t>
  </si>
  <si>
    <t>Guernsey, Jessica</t>
  </si>
  <si>
    <t>Harrison, Jennifer</t>
  </si>
  <si>
    <t>Heater, Heather</t>
  </si>
  <si>
    <t>James, Renee</t>
  </si>
  <si>
    <t>James, VaSheeta</t>
  </si>
  <si>
    <t>Johnson, Alesha</t>
  </si>
  <si>
    <t>Kaplan, Louisa</t>
  </si>
  <si>
    <t>Koch, Lori</t>
  </si>
  <si>
    <t>Larrouy, Hattie</t>
  </si>
  <si>
    <t>Larry, Violet</t>
  </si>
  <si>
    <t>4CA35-GF</t>
  </si>
  <si>
    <t>Malstrom, Sheri</t>
  </si>
  <si>
    <t>Meucci, Sandra</t>
  </si>
  <si>
    <t>Meyers, Veronica</t>
  </si>
  <si>
    <t>Myrick, Eleanor</t>
  </si>
  <si>
    <t>Neal, Thea</t>
  </si>
  <si>
    <t>Nelson, Robin</t>
  </si>
  <si>
    <t>Noble, Maya</t>
  </si>
  <si>
    <t>Olsen-Dennis, Catherine</t>
  </si>
  <si>
    <t>Paul, Sherly</t>
  </si>
  <si>
    <t>44704-GF</t>
  </si>
  <si>
    <t>Perkins, Kristal</t>
  </si>
  <si>
    <t>Rogers, Lavonne</t>
  </si>
  <si>
    <t>Shim, Sara</t>
  </si>
  <si>
    <t>Tejada, Rossana</t>
  </si>
  <si>
    <t>Truong, Thanh</t>
  </si>
  <si>
    <t>Varnado, Susan</t>
  </si>
  <si>
    <t>Washington, Jeffery</t>
  </si>
  <si>
    <t>Wood-Saldana, Kimberly</t>
  </si>
  <si>
    <t>Apland-Curtis, Jan</t>
  </si>
  <si>
    <t>Health CHS WIC</t>
  </si>
  <si>
    <t>Aranda Lopez, Yolotzin</t>
  </si>
  <si>
    <t>4SA76-04-1</t>
  </si>
  <si>
    <t>Brown, David</t>
  </si>
  <si>
    <t>DiLoreto, Mary</t>
  </si>
  <si>
    <t>4FA75-02-1</t>
  </si>
  <si>
    <t>Lipscomb, Lea</t>
  </si>
  <si>
    <t>Wachsmuth, Mary</t>
  </si>
  <si>
    <t>Zurita Martinez, Albarrosa</t>
  </si>
  <si>
    <t>Adams, Adelle</t>
  </si>
  <si>
    <t>Health Community Health Services</t>
  </si>
  <si>
    <t>Barnes, Gerald</t>
  </si>
  <si>
    <t>Browne, Erin</t>
  </si>
  <si>
    <t>Cabot, Perry</t>
  </si>
  <si>
    <t>Cardenas, Adriana</t>
  </si>
  <si>
    <t>Casciato, Carol</t>
  </si>
  <si>
    <t>43500-GF</t>
  </si>
  <si>
    <t>Christman, Mike</t>
  </si>
  <si>
    <t>Coleman, Alexandra</t>
  </si>
  <si>
    <t>Cuevas Arias, Juan David</t>
  </si>
  <si>
    <t>Dashley, Steven</t>
  </si>
  <si>
    <t>Dennis, Frank</t>
  </si>
  <si>
    <t>Dodge, Jade</t>
  </si>
  <si>
    <t>Forrest, Sombra</t>
  </si>
  <si>
    <t>Fost, Shannon</t>
  </si>
  <si>
    <t>Franks, Molly</t>
  </si>
  <si>
    <t>Fulton, Stacey</t>
  </si>
  <si>
    <t>Garcia, Ismael</t>
  </si>
  <si>
    <t>44503-GF</t>
  </si>
  <si>
    <t>Garcia-Rolon, Gisela</t>
  </si>
  <si>
    <t>Gary-Smith, Mariotta</t>
  </si>
  <si>
    <t>George, Jenifer</t>
  </si>
  <si>
    <t>George, Lynn</t>
  </si>
  <si>
    <t>Gowan, Robert</t>
  </si>
  <si>
    <t>Grigorov, Irina</t>
  </si>
  <si>
    <t>Henman, Joshua</t>
  </si>
  <si>
    <t>Hodge, Edward</t>
  </si>
  <si>
    <t>Jones, Meredith</t>
  </si>
  <si>
    <t>Khamvongsa, Souriya</t>
  </si>
  <si>
    <t>Laners, Phyllis</t>
  </si>
  <si>
    <t>Maher, Richard</t>
  </si>
  <si>
    <t>Martin, Jeffrey</t>
  </si>
  <si>
    <t>Matos Nazario, Elizabeth</t>
  </si>
  <si>
    <t>Mc Luckie, John</t>
  </si>
  <si>
    <t>McFarlan, Kari</t>
  </si>
  <si>
    <t>McKinney, Melissa</t>
  </si>
  <si>
    <t>Nichols, Loreen</t>
  </si>
  <si>
    <t>Pauluk, Jamie</t>
  </si>
  <si>
    <t>Pinsent, Taylor</t>
  </si>
  <si>
    <t>Quiroz Nolasco, Olivia</t>
  </si>
  <si>
    <t>Ramachandran, Daesha</t>
  </si>
  <si>
    <t>Reardon, Robert</t>
  </si>
  <si>
    <t>Robb, Rhonda</t>
  </si>
  <si>
    <t>Roberts, Christopher</t>
  </si>
  <si>
    <t>Robinson, Margaret</t>
  </si>
  <si>
    <t>Robles, Leejay</t>
  </si>
  <si>
    <t>Rodas Garcia, Maria</t>
  </si>
  <si>
    <t>Rodman, Helen</t>
  </si>
  <si>
    <t>Rood, Deborah</t>
  </si>
  <si>
    <t>Rupp-Etling, Kerry</t>
  </si>
  <si>
    <t>Sandberg, Elizabeth</t>
  </si>
  <si>
    <t>Schmidt, Mary</t>
  </si>
  <si>
    <t>Schmitz, Virginia</t>
  </si>
  <si>
    <t>4SA09-2</t>
  </si>
  <si>
    <t>Schneider, Trevor</t>
  </si>
  <si>
    <t>Skau, Sarah</t>
  </si>
  <si>
    <t>Stafford, James</t>
  </si>
  <si>
    <t>Strang, Jeffrey</t>
  </si>
  <si>
    <t>Sudia, Rebekah</t>
  </si>
  <si>
    <t>Sullivan, Amy</t>
  </si>
  <si>
    <t>Tapia, Dominic</t>
  </si>
  <si>
    <t>Thao, Jimmy</t>
  </si>
  <si>
    <t>Thomson, David</t>
  </si>
  <si>
    <t>Toevs, Kimberly</t>
  </si>
  <si>
    <t>Van Lo, Cuong</t>
  </si>
  <si>
    <t>Vidstrand, Erik</t>
  </si>
  <si>
    <t>Vines, Jennifer</t>
  </si>
  <si>
    <t>Wallace, Randall</t>
  </si>
  <si>
    <t>Whedon, Harold</t>
  </si>
  <si>
    <t>Wirth, Christopher</t>
  </si>
  <si>
    <t>Wright, Rebecca</t>
  </si>
  <si>
    <t>Zlot, Amy</t>
  </si>
  <si>
    <t>Buchanan, Camille</t>
  </si>
  <si>
    <t>Health Director</t>
  </si>
  <si>
    <t>Charboneau, Terry</t>
  </si>
  <si>
    <t>Conedera, Mary</t>
  </si>
  <si>
    <t>Gould, Margaret</t>
  </si>
  <si>
    <t>4SA92-1</t>
  </si>
  <si>
    <t>Junge, Samuel</t>
  </si>
  <si>
    <t>Lei, Uei</t>
  </si>
  <si>
    <t>Leonard, Chandra</t>
  </si>
  <si>
    <t>McVey, Suzanne</t>
  </si>
  <si>
    <t>Sanchez, Maria</t>
  </si>
  <si>
    <t>Saragoza, Consuelo</t>
  </si>
  <si>
    <t>Slimp, Karen</t>
  </si>
  <si>
    <t>Thompson, Dana</t>
  </si>
  <si>
    <t>Baumann, Christina</t>
  </si>
  <si>
    <t>Health Health Officer</t>
  </si>
  <si>
    <t>Brochu, Erin</t>
  </si>
  <si>
    <t>Goldstein, Alison</t>
  </si>
  <si>
    <t>Goodman, Kelly</t>
  </si>
  <si>
    <t>42400-GF1</t>
  </si>
  <si>
    <t>Jui, Jonathan</t>
  </si>
  <si>
    <t>Knott, Darrell</t>
  </si>
  <si>
    <t>Lewis, Paul</t>
  </si>
  <si>
    <t>Patrick, Erin</t>
  </si>
  <si>
    <t>Present, Sarah</t>
  </si>
  <si>
    <t>4CA97-02-GF</t>
  </si>
  <si>
    <t>Richer, Kathryn</t>
  </si>
  <si>
    <t>Schroeder, Claudia</t>
  </si>
  <si>
    <t>Abrams, Emily</t>
  </si>
  <si>
    <t>Health ICS Corrections Health</t>
  </si>
  <si>
    <t>Ersson, Ole</t>
  </si>
  <si>
    <t>Freitas, Andrew</t>
  </si>
  <si>
    <t>Kent, Waltniesha</t>
  </si>
  <si>
    <t>Lee, Rachael</t>
  </si>
  <si>
    <t>O'Neil, Leslie</t>
  </si>
  <si>
    <t>Reid, Erin</t>
  </si>
  <si>
    <t>Sindell, Raymond</t>
  </si>
  <si>
    <t>Thanos, Jami</t>
  </si>
  <si>
    <t>Broderick, Barbara</t>
  </si>
  <si>
    <t>Health ICS Dental Services</t>
  </si>
  <si>
    <t>Gordon, John</t>
  </si>
  <si>
    <t>Palermo, Christine</t>
  </si>
  <si>
    <t>Abdellatif, Vanetta</t>
  </si>
  <si>
    <t>Health ICS Primary Care</t>
  </si>
  <si>
    <t>Albarran, Patricia</t>
  </si>
  <si>
    <t>Bader, Hasan</t>
  </si>
  <si>
    <t>Barozzini, Leonard</t>
  </si>
  <si>
    <t>Borgen, Zita</t>
  </si>
  <si>
    <t>Buckmaster, Pamela</t>
  </si>
  <si>
    <t>Buell, Janet</t>
  </si>
  <si>
    <t>Carpenter, Janet</t>
  </si>
  <si>
    <t>Carrillo, Gabriela</t>
  </si>
  <si>
    <t>Chandler, Jacqueline</t>
  </si>
  <si>
    <t>Christensen, Aric</t>
  </si>
  <si>
    <t>Christianson, Jamie</t>
  </si>
  <si>
    <t>Colton, Jo</t>
  </si>
  <si>
    <t>Copher, Corina</t>
  </si>
  <si>
    <t>Crocker, Michael</t>
  </si>
  <si>
    <t>Curley, Deborah</t>
  </si>
  <si>
    <t>De Fontes, Deane</t>
  </si>
  <si>
    <t>Donohue, Timothy</t>
  </si>
  <si>
    <t>Dumais, Joanna</t>
  </si>
  <si>
    <t>Dyer, Christopher</t>
  </si>
  <si>
    <t>Evans, Maurice</t>
  </si>
  <si>
    <t>Feldkamp, Linda</t>
  </si>
  <si>
    <t>Figueroa, Kimmy</t>
  </si>
  <si>
    <t>Gellert, Leslie</t>
  </si>
  <si>
    <t>Gerber, Florence</t>
  </si>
  <si>
    <t>Grasmeder III, H Martin</t>
  </si>
  <si>
    <t>Guerrero, Rochelle</t>
  </si>
  <si>
    <t>Harmon, Rebecca</t>
  </si>
  <si>
    <t>4SA30-1</t>
  </si>
  <si>
    <t>Henninger, Amy</t>
  </si>
  <si>
    <t>Henriques, Robert</t>
  </si>
  <si>
    <t>Holland, Jeffrey</t>
  </si>
  <si>
    <t>Ibarra, Rubilia</t>
  </si>
  <si>
    <t>Kempner, Toni</t>
  </si>
  <si>
    <t>Khormooji, Shireen</t>
  </si>
  <si>
    <t>Lee, Katy</t>
  </si>
  <si>
    <t>LeSage, Amy</t>
  </si>
  <si>
    <t>Maldonado, Julio</t>
  </si>
  <si>
    <t>McClure, Jennifer</t>
  </si>
  <si>
    <t>Minor, Jessica</t>
  </si>
  <si>
    <t>Mondragon, Jonathan</t>
  </si>
  <si>
    <t>Montiel, Maricela</t>
  </si>
  <si>
    <t>Navarrete, Carla</t>
  </si>
  <si>
    <t>Ness, Sylvia</t>
  </si>
  <si>
    <t>Orazio, Rhonda</t>
  </si>
  <si>
    <t>Oyemaja, Julie</t>
  </si>
  <si>
    <t>Palmer, Susan</t>
  </si>
  <si>
    <t>Powers, Deborah</t>
  </si>
  <si>
    <t>Pranian, Kathryn</t>
  </si>
  <si>
    <t>Rosales, Rosamaria</t>
  </si>
  <si>
    <t>Sarmiento, Amaury</t>
  </si>
  <si>
    <t>Shatzel, Dawn</t>
  </si>
  <si>
    <t>Stjernberg Morey, Darcy</t>
  </si>
  <si>
    <t>Thompson, LaSeda</t>
  </si>
  <si>
    <t>Wheatt-Delancy, Latasha</t>
  </si>
  <si>
    <t>Wiley, Lynne</t>
  </si>
  <si>
    <t>Winchester, Nicola</t>
  </si>
  <si>
    <t>Health ICS School-Based Health Centers</t>
  </si>
  <si>
    <t>Case, Kristin</t>
  </si>
  <si>
    <t>Gundermann, Carrie</t>
  </si>
  <si>
    <t>Kappes, Courtney</t>
  </si>
  <si>
    <t>Lukomsky, Olga</t>
  </si>
  <si>
    <t>Mazelin, Tamara</t>
  </si>
  <si>
    <t>Tebeau-Jemerson, Janine</t>
  </si>
  <si>
    <t>Health ICS Support Services</t>
  </si>
  <si>
    <t>Blomdahl, Catherine</t>
  </si>
  <si>
    <t>Carter, Christopher</t>
  </si>
  <si>
    <t>Koder, Michele</t>
  </si>
  <si>
    <t>Loomis, Lorna</t>
  </si>
  <si>
    <t>Newton, Debra</t>
  </si>
  <si>
    <t>Nytko, Christopher</t>
  </si>
  <si>
    <t>Altstadt, Ryan</t>
  </si>
  <si>
    <t>Health Mental Health &amp; Addiction Svcs</t>
  </si>
  <si>
    <t>41405-00-3002</t>
  </si>
  <si>
    <t>41302-00-3002</t>
  </si>
  <si>
    <t>Anderson, John</t>
  </si>
  <si>
    <t>4MH04-12</t>
  </si>
  <si>
    <t>Anderson, Katy</t>
  </si>
  <si>
    <t>4MH04-27</t>
  </si>
  <si>
    <t>Arling, Diana</t>
  </si>
  <si>
    <t>41514-GF</t>
  </si>
  <si>
    <t>Ault, Keri</t>
  </si>
  <si>
    <t>Bajpai, Devarshi</t>
  </si>
  <si>
    <t>41210-GF</t>
  </si>
  <si>
    <t>Barnhart, Timothy</t>
  </si>
  <si>
    <t>4MH04-8</t>
  </si>
  <si>
    <t>4MH04-26</t>
  </si>
  <si>
    <t>Bartz, Alice</t>
  </si>
  <si>
    <t>Bear, Rahana</t>
  </si>
  <si>
    <t>Berger, Susan</t>
  </si>
  <si>
    <t>Berke, Anna</t>
  </si>
  <si>
    <t>Bialozor, Thomas</t>
  </si>
  <si>
    <t>41404-00-3002</t>
  </si>
  <si>
    <t>Bodin, Kevin</t>
  </si>
  <si>
    <t>Borchman, Sali</t>
  </si>
  <si>
    <t>Bouillion, Tina</t>
  </si>
  <si>
    <t>Britton, Pamela</t>
  </si>
  <si>
    <t>Buchholtz, Kristine</t>
  </si>
  <si>
    <t>41502-00-3002</t>
  </si>
  <si>
    <t>Campbell, Michelle</t>
  </si>
  <si>
    <t>Cannon, Leesa</t>
  </si>
  <si>
    <t>Caplan, Lawrence</t>
  </si>
  <si>
    <t>Carter, Sara</t>
  </si>
  <si>
    <t>Casebeer, Tim</t>
  </si>
  <si>
    <t>Casey, Andrea</t>
  </si>
  <si>
    <t>41510-00-3002</t>
  </si>
  <si>
    <t>Chandler, Amy</t>
  </si>
  <si>
    <t>Clarke, Ebony</t>
  </si>
  <si>
    <t>41505-00-3002</t>
  </si>
  <si>
    <t>Coker, Daniel</t>
  </si>
  <si>
    <t>Connolly-Fairchild, Trina</t>
  </si>
  <si>
    <t>41209-00-3002</t>
  </si>
  <si>
    <t>41406-00-3002</t>
  </si>
  <si>
    <t>Dance, Darcell</t>
  </si>
  <si>
    <t>41507-GF</t>
  </si>
  <si>
    <t>Dentinger, Jean</t>
  </si>
  <si>
    <t>Dunlevy, Stephen</t>
  </si>
  <si>
    <t>4MH04-14</t>
  </si>
  <si>
    <t>Eccles, Laura</t>
  </si>
  <si>
    <t>Ford, Patricia</t>
  </si>
  <si>
    <t>Fox, Marilyn</t>
  </si>
  <si>
    <t>Frothingham, Jessica</t>
  </si>
  <si>
    <t>Gokaldas, Nimisha</t>
  </si>
  <si>
    <t>41101-GF</t>
  </si>
  <si>
    <t>Grant, Heidi</t>
  </si>
  <si>
    <t>Hall, Jessica</t>
  </si>
  <si>
    <t>Harbaugh, Terri</t>
  </si>
  <si>
    <t>Havener, Claudia</t>
  </si>
  <si>
    <t>41304-GF</t>
  </si>
  <si>
    <t>Hedrick, Leigh</t>
  </si>
  <si>
    <t>Hewitt, Cindy</t>
  </si>
  <si>
    <t>Hidalgo, David</t>
  </si>
  <si>
    <t>Hill, Darline</t>
  </si>
  <si>
    <t>Huhn, Gary</t>
  </si>
  <si>
    <t>Janz, Robert</t>
  </si>
  <si>
    <t>Jediny-Racies, Danielle</t>
  </si>
  <si>
    <t>Jones, Lashawnda</t>
  </si>
  <si>
    <t>Kang, Heeseung</t>
  </si>
  <si>
    <t>Kepic, Caron</t>
  </si>
  <si>
    <t>Kerwin, Beth</t>
  </si>
  <si>
    <t>41407-GF</t>
  </si>
  <si>
    <t>Khan, Shawin</t>
  </si>
  <si>
    <t>Kinney, Charmaine</t>
  </si>
  <si>
    <t>41523-00-3002</t>
  </si>
  <si>
    <t>Kliewer, Shari</t>
  </si>
  <si>
    <t>Knoedler, Erin</t>
  </si>
  <si>
    <t>Kubisch, Amanda</t>
  </si>
  <si>
    <t>41519-GF</t>
  </si>
  <si>
    <t>Lake, Meghan</t>
  </si>
  <si>
    <t>Lentz Cecil, Katie</t>
  </si>
  <si>
    <t>Linden, Sarah</t>
  </si>
  <si>
    <t>Loewenthal, Lisa</t>
  </si>
  <si>
    <t>Lopez, Christopher</t>
  </si>
  <si>
    <t>Lopez, Lauren</t>
  </si>
  <si>
    <t>Loving, Elizabeth</t>
  </si>
  <si>
    <t>Lucas, Susan</t>
  </si>
  <si>
    <t>Magnuson, Gary</t>
  </si>
  <si>
    <t>Markins, Karen</t>
  </si>
  <si>
    <t>Martin, Ashlynn</t>
  </si>
  <si>
    <t>Martin, Nancy</t>
  </si>
  <si>
    <t>4CA254-01-3</t>
  </si>
  <si>
    <t>May, Ian</t>
  </si>
  <si>
    <t>McBride, Ronald</t>
  </si>
  <si>
    <t>4MH04-25</t>
  </si>
  <si>
    <t>McDaniel, Cecilia</t>
  </si>
  <si>
    <t>Mestman, Jacob</t>
  </si>
  <si>
    <t>Miller, Sonja</t>
  </si>
  <si>
    <t>Monaco, Gregory</t>
  </si>
  <si>
    <t>Montgomery, Susan</t>
  </si>
  <si>
    <t>Moore, Kevin</t>
  </si>
  <si>
    <t>Morgan, William</t>
  </si>
  <si>
    <t>Moritz, Staci</t>
  </si>
  <si>
    <t>41521-GF</t>
  </si>
  <si>
    <t>Murillo, Maribel</t>
  </si>
  <si>
    <t>41101-00-3002</t>
  </si>
  <si>
    <t>41506-GF</t>
  </si>
  <si>
    <t>Osborne, Leanne</t>
  </si>
  <si>
    <t>Osborne, William</t>
  </si>
  <si>
    <t>Osorio, Donna</t>
  </si>
  <si>
    <t>41509-GF</t>
  </si>
  <si>
    <t>Peck, Gretli</t>
  </si>
  <si>
    <t>Pegel, Rochelle</t>
  </si>
  <si>
    <t>Peloquin-Silvey, Vicki</t>
  </si>
  <si>
    <t>41521-00-3002</t>
  </si>
  <si>
    <t>Petrjanos, Angela</t>
  </si>
  <si>
    <t>Quicksall, Andrea</t>
  </si>
  <si>
    <t>Raczko, Maureen</t>
  </si>
  <si>
    <t>Rice, Joan</t>
  </si>
  <si>
    <t>41404-GF</t>
  </si>
  <si>
    <t>Richmond III, Miles</t>
  </si>
  <si>
    <t>Rieman, Alexandra</t>
  </si>
  <si>
    <t>Rixford, Melanie</t>
  </si>
  <si>
    <t>4MH03-1</t>
  </si>
  <si>
    <t>Rocha, Sharon</t>
  </si>
  <si>
    <t>Rotman, Neal</t>
  </si>
  <si>
    <t>41503-00-3002</t>
  </si>
  <si>
    <t>Sage, Megan</t>
  </si>
  <si>
    <t>41301-00-3002</t>
  </si>
  <si>
    <t>Sainz, Leticia</t>
  </si>
  <si>
    <t>Salatino, Paul</t>
  </si>
  <si>
    <t>Sant, David</t>
  </si>
  <si>
    <t>Schallberger, Betty</t>
  </si>
  <si>
    <t>4MH04-22</t>
  </si>
  <si>
    <t>Schooler, Todd</t>
  </si>
  <si>
    <t>Shedd, Marina</t>
  </si>
  <si>
    <t>Shumate, Kathleen</t>
  </si>
  <si>
    <t>Skall, Robert</t>
  </si>
  <si>
    <t>Smith, Susan</t>
  </si>
  <si>
    <t>Solt, Amy</t>
  </si>
  <si>
    <t>Southerland, Cassandra</t>
  </si>
  <si>
    <t>Spann, Stephanie</t>
  </si>
  <si>
    <t>Spilde, Bruce</t>
  </si>
  <si>
    <t>Staszewska, Kamisia</t>
  </si>
  <si>
    <t>Stein, Joan</t>
  </si>
  <si>
    <t>Stover, Lindsay</t>
  </si>
  <si>
    <t>Summit, Mark</t>
  </si>
  <si>
    <t>Szymoniak, Brett</t>
  </si>
  <si>
    <t>Toner, Kristen</t>
  </si>
  <si>
    <t>Warden, Valerie</t>
  </si>
  <si>
    <t>Wilkerson, Kelly</t>
  </si>
  <si>
    <t>Willis, Gloria</t>
  </si>
  <si>
    <t>Wirshup, Thomas</t>
  </si>
  <si>
    <t>Young, Stephen</t>
  </si>
  <si>
    <t>41511-GF</t>
  </si>
  <si>
    <t>Zaninovich, Paula</t>
  </si>
  <si>
    <t>Frum, Jacob</t>
  </si>
  <si>
    <t>Little, Gregory</t>
  </si>
  <si>
    <t>Ortiz, Ederlinda</t>
  </si>
  <si>
    <t>Gordon, Mary Anna</t>
  </si>
  <si>
    <t>Hunter, Steven</t>
  </si>
  <si>
    <t>Eguchi, Keiko</t>
  </si>
  <si>
    <t>Bentley, Grayce</t>
  </si>
  <si>
    <t>DCA Information Technology</t>
  </si>
  <si>
    <t>Pasternack, Mark</t>
  </si>
  <si>
    <t>Cohen, Galen</t>
  </si>
  <si>
    <t>DCA Facilities &amp; Property Mgmt</t>
  </si>
  <si>
    <t>LeFebvre, Bettina</t>
  </si>
  <si>
    <t>Lasko, Samuel</t>
  </si>
  <si>
    <t>Houston, Richard</t>
  </si>
  <si>
    <t>Drabandt, Aaron</t>
  </si>
  <si>
    <t>Hagel, Julian</t>
  </si>
  <si>
    <t>Rutt, Dennis</t>
  </si>
  <si>
    <t>Proffitt, Alan</t>
  </si>
  <si>
    <t>Brady, Kelly</t>
  </si>
  <si>
    <t>Loux, Gregory</t>
  </si>
  <si>
    <t>Volk, Michael</t>
  </si>
  <si>
    <t>Gipson, Joe</t>
  </si>
  <si>
    <t>Martin, Rodney</t>
  </si>
  <si>
    <t>Person, Robert</t>
  </si>
  <si>
    <t>Cole, Bradley</t>
  </si>
  <si>
    <t>Kavorinos, Martha</t>
  </si>
  <si>
    <t>Crank, Michael</t>
  </si>
  <si>
    <t>Hendley, Kevin</t>
  </si>
  <si>
    <t>Henderson, Gary</t>
  </si>
  <si>
    <t>Lorain, Rebecca</t>
  </si>
  <si>
    <t>Ruberg, Kathleen</t>
  </si>
  <si>
    <t>Herrle, Madeline</t>
  </si>
  <si>
    <t>Nelson, Michael</t>
  </si>
  <si>
    <t>Carroll, Adam</t>
  </si>
  <si>
    <t>Badejo, Jaquetta</t>
  </si>
  <si>
    <t>Montgomery, Darlene</t>
  </si>
  <si>
    <t>Oneill-Shaw, Carol</t>
  </si>
  <si>
    <t>Goetzinger, Mary</t>
  </si>
  <si>
    <t>Trawick, Sarita</t>
  </si>
  <si>
    <t>Smith, Ryan</t>
  </si>
  <si>
    <t>4CA270-01-1</t>
  </si>
  <si>
    <t>Appert, Elizabeth</t>
  </si>
  <si>
    <t>Beanblossom, Alison</t>
  </si>
  <si>
    <t>Geraghty, Thomas</t>
  </si>
  <si>
    <t>Thomas, Kathleen</t>
  </si>
  <si>
    <t>Legarza, Jon</t>
  </si>
  <si>
    <t>Glover-Walsh, Julie</t>
  </si>
  <si>
    <t>Atlansky, Richard</t>
  </si>
  <si>
    <t>Eder, Colleen</t>
  </si>
  <si>
    <t>Chandler, David</t>
  </si>
  <si>
    <t>Evangelista, Daniela</t>
  </si>
  <si>
    <t>Chater, Stephen</t>
  </si>
  <si>
    <t>Fischer, Holly</t>
  </si>
  <si>
    <t>Sharrer, Kirk</t>
  </si>
  <si>
    <t>DCA Fleet &amp; Electronics</t>
  </si>
  <si>
    <t>Hoeft, Diana</t>
  </si>
  <si>
    <t>Meyer, Pamela</t>
  </si>
  <si>
    <t>King, Kevin</t>
  </si>
  <si>
    <t>Eaton, Ahna</t>
  </si>
  <si>
    <t>Gaither, Benjamin</t>
  </si>
  <si>
    <t>McNeel, Laura</t>
  </si>
  <si>
    <t>Titan, Melisa</t>
  </si>
  <si>
    <t>Jackson, Wynetta</t>
  </si>
  <si>
    <t>Mossor, Christina</t>
  </si>
  <si>
    <t>Nelson, Kenya</t>
  </si>
  <si>
    <t>Bose, Sharmila</t>
  </si>
  <si>
    <t>Hall, Diana</t>
  </si>
  <si>
    <t>Keister, Hipsia</t>
  </si>
  <si>
    <t>Archuleta, Patricia</t>
  </si>
  <si>
    <t>Wohlers, Gary</t>
  </si>
  <si>
    <t>Shapiro, Miranda</t>
  </si>
  <si>
    <t>LeConche, Robin</t>
  </si>
  <si>
    <t>McWilliams, Tim</t>
  </si>
  <si>
    <t>Donnelly, Nathaniel</t>
  </si>
  <si>
    <t>Taute, Brett</t>
  </si>
  <si>
    <t>Davidson, Kenneth</t>
  </si>
  <si>
    <t>Washburn, Heather</t>
  </si>
  <si>
    <t>Bennett, Quasar</t>
  </si>
  <si>
    <t>Brooks, Matthew</t>
  </si>
  <si>
    <t>Donaldson II, Charles</t>
  </si>
  <si>
    <t>Hampton, Robert</t>
  </si>
  <si>
    <t>Honda, Rodney</t>
  </si>
  <si>
    <t>Esqueda, Luis</t>
  </si>
  <si>
    <t>Gorham, Elisa</t>
  </si>
  <si>
    <t>Smith, James</t>
  </si>
  <si>
    <t>Peters, Daryn</t>
  </si>
  <si>
    <t>Sublett, Albert</t>
  </si>
  <si>
    <t>Mc Intosh, Heather</t>
  </si>
  <si>
    <t>Fadness, Martin</t>
  </si>
  <si>
    <t>Morton, Pierre</t>
  </si>
  <si>
    <t>ANDRESEN, KENNETH</t>
  </si>
  <si>
    <t>Zipprich, David</t>
  </si>
  <si>
    <t>Artis, Karen</t>
  </si>
  <si>
    <t>4MH04-5</t>
  </si>
  <si>
    <t>Campbell, Alise</t>
  </si>
  <si>
    <t>Lefebvre, Izzy</t>
  </si>
  <si>
    <t>Creecy, Berenice</t>
  </si>
  <si>
    <t>4CA279-01-1</t>
  </si>
  <si>
    <t>Mader, Madeleine</t>
  </si>
  <si>
    <t>Travers, Derrick</t>
  </si>
  <si>
    <t>Graham, Randall</t>
  </si>
  <si>
    <t>Blanchard, Melvin</t>
  </si>
  <si>
    <t>Cortes, Ivan</t>
  </si>
  <si>
    <t>O'Rourke, Rachel</t>
  </si>
  <si>
    <t>Mcculloch, Jeffrey</t>
  </si>
  <si>
    <t>Lynch, Nicholas</t>
  </si>
  <si>
    <t>Verbeck, Jill</t>
  </si>
  <si>
    <t>Markey, Maureen</t>
  </si>
  <si>
    <t>Archuleta, Andrea</t>
  </si>
  <si>
    <t>Church, Nora</t>
  </si>
  <si>
    <t>DiBlasi, Michael</t>
  </si>
  <si>
    <t>Guthrie, Perry</t>
  </si>
  <si>
    <t>Morrow, Katy</t>
  </si>
  <si>
    <t>Frieze, Douglas</t>
  </si>
  <si>
    <t>Harshman, Jasmin</t>
  </si>
  <si>
    <t>Hillman, Wendy</t>
  </si>
  <si>
    <t>Mason, Stanley</t>
  </si>
  <si>
    <t>Backstrand, Karl</t>
  </si>
  <si>
    <t>Hansen, Gregory</t>
  </si>
  <si>
    <t>Adams, Cale</t>
  </si>
  <si>
    <t>Phelps, Neal</t>
  </si>
  <si>
    <t>Jarcho, Kori</t>
  </si>
  <si>
    <t>Ognjenovic, Miodrag</t>
  </si>
  <si>
    <t>Cordova, Keven</t>
  </si>
  <si>
    <t>Thornton, Shannon</t>
  </si>
  <si>
    <t>Butler, Patricia</t>
  </si>
  <si>
    <t>Lunt, Christopher</t>
  </si>
  <si>
    <t>Maney, Jennifer</t>
  </si>
  <si>
    <t>Holt, Ricky</t>
  </si>
  <si>
    <t>DCA Human Resources</t>
  </si>
  <si>
    <t>Hill, Tracy</t>
  </si>
  <si>
    <t>Kennedy, Christopher</t>
  </si>
  <si>
    <t>DuMont, Rachel</t>
  </si>
  <si>
    <t>Price, James</t>
  </si>
  <si>
    <t>Baney, William</t>
  </si>
  <si>
    <t>Griffiths, Robert</t>
  </si>
  <si>
    <t>Donnelly, Gary</t>
  </si>
  <si>
    <t>Saunders, Wayne</t>
  </si>
  <si>
    <t>Lindenthal, John</t>
  </si>
  <si>
    <t>Chandler, Anthony</t>
  </si>
  <si>
    <t>Dean, Spencer</t>
  </si>
  <si>
    <t>Pelland, Tiffany</t>
  </si>
  <si>
    <t>Divine, Desmond</t>
  </si>
  <si>
    <t>Jaworski, Victoria</t>
  </si>
  <si>
    <t>Mcconathy, Rita</t>
  </si>
  <si>
    <t>4FA73-02-1</t>
  </si>
  <si>
    <t>Veach, Prudence</t>
  </si>
  <si>
    <t>Castle, Julie</t>
  </si>
  <si>
    <t>Mendez, Esteban</t>
  </si>
  <si>
    <t>Canales Ochoa, Miguel</t>
  </si>
  <si>
    <t>Grant, Crystal</t>
  </si>
  <si>
    <t>Reinholdt, Kimberly</t>
  </si>
  <si>
    <t>Zaragoza, Pamela</t>
  </si>
  <si>
    <t>Kuzma, Angela</t>
  </si>
  <si>
    <t>Diaz, Edwin</t>
  </si>
  <si>
    <t>Hurst, Stacey</t>
  </si>
  <si>
    <t>McDonald, Susan</t>
  </si>
  <si>
    <t>Senffner, Sara</t>
  </si>
  <si>
    <t>Vandehey, Leisa</t>
  </si>
  <si>
    <t>Humberston, Melanie</t>
  </si>
  <si>
    <t>Sanderman, David</t>
  </si>
  <si>
    <t>Hathaway, Steven</t>
  </si>
  <si>
    <t>McKee, Andrea</t>
  </si>
  <si>
    <t>Mix, Arnett</t>
  </si>
  <si>
    <t>Lamberton, Karin</t>
  </si>
  <si>
    <t>Bishop, Heather</t>
  </si>
  <si>
    <t>Mora, Gabriela</t>
  </si>
  <si>
    <t>Kern, Iris</t>
  </si>
  <si>
    <t>Redeau, Wilma</t>
  </si>
  <si>
    <t>Dudek, Marika</t>
  </si>
  <si>
    <t>Bauwens, Michael</t>
  </si>
  <si>
    <t>Camerato, Laura</t>
  </si>
  <si>
    <t>Ryers, Nina</t>
  </si>
  <si>
    <t>Monnig, Aaron</t>
  </si>
  <si>
    <t>Smith, Natasha</t>
  </si>
  <si>
    <t>Black, Steven</t>
  </si>
  <si>
    <t>Remeschatis, Carla</t>
  </si>
  <si>
    <t>Howard, Kimberly</t>
  </si>
  <si>
    <t>Penner, Trisha</t>
  </si>
  <si>
    <t>Matveyeva, Olga</t>
  </si>
  <si>
    <t>Steck, Brandi</t>
  </si>
  <si>
    <t>Seale, Michael</t>
  </si>
  <si>
    <t>41403-GF</t>
  </si>
  <si>
    <t>Morris, Rochelle</t>
  </si>
  <si>
    <t>McGee, Charlene</t>
  </si>
  <si>
    <t>Lee, Angela</t>
  </si>
  <si>
    <t>Richard, Carlos</t>
  </si>
  <si>
    <t>Penning, Chelsea</t>
  </si>
  <si>
    <t>Russelle, Rebecca</t>
  </si>
  <si>
    <t>Bauwens, Jonah</t>
  </si>
  <si>
    <t>ADSDIVCS201OEAMIPPA</t>
  </si>
  <si>
    <t>Francario, Ryan</t>
  </si>
  <si>
    <t>DCA Budget &amp; Capital</t>
  </si>
  <si>
    <t>Whedon, Lisa</t>
  </si>
  <si>
    <t>Amen, Hagen</t>
  </si>
  <si>
    <t>Cruz, Jesus</t>
  </si>
  <si>
    <t>Verdes, Luke</t>
  </si>
  <si>
    <t>Saechao, FarmChang</t>
  </si>
  <si>
    <t>Foster, Wendy</t>
  </si>
  <si>
    <t>Kayser, April</t>
  </si>
  <si>
    <t>Youell, Steven</t>
  </si>
  <si>
    <t>Plan Cost</t>
  </si>
  <si>
    <t>Budget in cost element 60370</t>
  </si>
  <si>
    <t>Number of Devices</t>
  </si>
  <si>
    <t>Cost of Management</t>
  </si>
  <si>
    <t>Voice &amp; Data Charges</t>
  </si>
  <si>
    <t>DCA</t>
  </si>
  <si>
    <t>Annual Cost</t>
  </si>
  <si>
    <t>Thomas-Horsey, Leslie</t>
  </si>
  <si>
    <t>Valentine, Michelle</t>
  </si>
  <si>
    <t>Wienker, Grant</t>
  </si>
  <si>
    <t>SCPCESWX.CGF</t>
  </si>
  <si>
    <t>Lloyd, Dana</t>
  </si>
  <si>
    <t>Neal, Annie</t>
  </si>
  <si>
    <t>Peters, Sally</t>
  </si>
  <si>
    <t>Frost, Christina</t>
  </si>
  <si>
    <t>Sandgren, Monica</t>
  </si>
  <si>
    <t>Kirkpatrick, Anna</t>
  </si>
  <si>
    <t>Business Services</t>
  </si>
  <si>
    <t>Bak, Rose-Ellen</t>
  </si>
  <si>
    <t>Douglas, Bruce</t>
  </si>
  <si>
    <t>Jackson, Wenelle</t>
  </si>
  <si>
    <t>Kirkpatrick, Carrie</t>
  </si>
  <si>
    <t>Monahan, Trinity</t>
  </si>
  <si>
    <t>Paschal-Hawkins, Priscilla</t>
  </si>
  <si>
    <t>Wollstein, Linda</t>
  </si>
  <si>
    <t>Garcia, Alberto</t>
  </si>
  <si>
    <t>Niblack Jr, Harold</t>
  </si>
  <si>
    <t>Weaver, Natalie</t>
  </si>
  <si>
    <t>Barisich, Allison</t>
  </si>
  <si>
    <t>Bhuiyan, Rafiqul</t>
  </si>
  <si>
    <t>Hastings, Laura</t>
  </si>
  <si>
    <t>McManus, Melanie</t>
  </si>
  <si>
    <t>Murphy, Brianne</t>
  </si>
  <si>
    <t>Novinger, Kevin</t>
  </si>
  <si>
    <t>Randall, Maria</t>
  </si>
  <si>
    <t>Weber, Sanya</t>
  </si>
  <si>
    <t>Enright, Megan</t>
  </si>
  <si>
    <t>Ensley, Katrina</t>
  </si>
  <si>
    <t>Taylor, Brandon</t>
  </si>
  <si>
    <t>Floyd, Haley</t>
  </si>
  <si>
    <t>Hollingsworth, Steven</t>
  </si>
  <si>
    <t>Bryant, Helen</t>
  </si>
  <si>
    <t>Combs, Jennifer</t>
  </si>
  <si>
    <t>Westapher, Lisa</t>
  </si>
  <si>
    <t>Del Rayo, Gabriel</t>
  </si>
  <si>
    <t>Gonzales, Jesus</t>
  </si>
  <si>
    <t>Lara, Omar</t>
  </si>
  <si>
    <t>Ramsey, Niccolette</t>
  </si>
  <si>
    <t>Sohriakoff, Emma</t>
  </si>
  <si>
    <t>Aguilar, Sylvia</t>
  </si>
  <si>
    <t>Baker, Keyunna</t>
  </si>
  <si>
    <t>Dao, Sang</t>
  </si>
  <si>
    <t>Wells-Bowens, Andre</t>
  </si>
  <si>
    <t>Feasler, Kelly</t>
  </si>
  <si>
    <t>Gutierrez Baltazar, Javier</t>
  </si>
  <si>
    <t>Mallory, Pamela</t>
  </si>
  <si>
    <t>Price, Jennifer</t>
  </si>
  <si>
    <t>Roberts, Weston</t>
  </si>
  <si>
    <t>Acker Jr, Karl</t>
  </si>
  <si>
    <t>Macneil, Carla</t>
  </si>
  <si>
    <t>McClements, Tracie</t>
  </si>
  <si>
    <t>O'Donnell, John</t>
  </si>
  <si>
    <t>Klein, Kelly</t>
  </si>
  <si>
    <t>Graves, Travis</t>
  </si>
  <si>
    <t>Smith, Brian D</t>
  </si>
  <si>
    <t>Assessment and Taxation</t>
  </si>
  <si>
    <t xml:space="preserve"> Transportation</t>
  </si>
  <si>
    <t>Loehr, Andrew</t>
  </si>
  <si>
    <t>Transportation</t>
  </si>
  <si>
    <t>Hagen, Chet</t>
  </si>
  <si>
    <t>Mid County Service District</t>
  </si>
  <si>
    <t>Land Use Planning</t>
  </si>
  <si>
    <t>Burrell, Taffy</t>
  </si>
  <si>
    <t>McMullen, Catherine</t>
  </si>
  <si>
    <t>Warren, Carrie</t>
  </si>
  <si>
    <t>Rohrs, Bryan</t>
  </si>
  <si>
    <t>Pattie, Liliana</t>
  </si>
  <si>
    <t>Gaines, Antonio</t>
  </si>
  <si>
    <t>Liz Hatfield-Keller</t>
  </si>
  <si>
    <t>Swan, Hannah</t>
  </si>
  <si>
    <t>Ruiz, Angelica</t>
  </si>
  <si>
    <t>Green, Jennifer</t>
  </si>
  <si>
    <t>Ryzhikov, Yelena</t>
  </si>
  <si>
    <t>41527-00-3002</t>
  </si>
  <si>
    <t>4FA23-16-1</t>
  </si>
  <si>
    <t>44704-gf</t>
  </si>
  <si>
    <t>GOTTLOB, MARISSA</t>
  </si>
  <si>
    <t>Arrington, Christine</t>
  </si>
  <si>
    <t>4MH04-15</t>
  </si>
  <si>
    <t>Houser, Kristen</t>
  </si>
  <si>
    <t>4MH04-17</t>
  </si>
  <si>
    <t>4MH04-21</t>
  </si>
  <si>
    <t>Kue, Stephen</t>
  </si>
  <si>
    <t>Hernandez, Jennifer</t>
  </si>
  <si>
    <t>46550-GF</t>
  </si>
  <si>
    <t>Bock, Tosha</t>
  </si>
  <si>
    <t>Cameron, Mark</t>
  </si>
  <si>
    <t>Harry, Patrick</t>
  </si>
  <si>
    <t>Health Assessment &amp; Evaluation</t>
  </si>
  <si>
    <t>4SA01-1</t>
  </si>
  <si>
    <t>Batson, Mary</t>
  </si>
  <si>
    <t>Brumbaugh, Marsha</t>
  </si>
  <si>
    <t>Conant, Shelli</t>
  </si>
  <si>
    <t>Goleman, James</t>
  </si>
  <si>
    <t>Enlet, Joe-Silem</t>
  </si>
  <si>
    <t>Robinson, Kamesha</t>
  </si>
  <si>
    <t>Ferguson, Lisa</t>
  </si>
  <si>
    <t>Hegarty, Tyson</t>
  </si>
  <si>
    <t>Howard, Kelly</t>
  </si>
  <si>
    <t>Joseph, Katelyn</t>
  </si>
  <si>
    <t>Sadiki, Eugene Famba</t>
  </si>
  <si>
    <t>Cedar, Kristen</t>
  </si>
  <si>
    <t>Daquiz, Aubrey</t>
  </si>
  <si>
    <t>Jayne, Sarah</t>
  </si>
  <si>
    <t>Spurlock, Margaret</t>
  </si>
  <si>
    <t>Blanco, Alexandra</t>
  </si>
  <si>
    <t>Bedell, Shelley</t>
  </si>
  <si>
    <t>Jacobs, Rebecca</t>
  </si>
  <si>
    <t>Summerfield Jr, Larry</t>
  </si>
  <si>
    <t>Grooms, Breanne</t>
  </si>
  <si>
    <t>Lambert, Cynthia</t>
  </si>
  <si>
    <t>Partak, Deah</t>
  </si>
  <si>
    <t>Jones-Cooper, Anne</t>
  </si>
  <si>
    <t>Edwards, Selynn</t>
  </si>
  <si>
    <t>Koppa, Robert</t>
  </si>
  <si>
    <t>Baldisseri, Christina</t>
  </si>
  <si>
    <t>Bremer, Shannon</t>
  </si>
  <si>
    <t>Band, Malia</t>
  </si>
  <si>
    <t>Jaeger, Kimberly</t>
  </si>
  <si>
    <t>Dietzen, Jonique</t>
  </si>
  <si>
    <t>Esinga, Leslie</t>
  </si>
  <si>
    <t>Haji-Mohamed, Kamar</t>
  </si>
  <si>
    <t>Hollyman, Kellee</t>
  </si>
  <si>
    <t>Cooper, Kate</t>
  </si>
  <si>
    <t>Benedict, Caleb</t>
  </si>
  <si>
    <t>Veraz, Michael</t>
  </si>
  <si>
    <t>Bimstein, Deborah</t>
  </si>
  <si>
    <t>Richardson, Bronwyn</t>
  </si>
  <si>
    <t>Hathorne, Zackary</t>
  </si>
  <si>
    <t>Porter, Alyce</t>
  </si>
  <si>
    <t>Rendon, Celia</t>
  </si>
  <si>
    <t>Hampton, Jennifer</t>
  </si>
  <si>
    <t>Brown, Julia</t>
  </si>
  <si>
    <t>Bryson, Nathan</t>
  </si>
  <si>
    <t>Ochoa, Leticia</t>
  </si>
  <si>
    <t>Sussman, Nancy Lynn</t>
  </si>
  <si>
    <t>Smith-Stott, Lynn</t>
  </si>
  <si>
    <t>41401-00-3002</t>
  </si>
  <si>
    <t>Bancroft, Stacy</t>
  </si>
  <si>
    <t>Haynes, Danette</t>
  </si>
  <si>
    <t>Kennedy, Darcy</t>
  </si>
  <si>
    <t>Garcia-Rolon, Jose Luis</t>
  </si>
  <si>
    <t>Graham, Sharon</t>
  </si>
  <si>
    <t>41615-GF2</t>
  </si>
  <si>
    <t>Acebo, Jan</t>
  </si>
  <si>
    <t>Hamberg, Andrea</t>
  </si>
  <si>
    <t>43360-GF</t>
  </si>
  <si>
    <t>Hoffman, Matthew</t>
  </si>
  <si>
    <t>Fast, Sarah</t>
  </si>
  <si>
    <t>Walker, Oliviah</t>
  </si>
  <si>
    <t>Abdi, Ahmed</t>
  </si>
  <si>
    <t>Ayala Guillen, Letisia</t>
  </si>
  <si>
    <t>Barrientos, Keila</t>
  </si>
  <si>
    <t>Dumas, LaKeesha</t>
  </si>
  <si>
    <t>Hartley, Tamara</t>
  </si>
  <si>
    <t>Hernandez Cortez, Gricelda</t>
  </si>
  <si>
    <t>Lugano, Therese</t>
  </si>
  <si>
    <t>Pomajulca Pecori, Cesar</t>
  </si>
  <si>
    <t>Rodriguez Ruelas, Fanny</t>
  </si>
  <si>
    <t>Rogel, Julia</t>
  </si>
  <si>
    <t>Turner, Larry</t>
  </si>
  <si>
    <t>4CA283-01-1</t>
  </si>
  <si>
    <t>Sanders, Nancy</t>
  </si>
  <si>
    <t>4CA288-01-1</t>
  </si>
  <si>
    <t>Meireis, Jerrod</t>
  </si>
  <si>
    <t>4CA296-01-1</t>
  </si>
  <si>
    <t>4CA61-5</t>
  </si>
  <si>
    <t>4FA14-22-1</t>
  </si>
  <si>
    <t>Duncan, Tamara</t>
  </si>
  <si>
    <t>Tisdale, Charniece</t>
  </si>
  <si>
    <t>4FA52-15-31-1</t>
  </si>
  <si>
    <t>GREANEY, ELLEN</t>
  </si>
  <si>
    <t>4FA52-15-32-1</t>
  </si>
  <si>
    <t>JESKE, KELLY</t>
  </si>
  <si>
    <t>Kennedy, Brienne</t>
  </si>
  <si>
    <t>4FA73-02-3</t>
  </si>
  <si>
    <t>Phillips, Nikoyia</t>
  </si>
  <si>
    <t>Rivas, Nicholas</t>
  </si>
  <si>
    <t>Altamirano, Kovi</t>
  </si>
  <si>
    <t>4FA77-02-1</t>
  </si>
  <si>
    <t>Campbell, Andrew</t>
  </si>
  <si>
    <t>4FA78-01-1</t>
  </si>
  <si>
    <t>Gottlob, Marrissa</t>
  </si>
  <si>
    <t>4MA37-17-12</t>
  </si>
  <si>
    <t>Lucas, Aiyana</t>
  </si>
  <si>
    <t>Kemple-Richards, Brenda</t>
  </si>
  <si>
    <t>Shattuck, Markayla</t>
  </si>
  <si>
    <t>4MH04-26-1</t>
  </si>
  <si>
    <t>N/A</t>
  </si>
  <si>
    <t>DiLeo, Kimberly</t>
  </si>
  <si>
    <t>Sutton, Steve</t>
  </si>
  <si>
    <t>Bird, Keoni</t>
  </si>
  <si>
    <t>Tuthill, Amanda</t>
  </si>
  <si>
    <t>Library-Youth Services</t>
  </si>
  <si>
    <t>LIB08.45</t>
  </si>
  <si>
    <t>Eaton, Charles</t>
  </si>
  <si>
    <t>Hooper, Seth</t>
  </si>
  <si>
    <t>Lewis, Trevor</t>
  </si>
  <si>
    <t>Nevison, Alex</t>
  </si>
  <si>
    <t>Saolele, Elia</t>
  </si>
  <si>
    <t>Tolbert, Hunter</t>
  </si>
  <si>
    <t>Flotten, Martha</t>
  </si>
  <si>
    <t>Lam-Sullivan, Toan</t>
  </si>
  <si>
    <t>White, Lisa</t>
  </si>
  <si>
    <t>Yake, Matthew</t>
  </si>
  <si>
    <t>Vincent, Patricia</t>
  </si>
  <si>
    <t>Park, Kylie</t>
  </si>
  <si>
    <t>Dea, May</t>
  </si>
  <si>
    <t>Fearn, Bryan</t>
  </si>
  <si>
    <t>Solonika, Margaret</t>
  </si>
  <si>
    <t>Oglesbee, Victoria</t>
  </si>
  <si>
    <t>Miles, David</t>
  </si>
  <si>
    <t>Parten, Carol</t>
  </si>
  <si>
    <t>Welch, Patricia</t>
  </si>
  <si>
    <t>Anderson, Kimberly</t>
  </si>
  <si>
    <t>Lee, Wei</t>
  </si>
  <si>
    <t>Arvesen, Nancy</t>
  </si>
  <si>
    <t>Scott, Jenna</t>
  </si>
  <si>
    <t>Oliver, Sarah</t>
  </si>
  <si>
    <t>Uhte, Carol</t>
  </si>
  <si>
    <t>Hadley, Jay</t>
  </si>
  <si>
    <t>iPads-in use</t>
  </si>
  <si>
    <t>Makerspace</t>
  </si>
  <si>
    <t>Youth Services</t>
  </si>
  <si>
    <t>IT Services</t>
  </si>
  <si>
    <t>Flower-Kim, Katherine</t>
  </si>
  <si>
    <t>Blanchard, Christopher</t>
  </si>
  <si>
    <t>Scott, Donna</t>
  </si>
  <si>
    <t>Deibert, Ryan</t>
  </si>
  <si>
    <t>JOHS (Joint Office of Homeless Services)</t>
  </si>
  <si>
    <t>JOHS.AD.MC.NEW.CGF</t>
  </si>
  <si>
    <t>Erickson, Sally</t>
  </si>
  <si>
    <t>Jolin, Marc</t>
  </si>
  <si>
    <t>Kingery, Tiffany</t>
  </si>
  <si>
    <t>Kwon, MeeSeon</t>
  </si>
  <si>
    <t>Molina Rodriguez, Erika</t>
  </si>
  <si>
    <t>Spencer, Allyson</t>
  </si>
  <si>
    <t>Account Level, Charges/Credits</t>
  </si>
  <si>
    <t>Mcbride, Michael</t>
  </si>
  <si>
    <t>Rivera, Tomasa</t>
  </si>
  <si>
    <t>Everidge, Beth</t>
  </si>
  <si>
    <t>Okalani, Arwen</t>
  </si>
  <si>
    <t>Valtierra, Joseph</t>
  </si>
  <si>
    <t>DD10 IE LA</t>
  </si>
  <si>
    <t>Leech, Ian</t>
  </si>
  <si>
    <t>Jackson, Nancy</t>
  </si>
  <si>
    <t>Sadler, Dawn Alisa</t>
  </si>
  <si>
    <t>Nadler, Taran</t>
  </si>
  <si>
    <t>Hanson, Lacey</t>
  </si>
  <si>
    <t>DD10 AIT CGF</t>
  </si>
  <si>
    <t>Smith, Lucas</t>
  </si>
  <si>
    <t>Simmers, Sara</t>
  </si>
  <si>
    <t>Hernandez, Noelia</t>
  </si>
  <si>
    <t>Baumbach-Smith, Robyn</t>
  </si>
  <si>
    <t>Dorin, Mark</t>
  </si>
  <si>
    <t>Bond, Jane</t>
  </si>
  <si>
    <t>Perkins, Kurt</t>
  </si>
  <si>
    <t>Masuda, Anne</t>
  </si>
  <si>
    <t>Jimenez, Irma</t>
  </si>
  <si>
    <t>Bestulic, Jennifer</t>
  </si>
  <si>
    <t>Hill, Kara</t>
  </si>
  <si>
    <t>CHSDO.MIL.CGF</t>
  </si>
  <si>
    <t>Bishop, Bradley</t>
  </si>
  <si>
    <t>Ratcliff, Fred</t>
  </si>
  <si>
    <t>Jackson, Sherrelle</t>
  </si>
  <si>
    <t>DD10 BWC REG 157</t>
  </si>
  <si>
    <t>Taylor, Ellen</t>
  </si>
  <si>
    <t>Gholson, Jennifer</t>
  </si>
  <si>
    <t>Smith, Darlene</t>
  </si>
  <si>
    <t>Cohen, Eric</t>
  </si>
  <si>
    <t>CHSDO.MIL.IND1000</t>
  </si>
  <si>
    <t>ROHMAN, APRIL</t>
  </si>
  <si>
    <t>Bovarnick, Polly</t>
  </si>
  <si>
    <t>Hetrick, Connie</t>
  </si>
  <si>
    <t>Aiken, Kirsten</t>
  </si>
  <si>
    <t>Sieffert, Kimberly</t>
  </si>
  <si>
    <t>Skiba-Deskins, Jennifer</t>
  </si>
  <si>
    <t>Gary, Rachel</t>
  </si>
  <si>
    <t>Irby, Patricia</t>
  </si>
  <si>
    <t>Wood, Christen</t>
  </si>
  <si>
    <t>Schmidlin, Jacqueline</t>
  </si>
  <si>
    <t>Norris, John</t>
  </si>
  <si>
    <t>Johnson, Hillevi</t>
  </si>
  <si>
    <t>Slater, Carlton</t>
  </si>
  <si>
    <t>Thomas, Larry</t>
  </si>
  <si>
    <t>Cobb, Jennifer</t>
  </si>
  <si>
    <t>Kuykendall, Wendy</t>
  </si>
  <si>
    <t>Crowgey, Jason</t>
  </si>
  <si>
    <t>Chernoff, Nancy</t>
  </si>
  <si>
    <t>Griffin, Aimee</t>
  </si>
  <si>
    <t>Dessen-Ocana, Lisa</t>
  </si>
  <si>
    <t>Cobbin II, Clifton</t>
  </si>
  <si>
    <t>Mitchell, Alisa</t>
  </si>
  <si>
    <t>Stone, Jana</t>
  </si>
  <si>
    <t>Johnson, Robyn</t>
  </si>
  <si>
    <t>Van Eck, Steve</t>
  </si>
  <si>
    <t>Silva, David</t>
  </si>
  <si>
    <t>Clarke, Audrey</t>
  </si>
  <si>
    <t>Amundson, Erin</t>
  </si>
  <si>
    <t>Thompson, Richard</t>
  </si>
  <si>
    <t>Batiste-Ball, Kendahl</t>
  </si>
  <si>
    <t>Kolesnick, Kristoffer</t>
  </si>
  <si>
    <t>Ferguson, Ian</t>
  </si>
  <si>
    <t>Mba, Okechukwu</t>
  </si>
  <si>
    <t>O'Connor, Hope</t>
  </si>
  <si>
    <t>Kipp, Donna</t>
  </si>
  <si>
    <t>Director's Office - MIL</t>
  </si>
  <si>
    <t>This device is used in conjunction with enhanced service</t>
  </si>
  <si>
    <t>B503OPS</t>
  </si>
  <si>
    <t>B101OPS</t>
  </si>
  <si>
    <t>B119OPS</t>
  </si>
  <si>
    <t>Help Desk Shared</t>
  </si>
  <si>
    <t>No Change</t>
  </si>
  <si>
    <t>B503 Security</t>
  </si>
  <si>
    <t>FPM Dispatch</t>
  </si>
  <si>
    <t>Shared Motor Pool</t>
  </si>
  <si>
    <t>Overview</t>
  </si>
  <si>
    <t>Workbook Tab Contents</t>
  </si>
  <si>
    <t>DA</t>
  </si>
  <si>
    <t>MCSO</t>
  </si>
  <si>
    <t>NonD</t>
  </si>
  <si>
    <t>HD</t>
  </si>
  <si>
    <t>This workbook contains the Mobile Device internal service charges for FY 2018 budget requests.</t>
  </si>
  <si>
    <r>
      <rPr>
        <b/>
        <sz val="10"/>
        <rFont val="Calibri"/>
        <family val="2"/>
        <scheme val="minor"/>
      </rPr>
      <t>Voice &amp; Data Charges</t>
    </r>
    <r>
      <rPr>
        <sz val="10"/>
        <rFont val="Calibri"/>
        <family val="2"/>
        <scheme val="minor"/>
      </rPr>
      <t>: passed through at actual cost of usage (estimate based on counts and plans as of 11/17/2016)</t>
    </r>
  </si>
  <si>
    <r>
      <rPr>
        <b/>
        <sz val="10"/>
        <rFont val="Calibri"/>
        <family val="2"/>
        <scheme val="minor"/>
      </rPr>
      <t>Cost of Management</t>
    </r>
    <r>
      <rPr>
        <sz val="10"/>
        <rFont val="Calibri"/>
        <family val="2"/>
        <scheme val="minor"/>
      </rPr>
      <t>: $8 per device per month</t>
    </r>
  </si>
  <si>
    <t>FY 2017 Mobile Device Management Cost Allocations</t>
  </si>
  <si>
    <t>Department</t>
  </si>
  <si>
    <t>Total</t>
  </si>
  <si>
    <t>FY 2018 Published Mobile Device Management Cost Allocations</t>
  </si>
  <si>
    <r>
      <t xml:space="preserve">Please notify dca.budget@multco.us if you plan to budget a different amount and please provide some information to ensure the information is updated in our database.  </t>
    </r>
    <r>
      <rPr>
        <sz val="10"/>
        <rFont val="Calibri"/>
        <family val="2"/>
        <scheme val="minor"/>
      </rPr>
      <t>However, the DCA Budget Hub should be the initial point of contact to better align DCA and client departments' budgets in the final submissions to the Budget Office.</t>
    </r>
  </si>
  <si>
    <r>
      <rPr>
        <b/>
        <sz val="12"/>
        <color theme="1"/>
        <rFont val="Calibri"/>
        <family val="2"/>
        <scheme val="minor"/>
      </rPr>
      <t>Cost Allocation</t>
    </r>
    <r>
      <rPr>
        <sz val="10"/>
        <rFont val="Calibri"/>
        <family val="2"/>
        <scheme val="minor"/>
      </rPr>
      <t xml:space="preserve">
• Total figures that departments should budget for their mobile device charges in FY 2018 under Cost Element 60370 (IT Telecom).
• Voice &amp; Data Charges are an estimate based on actual cost of usage (estimated based on counts and plans as of 11/17/2016) that will be passed through to the departments.
• A Cost of Management fee will be assessed at the rate of $8 per device per month to account for managing the mobile device program.
• The FY 2017 published rates may be found here for comparison:
    </t>
    </r>
    <r>
      <rPr>
        <b/>
        <sz val="10"/>
        <color theme="4" tint="-0.499984740745262"/>
        <rFont val="Calibri"/>
        <family val="2"/>
        <scheme val="minor"/>
      </rPr>
      <t>https://multco.us/budget/fy-2017-county-assets-service-rates-cost-allocations</t>
    </r>
  </si>
  <si>
    <r>
      <rPr>
        <b/>
        <sz val="12"/>
        <color theme="1"/>
        <rFont val="Calibri"/>
        <family val="2"/>
        <scheme val="minor"/>
      </rPr>
      <t>Mobile Device List</t>
    </r>
    <r>
      <rPr>
        <sz val="10"/>
        <rFont val="Calibri"/>
        <family val="2"/>
        <scheme val="minor"/>
      </rPr>
      <t xml:space="preserve">
• A list of mobile devices approved by the department point of contact as of 11/17/2016.  This list was used to generate the device counts for the management fees and estimation of plan charges.
• The list contains only the last five digits of the mobile device number for reference.  If you require the full number for budget allocation, please email dca.budget@multco.us with your request.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</si>
</sst>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0000"/>
    <numFmt numFmtId="167" formatCode="0.0%"/>
  </numFmts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4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1" applyFont="1" applyAlignment="1"/>
    <xf numFmtId="44" fontId="0" fillId="0" borderId="0" xfId="3" applyFont="1"/>
    <xf numFmtId="44" fontId="0" fillId="0" borderId="0" xfId="0" applyNumberFormat="1"/>
    <xf numFmtId="0" fontId="0" fillId="0" borderId="0" xfId="0" applyFill="1"/>
    <xf numFmtId="165" fontId="0" fillId="0" borderId="0" xfId="0" applyNumberFormat="1"/>
    <xf numFmtId="0" fontId="9" fillId="2" borderId="0" xfId="7" applyFont="1" applyFill="1"/>
    <xf numFmtId="0" fontId="2" fillId="2" borderId="0" xfId="7" applyFill="1"/>
    <xf numFmtId="0" fontId="7" fillId="2" borderId="0" xfId="7" applyFont="1" applyFill="1" applyAlignment="1">
      <alignment vertical="top" wrapText="1"/>
    </xf>
    <xf numFmtId="0" fontId="2" fillId="2" borderId="0" xfId="7" applyFill="1" applyAlignment="1">
      <alignment vertical="top"/>
    </xf>
    <xf numFmtId="0" fontId="10" fillId="2" borderId="0" xfId="7" applyFont="1" applyFill="1" applyAlignment="1">
      <alignment vertical="top" wrapText="1"/>
    </xf>
    <xf numFmtId="0" fontId="1" fillId="2" borderId="0" xfId="7" applyFont="1" applyFill="1"/>
    <xf numFmtId="0" fontId="1" fillId="2" borderId="0" xfId="7" applyFont="1" applyFill="1" applyAlignment="1">
      <alignment vertical="top" wrapText="1"/>
    </xf>
    <xf numFmtId="0" fontId="5" fillId="2" borderId="0" xfId="5" applyFill="1"/>
    <xf numFmtId="0" fontId="6" fillId="2" borderId="0" xfId="5" applyFont="1" applyFill="1"/>
    <xf numFmtId="0" fontId="5" fillId="2" borderId="0" xfId="5" applyFont="1" applyFill="1"/>
    <xf numFmtId="0" fontId="5" fillId="2" borderId="0" xfId="5" applyFill="1" applyAlignment="1">
      <alignment wrapText="1"/>
    </xf>
    <xf numFmtId="38" fontId="5" fillId="2" borderId="0" xfId="5" applyNumberFormat="1" applyFill="1"/>
    <xf numFmtId="38" fontId="5" fillId="2" borderId="0" xfId="5" applyNumberFormat="1" applyFont="1" applyFill="1"/>
    <xf numFmtId="38" fontId="8" fillId="2" borderId="0" xfId="5" applyNumberFormat="1" applyFont="1" applyFill="1"/>
    <xf numFmtId="0" fontId="8" fillId="2" borderId="0" xfId="5" applyFont="1" applyFill="1"/>
    <xf numFmtId="0" fontId="13" fillId="2" borderId="0" xfId="5" applyFont="1" applyFill="1"/>
    <xf numFmtId="0" fontId="14" fillId="2" borderId="0" xfId="5" applyFont="1" applyFill="1"/>
    <xf numFmtId="38" fontId="14" fillId="2" borderId="0" xfId="5" applyNumberFormat="1" applyFont="1" applyFill="1"/>
    <xf numFmtId="38" fontId="13" fillId="2" borderId="0" xfId="5" applyNumberFormat="1" applyFont="1" applyFill="1"/>
    <xf numFmtId="0" fontId="5" fillId="2" borderId="0" xfId="5" applyFill="1" applyAlignment="1">
      <alignment horizontal="right" wrapText="1"/>
    </xf>
    <xf numFmtId="0" fontId="11" fillId="3" borderId="1" xfId="7" applyFont="1" applyFill="1" applyBorder="1" applyAlignment="1">
      <alignment horizontal="center" wrapText="1"/>
    </xf>
    <xf numFmtId="0" fontId="14" fillId="2" borderId="1" xfId="0" applyNumberFormat="1" applyFont="1" applyFill="1" applyBorder="1"/>
    <xf numFmtId="165" fontId="13" fillId="2" borderId="1" xfId="3" applyNumberFormat="1" applyFont="1" applyFill="1" applyBorder="1"/>
    <xf numFmtId="0" fontId="14" fillId="4" borderId="1" xfId="0" applyNumberFormat="1" applyFont="1" applyFill="1" applyBorder="1"/>
    <xf numFmtId="165" fontId="13" fillId="4" borderId="1" xfId="3" applyNumberFormat="1" applyFont="1" applyFill="1" applyBorder="1"/>
    <xf numFmtId="0" fontId="11" fillId="3" borderId="1" xfId="7" applyFont="1" applyFill="1" applyBorder="1" applyAlignment="1">
      <alignment horizontal="right" wrapText="1"/>
    </xf>
    <xf numFmtId="164" fontId="11" fillId="3" borderId="1" xfId="8" applyNumberFormat="1" applyFont="1" applyFill="1" applyBorder="1" applyAlignment="1">
      <alignment horizontal="right" wrapText="1"/>
    </xf>
    <xf numFmtId="164" fontId="13" fillId="2" borderId="1" xfId="8" applyNumberFormat="1" applyFont="1" applyFill="1" applyBorder="1"/>
    <xf numFmtId="164" fontId="13" fillId="4" borderId="1" xfId="8" applyNumberFormat="1" applyFont="1" applyFill="1" applyBorder="1"/>
    <xf numFmtId="0" fontId="9" fillId="2" borderId="0" xfId="0" applyFont="1" applyFill="1"/>
    <xf numFmtId="0" fontId="16" fillId="3" borderId="1" xfId="7" applyFont="1" applyFill="1" applyBorder="1" applyAlignment="1">
      <alignment horizontal="center" wrapText="1"/>
    </xf>
    <xf numFmtId="0" fontId="17" fillId="0" borderId="0" xfId="0" applyFont="1"/>
    <xf numFmtId="166" fontId="16" fillId="3" borderId="1" xfId="7" applyNumberFormat="1" applyFont="1" applyFill="1" applyBorder="1" applyAlignment="1">
      <alignment horizontal="center" wrapText="1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16" fillId="3" borderId="1" xfId="7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67" fontId="5" fillId="2" borderId="0" xfId="9" applyNumberFormat="1" applyFont="1" applyFill="1" applyAlignment="1">
      <alignment horizontal="right" wrapText="1"/>
    </xf>
  </cellXfs>
  <cellStyles count="10">
    <cellStyle name="Comma" xfId="8" builtinId="3"/>
    <cellStyle name="Comma 2" xfId="2"/>
    <cellStyle name="Currency" xfId="3" builtinId="4"/>
    <cellStyle name="Currency 2" xfId="6"/>
    <cellStyle name="Normal" xfId="0" builtinId="0"/>
    <cellStyle name="Normal 2" xfId="1"/>
    <cellStyle name="Normal 2 2" xfId="7"/>
    <cellStyle name="Normal 3" xfId="4"/>
    <cellStyle name="Normal 4" xfId="5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s\Documents%20and%20Settings\mgardner\Local%20Settings\Temporary%20Internet%20Files\OLK24F\Sep%202001%20County%20Fleet%20Bill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IT%20Budget%20Review/FY11/Copy%20of%20FY11%20Current%20Year%20Estimates%20(CYEs)/Salary%20Projection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\ADMIN\Budget\2010\FY10%20Personnel%20Forecasting\FY10%20PCP%20DCM%20IT%20from%20Ching%202008%20Oct%2010%20Rev%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m\Budget\FPM%20Ops%20Working%20Folder\2.%20Fiscal%20Year%20Specific%20(past%20practice%20under%20review)\In%20Development%20-%20FY18\Manager%20Submissions\2.%20Files%20Received\Lease%20Detail%20Workbook%20(Returne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m\Budget\FPM%20Ops%20Working%20Folder\FY17\Post%20Big%20Release\Fund%203505%20Request%20Wkn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m\Budget\FPM%20Ops%20Working%20Folder\2.%20Fiscal%20Year%20Specific%20(past%20practice%20under%20review)\In%20Development%20-%20FY18\Manager%20Submissions\3.%20Manager%20Submission%20Versions\FY18%20Fund%203505%20Combined%20Submissions%2011.20.16%20Updat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ADMINSTAFF\IT%20Budget%20Review\FY11\FY11%20Vacancies%20as%20of%202010%2028%20October%2001%20Rev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LT\Budget\FY12\05_FY12%20IT%20Mgr%20Submissions\Mgr%20Submissions%20by%20Cost%20Center\FY12%20-%20709000%20rev3.1213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%20Budget\2012\FY11.OutsideCty.Revenu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LT\Budget\FY12\Beginning%20Working%20Capital%20and%20WBS\FY12%20BWC%20v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1\VOL1\USERS\deirdre\Building_Revenue\1.2%20New%20JULY%2001%20Space%20Allocations%20billi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irdre\Building_Revenue\JULY%2001\1.2%20New%20JULY%2001%20Space%20Allocations%20bill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SCD"/>
      <sheetName val="TRANS"/>
      <sheetName val="DSS"/>
      <sheetName val="LIB"/>
      <sheetName val="METR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mport &amp; Validation Instr."/>
      <sheetName val="Data Import &amp; Validation Inst-M"/>
      <sheetName val="Salary Projection WS Instruct."/>
      <sheetName val="MONTHLY COST DATA (SAP)"/>
      <sheetName val="SAP DATA (PIVOT TABLE)"/>
      <sheetName val="Salary Projections"/>
      <sheetName val="SPACER SHEET - UNUSED"/>
      <sheetName val="FY11 PCP-JULY 9-STATIC DATA"/>
      <sheetName val="FY11 Personnel Budget-Corrected"/>
      <sheetName val="PA20 - July 9, 2010"/>
      <sheetName val="Vacancies Report July 8, 2010 "/>
      <sheetName val="Vacancies Report July 14, 2010"/>
    </sheetNames>
    <sheetDataSet>
      <sheetData sheetId="0"/>
      <sheetData sheetId="1"/>
      <sheetData sheetId="2"/>
      <sheetData sheetId="3"/>
      <sheetData sheetId="4">
        <row r="3">
          <cell r="A3" t="str">
            <v>Sum of Amount in document</v>
          </cell>
          <cell r="B3" t="str">
            <v>Cost Element</v>
          </cell>
        </row>
        <row r="4">
          <cell r="A4" t="str">
            <v>Concatenated Value</v>
          </cell>
          <cell r="B4">
            <v>60000</v>
          </cell>
          <cell r="C4">
            <v>60100</v>
          </cell>
          <cell r="D4">
            <v>60110</v>
          </cell>
          <cell r="E4">
            <v>60120</v>
          </cell>
          <cell r="F4">
            <v>60130</v>
          </cell>
          <cell r="G4">
            <v>60135</v>
          </cell>
          <cell r="H4">
            <v>60140</v>
          </cell>
          <cell r="I4">
            <v>60145</v>
          </cell>
          <cell r="J4" t="str">
            <v>Grand Total</v>
          </cell>
        </row>
        <row r="5">
          <cell r="A5" t="str">
            <v>7090007004239078</v>
          </cell>
          <cell r="B5">
            <v>75757.56</v>
          </cell>
          <cell r="F5">
            <v>19870.02</v>
          </cell>
          <cell r="H5">
            <v>11718.86</v>
          </cell>
          <cell r="J5">
            <v>107346.44</v>
          </cell>
        </row>
        <row r="6">
          <cell r="A6" t="str">
            <v>70900071447913155</v>
          </cell>
          <cell r="B6">
            <v>2214.98</v>
          </cell>
          <cell r="C6">
            <v>26596.94</v>
          </cell>
          <cell r="F6">
            <v>177.33</v>
          </cell>
          <cell r="G6">
            <v>2172.46</v>
          </cell>
          <cell r="H6">
            <v>684.48</v>
          </cell>
          <cell r="I6">
            <v>7897.33</v>
          </cell>
          <cell r="J6">
            <v>39743.519999999997</v>
          </cell>
        </row>
        <row r="7">
          <cell r="A7" t="str">
            <v>70900071468613235</v>
          </cell>
          <cell r="B7">
            <v>13113.97</v>
          </cell>
          <cell r="C7">
            <v>8015.2</v>
          </cell>
          <cell r="D7">
            <v>223.68</v>
          </cell>
          <cell r="F7">
            <v>2305.12</v>
          </cell>
          <cell r="G7">
            <v>686.46</v>
          </cell>
          <cell r="H7">
            <v>3643.34</v>
          </cell>
          <cell r="I7">
            <v>327.43</v>
          </cell>
          <cell r="J7">
            <v>9252.77</v>
          </cell>
        </row>
        <row r="8">
          <cell r="A8" t="str">
            <v>70900071470113265</v>
          </cell>
          <cell r="C8">
            <v>9431.84</v>
          </cell>
          <cell r="D8">
            <v>223.68</v>
          </cell>
          <cell r="G8">
            <v>785.96</v>
          </cell>
          <cell r="I8">
            <v>374.93</v>
          </cell>
          <cell r="J8">
            <v>10592.73</v>
          </cell>
        </row>
        <row r="9">
          <cell r="A9" t="str">
            <v>70900071473613263</v>
          </cell>
          <cell r="C9">
            <v>9124.2800000000007</v>
          </cell>
          <cell r="D9">
            <v>531.24</v>
          </cell>
          <cell r="G9">
            <v>804.62</v>
          </cell>
          <cell r="I9">
            <v>383.68</v>
          </cell>
          <cell r="J9">
            <v>10843.82</v>
          </cell>
        </row>
        <row r="10">
          <cell r="A10" t="str">
            <v>70900071477813280</v>
          </cell>
          <cell r="C10">
            <v>10457.040000000001</v>
          </cell>
          <cell r="D10">
            <v>363.48</v>
          </cell>
          <cell r="G10">
            <v>901.68</v>
          </cell>
          <cell r="I10">
            <v>430.04</v>
          </cell>
          <cell r="J10">
            <v>12152.24</v>
          </cell>
        </row>
        <row r="11">
          <cell r="A11" t="str">
            <v>7091007004121955</v>
          </cell>
          <cell r="B11">
            <v>10015.76</v>
          </cell>
          <cell r="C11">
            <v>28178.42</v>
          </cell>
          <cell r="D11">
            <v>475.32</v>
          </cell>
          <cell r="F11">
            <v>3542.36</v>
          </cell>
          <cell r="G11">
            <v>2389.3000000000002</v>
          </cell>
          <cell r="H11">
            <v>2406.5100000000002</v>
          </cell>
          <cell r="I11">
            <v>1136.55</v>
          </cell>
          <cell r="J11">
            <v>15964.63</v>
          </cell>
        </row>
        <row r="12">
          <cell r="A12" t="str">
            <v>7091007066261955</v>
          </cell>
          <cell r="B12">
            <v>7996.62</v>
          </cell>
          <cell r="F12">
            <v>2366.12</v>
          </cell>
          <cell r="H12">
            <v>1711.69</v>
          </cell>
          <cell r="J12">
            <v>12074.43</v>
          </cell>
        </row>
        <row r="13">
          <cell r="A13" t="str">
            <v>70910071432912782</v>
          </cell>
          <cell r="B13">
            <v>47979.72</v>
          </cell>
          <cell r="C13">
            <v>31058.28</v>
          </cell>
          <cell r="F13">
            <v>14216.91</v>
          </cell>
          <cell r="G13">
            <v>9953.559999999994</v>
          </cell>
          <cell r="H13">
            <v>9937.2000000000007</v>
          </cell>
          <cell r="I13">
            <v>8997.18</v>
          </cell>
          <cell r="J13">
            <v>50009.02</v>
          </cell>
        </row>
        <row r="14">
          <cell r="A14" t="str">
            <v>70910071446813012</v>
          </cell>
          <cell r="C14">
            <v>7638.28</v>
          </cell>
          <cell r="G14">
            <v>1084.6500000000001</v>
          </cell>
          <cell r="I14">
            <v>305.57</v>
          </cell>
          <cell r="J14">
            <v>9028.5</v>
          </cell>
        </row>
        <row r="15">
          <cell r="A15" t="str">
            <v>70910570184510746</v>
          </cell>
          <cell r="B15">
            <v>21345.13</v>
          </cell>
          <cell r="C15">
            <v>14320.42</v>
          </cell>
          <cell r="F15">
            <v>6870.77</v>
          </cell>
          <cell r="G15">
            <v>3255.79</v>
          </cell>
          <cell r="H15">
            <v>8045.72</v>
          </cell>
          <cell r="I15">
            <v>572.1</v>
          </cell>
          <cell r="J15">
            <v>36261.620000000003</v>
          </cell>
        </row>
        <row r="16">
          <cell r="A16" t="str">
            <v>709105702050475</v>
          </cell>
          <cell r="B16">
            <v>25204.92</v>
          </cell>
          <cell r="F16">
            <v>7330.66</v>
          </cell>
          <cell r="H16">
            <v>8351.77</v>
          </cell>
          <cell r="J16">
            <v>40887.35</v>
          </cell>
        </row>
        <row r="17">
          <cell r="A17" t="str">
            <v>7091057033115080</v>
          </cell>
          <cell r="B17">
            <v>24928.82</v>
          </cell>
          <cell r="D17">
            <v>15.27</v>
          </cell>
          <cell r="F17">
            <v>7928.6</v>
          </cell>
          <cell r="H17">
            <v>8398.7800000000007</v>
          </cell>
          <cell r="J17">
            <v>41256.199999999997</v>
          </cell>
        </row>
        <row r="18">
          <cell r="A18" t="str">
            <v>70910570390812868</v>
          </cell>
          <cell r="B18">
            <v>15638.04</v>
          </cell>
          <cell r="D18">
            <v>304.92</v>
          </cell>
          <cell r="F18">
            <v>3883.98</v>
          </cell>
          <cell r="H18">
            <v>4391.8599999999997</v>
          </cell>
          <cell r="J18">
            <v>24218.799999999999</v>
          </cell>
        </row>
        <row r="19">
          <cell r="A19" t="str">
            <v>7091057062102515</v>
          </cell>
          <cell r="B19">
            <v>30924.799999999999</v>
          </cell>
          <cell r="D19">
            <v>1277.94</v>
          </cell>
          <cell r="F19">
            <v>9638.74</v>
          </cell>
          <cell r="H19">
            <v>8808.77</v>
          </cell>
          <cell r="J19">
            <v>50650.25</v>
          </cell>
        </row>
        <row r="20">
          <cell r="A20" t="str">
            <v>709105710367902</v>
          </cell>
          <cell r="B20">
            <v>28700.639999999999</v>
          </cell>
          <cell r="D20">
            <v>102.6</v>
          </cell>
          <cell r="F20">
            <v>8618.44</v>
          </cell>
          <cell r="H20">
            <v>8573.19</v>
          </cell>
          <cell r="J20">
            <v>45994.87</v>
          </cell>
        </row>
        <row r="21">
          <cell r="A21" t="str">
            <v>70910571095312081</v>
          </cell>
          <cell r="B21">
            <v>20899.259999999998</v>
          </cell>
          <cell r="D21">
            <v>116.1</v>
          </cell>
          <cell r="F21">
            <v>5598.68</v>
          </cell>
          <cell r="H21">
            <v>4209.26</v>
          </cell>
          <cell r="J21">
            <v>30707.200000000001</v>
          </cell>
        </row>
        <row r="22">
          <cell r="A22" t="str">
            <v>7091057121219341</v>
          </cell>
          <cell r="B22">
            <v>21126.31</v>
          </cell>
          <cell r="D22">
            <v>142.1</v>
          </cell>
          <cell r="F22">
            <v>6808.8</v>
          </cell>
          <cell r="H22">
            <v>8037.03</v>
          </cell>
          <cell r="J22">
            <v>36114.239999999998</v>
          </cell>
        </row>
        <row r="23">
          <cell r="A23" t="str">
            <v>70910571263612912</v>
          </cell>
          <cell r="B23">
            <v>21931.68</v>
          </cell>
          <cell r="D23">
            <v>102.6</v>
          </cell>
          <cell r="F23">
            <v>4290.3500000000004</v>
          </cell>
          <cell r="H23">
            <v>5932.09</v>
          </cell>
          <cell r="J23">
            <v>32154.12</v>
          </cell>
        </row>
        <row r="24">
          <cell r="A24" t="str">
            <v>70910571446813012</v>
          </cell>
          <cell r="B24">
            <v>20899.259999999998</v>
          </cell>
          <cell r="C24">
            <v>1.1368683772161603E-13</v>
          </cell>
          <cell r="F24">
            <v>5598.68</v>
          </cell>
          <cell r="H24">
            <v>4209.26</v>
          </cell>
          <cell r="I24">
            <v>3.5527136788005009E-15</v>
          </cell>
          <cell r="J24">
            <v>1.1723955140041653E-13</v>
          </cell>
        </row>
        <row r="25">
          <cell r="A25" t="str">
            <v>70910571453212870</v>
          </cell>
          <cell r="B25">
            <v>7455.79</v>
          </cell>
          <cell r="D25">
            <v>180.28</v>
          </cell>
          <cell r="F25">
            <v>2539.61</v>
          </cell>
          <cell r="H25">
            <v>3785.47</v>
          </cell>
          <cell r="J25">
            <v>13780.87</v>
          </cell>
        </row>
        <row r="26">
          <cell r="A26" t="str">
            <v>70910571453513095</v>
          </cell>
          <cell r="B26">
            <v>21931.68</v>
          </cell>
          <cell r="C26">
            <v>47814.27</v>
          </cell>
          <cell r="F26">
            <v>4290.3500000000004</v>
          </cell>
          <cell r="G26">
            <v>3795.16</v>
          </cell>
          <cell r="H26">
            <v>5932.09</v>
          </cell>
          <cell r="I26">
            <v>9904.31</v>
          </cell>
          <cell r="J26">
            <v>61513.74</v>
          </cell>
        </row>
        <row r="27">
          <cell r="A27" t="str">
            <v>7091057148792738</v>
          </cell>
          <cell r="B27">
            <v>14575.74</v>
          </cell>
          <cell r="C27">
            <v>1157.1199999999999</v>
          </cell>
          <cell r="F27">
            <v>5026.5600000000004</v>
          </cell>
          <cell r="G27">
            <v>96.47</v>
          </cell>
          <cell r="H27">
            <v>4328.62</v>
          </cell>
          <cell r="I27">
            <v>46.03</v>
          </cell>
          <cell r="J27">
            <v>1299.6199999999999</v>
          </cell>
        </row>
        <row r="28">
          <cell r="A28" t="str">
            <v>70910571493813416</v>
          </cell>
          <cell r="B28">
            <v>5147.95</v>
          </cell>
          <cell r="C28">
            <v>9275.0400000000009</v>
          </cell>
          <cell r="D28">
            <v>902.88</v>
          </cell>
          <cell r="F28">
            <v>1666.2</v>
          </cell>
          <cell r="G28">
            <v>848.24</v>
          </cell>
          <cell r="H28">
            <v>2415.27</v>
          </cell>
          <cell r="I28">
            <v>402.01</v>
          </cell>
          <cell r="J28">
            <v>11428.17</v>
          </cell>
        </row>
        <row r="29">
          <cell r="A29" t="str">
            <v>70912070051510906</v>
          </cell>
          <cell r="B29">
            <v>43090.96</v>
          </cell>
          <cell r="C29">
            <v>1.1368683772161603E-13</v>
          </cell>
          <cell r="F29">
            <v>13971</v>
          </cell>
          <cell r="H29">
            <v>9569.7199999999993</v>
          </cell>
          <cell r="I29">
            <v>0</v>
          </cell>
          <cell r="J29">
            <v>66631.679999999993</v>
          </cell>
        </row>
        <row r="30">
          <cell r="A30" t="str">
            <v>7091207011754200</v>
          </cell>
          <cell r="B30">
            <v>42790.9</v>
          </cell>
          <cell r="F30">
            <v>12820.79</v>
          </cell>
          <cell r="H30">
            <v>9549.18</v>
          </cell>
          <cell r="J30">
            <v>65160.87</v>
          </cell>
        </row>
        <row r="31">
          <cell r="A31" t="str">
            <v>7091207021017155</v>
          </cell>
          <cell r="B31">
            <v>36169.61</v>
          </cell>
          <cell r="C31">
            <v>88597.07</v>
          </cell>
          <cell r="F31">
            <v>10842.74</v>
          </cell>
          <cell r="G31">
            <v>16773.419999999998</v>
          </cell>
          <cell r="H31">
            <v>9093.66</v>
          </cell>
          <cell r="I31">
            <v>18217.53</v>
          </cell>
          <cell r="J31">
            <v>56106.01</v>
          </cell>
        </row>
        <row r="32">
          <cell r="A32" t="str">
            <v>70912070317212995</v>
          </cell>
          <cell r="B32">
            <v>42461.79</v>
          </cell>
          <cell r="C32">
            <v>4348.24</v>
          </cell>
          <cell r="F32">
            <v>6968.65</v>
          </cell>
          <cell r="G32">
            <v>362.67</v>
          </cell>
          <cell r="H32">
            <v>9528.9500000000007</v>
          </cell>
          <cell r="I32">
            <v>172.94</v>
          </cell>
          <cell r="J32">
            <v>58959.39</v>
          </cell>
        </row>
        <row r="33">
          <cell r="A33" t="str">
            <v>7091207046263708</v>
          </cell>
          <cell r="B33">
            <v>58377.72</v>
          </cell>
          <cell r="C33">
            <v>31703.4</v>
          </cell>
          <cell r="D33">
            <v>2718.9</v>
          </cell>
          <cell r="F33">
            <v>16891.91</v>
          </cell>
          <cell r="G33">
            <v>2870.65</v>
          </cell>
          <cell r="H33">
            <v>10590.06</v>
          </cell>
          <cell r="I33">
            <v>1359.62</v>
          </cell>
          <cell r="J33">
            <v>85859.69</v>
          </cell>
        </row>
        <row r="34">
          <cell r="A34" t="str">
            <v>70912070591911453</v>
          </cell>
          <cell r="B34">
            <v>42220.480000000003</v>
          </cell>
          <cell r="C34">
            <v>755.84</v>
          </cell>
          <cell r="F34">
            <v>13651.7</v>
          </cell>
          <cell r="G34">
            <v>63.05</v>
          </cell>
          <cell r="H34">
            <v>9513.11</v>
          </cell>
          <cell r="I34">
            <v>29.93</v>
          </cell>
          <cell r="J34">
            <v>65385.29</v>
          </cell>
        </row>
        <row r="35">
          <cell r="A35" t="str">
            <v>70912071318911664</v>
          </cell>
          <cell r="B35">
            <v>25533.35</v>
          </cell>
          <cell r="F35">
            <v>8264.4500000000007</v>
          </cell>
          <cell r="H35">
            <v>8412.4699999999993</v>
          </cell>
          <cell r="J35">
            <v>42210.27</v>
          </cell>
        </row>
        <row r="36">
          <cell r="A36" t="str">
            <v>7091277052735756</v>
          </cell>
          <cell r="B36">
            <v>42461.78</v>
          </cell>
          <cell r="D36">
            <v>341.1</v>
          </cell>
          <cell r="F36">
            <v>12833.26</v>
          </cell>
          <cell r="H36">
            <v>9550.11</v>
          </cell>
          <cell r="J36">
            <v>65186.25</v>
          </cell>
        </row>
        <row r="37">
          <cell r="A37" t="str">
            <v>7091287076367181</v>
          </cell>
          <cell r="B37">
            <v>42461.77</v>
          </cell>
          <cell r="F37">
            <v>12730.92</v>
          </cell>
          <cell r="H37">
            <v>9527.19</v>
          </cell>
          <cell r="J37">
            <v>64719.88</v>
          </cell>
        </row>
        <row r="38">
          <cell r="A38" t="str">
            <v>70912870939411295</v>
          </cell>
          <cell r="B38">
            <v>77181.64</v>
          </cell>
          <cell r="C38">
            <v>25351.919999999998</v>
          </cell>
          <cell r="F38">
            <v>18179.25</v>
          </cell>
          <cell r="G38">
            <v>8234.93</v>
          </cell>
          <cell r="H38">
            <v>17424.740000000002</v>
          </cell>
          <cell r="I38">
            <v>993.98</v>
          </cell>
          <cell r="J38">
            <v>34580.83</v>
          </cell>
        </row>
        <row r="39">
          <cell r="A39" t="str">
            <v>70913070005112421</v>
          </cell>
          <cell r="B39">
            <v>27119.759999999998</v>
          </cell>
          <cell r="F39">
            <v>8782.35</v>
          </cell>
          <cell r="H39">
            <v>6802.08</v>
          </cell>
          <cell r="J39">
            <v>42704.19</v>
          </cell>
        </row>
        <row r="40">
          <cell r="A40" t="str">
            <v>7091307004259371</v>
          </cell>
          <cell r="B40">
            <v>43739.519999999997</v>
          </cell>
          <cell r="F40">
            <v>14145.06</v>
          </cell>
          <cell r="H40">
            <v>9612.23</v>
          </cell>
          <cell r="J40">
            <v>67496.81</v>
          </cell>
        </row>
        <row r="41">
          <cell r="A41" t="str">
            <v>70913070478512762</v>
          </cell>
          <cell r="B41">
            <v>55713.599999999999</v>
          </cell>
          <cell r="C41">
            <v>7720.32</v>
          </cell>
          <cell r="F41">
            <v>17879.099999999999</v>
          </cell>
          <cell r="G41">
            <v>644.01</v>
          </cell>
          <cell r="H41">
            <v>10417.82</v>
          </cell>
          <cell r="I41">
            <v>303.76</v>
          </cell>
          <cell r="J41">
            <v>84010.52</v>
          </cell>
        </row>
        <row r="42">
          <cell r="A42" t="str">
            <v>70913070639212421</v>
          </cell>
          <cell r="B42">
            <v>9155.52</v>
          </cell>
          <cell r="C42">
            <v>21230.880000000001</v>
          </cell>
          <cell r="D42">
            <v>341.1</v>
          </cell>
          <cell r="F42">
            <v>2965.12</v>
          </cell>
          <cell r="G42">
            <v>1771.03</v>
          </cell>
          <cell r="H42">
            <v>2300.2600000000002</v>
          </cell>
          <cell r="I42">
            <v>835.35</v>
          </cell>
          <cell r="J42">
            <v>14420.9</v>
          </cell>
        </row>
        <row r="43">
          <cell r="A43" t="str">
            <v>70913070741213124</v>
          </cell>
          <cell r="B43">
            <v>32861.919999999998</v>
          </cell>
          <cell r="D43">
            <v>341.1</v>
          </cell>
          <cell r="F43">
            <v>3008.74</v>
          </cell>
          <cell r="H43">
            <v>8890.59</v>
          </cell>
          <cell r="J43">
            <v>44761.25</v>
          </cell>
        </row>
        <row r="44">
          <cell r="A44" t="str">
            <v>70913071175612734</v>
          </cell>
          <cell r="B44">
            <v>43136.01</v>
          </cell>
          <cell r="C44">
            <v>40060.44</v>
          </cell>
          <cell r="F44">
            <v>13949.04</v>
          </cell>
          <cell r="G44">
            <v>13014.01</v>
          </cell>
          <cell r="H44">
            <v>9572.7800000000007</v>
          </cell>
          <cell r="I44">
            <v>1570.65</v>
          </cell>
          <cell r="J44">
            <v>66657.83</v>
          </cell>
        </row>
        <row r="45">
          <cell r="A45" t="str">
            <v>70913071187713162</v>
          </cell>
          <cell r="B45">
            <v>27119.759999999998</v>
          </cell>
          <cell r="C45">
            <v>8304.82</v>
          </cell>
          <cell r="F45">
            <v>8782.35</v>
          </cell>
          <cell r="G45">
            <v>691.97</v>
          </cell>
          <cell r="H45">
            <v>6802.08</v>
          </cell>
          <cell r="I45">
            <v>333.31</v>
          </cell>
          <cell r="J45">
            <v>9330.1</v>
          </cell>
        </row>
        <row r="46">
          <cell r="A46" t="str">
            <v>709130712629645</v>
          </cell>
          <cell r="B46">
            <v>46411.23</v>
          </cell>
          <cell r="F46">
            <v>13903.13</v>
          </cell>
          <cell r="H46">
            <v>9786.9</v>
          </cell>
          <cell r="J46">
            <v>70101.259999999995</v>
          </cell>
        </row>
        <row r="47">
          <cell r="A47" t="str">
            <v>70913071375112155</v>
          </cell>
          <cell r="B47">
            <v>46693.32</v>
          </cell>
          <cell r="F47">
            <v>15302.2</v>
          </cell>
          <cell r="H47">
            <v>9846.5300000000007</v>
          </cell>
          <cell r="J47">
            <v>71842.05</v>
          </cell>
        </row>
        <row r="48">
          <cell r="A48" t="str">
            <v>70913071442812893</v>
          </cell>
          <cell r="B48">
            <v>102141.6</v>
          </cell>
          <cell r="C48">
            <v>8983.52</v>
          </cell>
          <cell r="F48">
            <v>32813.620000000003</v>
          </cell>
          <cell r="G48">
            <v>2530.65</v>
          </cell>
          <cell r="H48">
            <v>19099.099999999999</v>
          </cell>
          <cell r="I48">
            <v>360.56</v>
          </cell>
          <cell r="J48">
            <v>11874.73</v>
          </cell>
        </row>
        <row r="49">
          <cell r="A49" t="str">
            <v>70913071462013190</v>
          </cell>
          <cell r="B49">
            <v>39049.68</v>
          </cell>
          <cell r="C49">
            <v>17462.22</v>
          </cell>
          <cell r="F49">
            <v>12645.38</v>
          </cell>
          <cell r="G49">
            <v>1455.16</v>
          </cell>
          <cell r="H49">
            <v>9864.7900000000009</v>
          </cell>
          <cell r="I49">
            <v>687.87</v>
          </cell>
          <cell r="J49">
            <v>19605.25</v>
          </cell>
        </row>
        <row r="50">
          <cell r="A50" t="str">
            <v>7091407009813587</v>
          </cell>
          <cell r="B50">
            <v>47874.5</v>
          </cell>
          <cell r="F50">
            <v>14303.34</v>
          </cell>
          <cell r="H50">
            <v>9880.02</v>
          </cell>
          <cell r="J50">
            <v>72057.86</v>
          </cell>
        </row>
        <row r="51">
          <cell r="A51" t="str">
            <v>709140701774730</v>
          </cell>
          <cell r="B51">
            <v>43720.160000000003</v>
          </cell>
          <cell r="C51">
            <v>13888.67</v>
          </cell>
          <cell r="D51">
            <v>1553.26</v>
          </cell>
          <cell r="F51">
            <v>13533.45</v>
          </cell>
          <cell r="G51">
            <v>2069.67</v>
          </cell>
          <cell r="H51">
            <v>9710.5</v>
          </cell>
          <cell r="I51">
            <v>557.41</v>
          </cell>
          <cell r="J51">
            <v>68517.37</v>
          </cell>
        </row>
        <row r="52">
          <cell r="A52" t="str">
            <v>7091407020149239</v>
          </cell>
          <cell r="B52">
            <v>43100.66</v>
          </cell>
          <cell r="C52">
            <v>16986.009999999998</v>
          </cell>
          <cell r="D52">
            <v>734.71</v>
          </cell>
          <cell r="F52">
            <v>14072.11</v>
          </cell>
          <cell r="G52">
            <v>3076.04</v>
          </cell>
          <cell r="H52">
            <v>9611.39</v>
          </cell>
          <cell r="I52">
            <v>681.72</v>
          </cell>
          <cell r="J52">
            <v>67518.87</v>
          </cell>
        </row>
        <row r="53">
          <cell r="A53" t="str">
            <v>70914070265011711</v>
          </cell>
          <cell r="B53">
            <v>42315.98</v>
          </cell>
          <cell r="D53">
            <v>537.66</v>
          </cell>
          <cell r="F53">
            <v>13898.02</v>
          </cell>
          <cell r="H53">
            <v>9551.6299999999992</v>
          </cell>
          <cell r="J53">
            <v>66303.289999999994</v>
          </cell>
        </row>
        <row r="54">
          <cell r="A54" t="str">
            <v>70914070380412941</v>
          </cell>
          <cell r="B54">
            <v>40011.85</v>
          </cell>
          <cell r="C54">
            <v>12997.11</v>
          </cell>
          <cell r="F54">
            <v>9754</v>
          </cell>
          <cell r="G54">
            <v>3834.72</v>
          </cell>
          <cell r="H54">
            <v>9365.8600000000079</v>
          </cell>
          <cell r="I54">
            <v>521.64</v>
          </cell>
          <cell r="J54">
            <v>59131.71</v>
          </cell>
        </row>
        <row r="55">
          <cell r="A55" t="str">
            <v>7091407047093959</v>
          </cell>
          <cell r="B55">
            <v>47264</v>
          </cell>
          <cell r="C55">
            <v>27327.11</v>
          </cell>
          <cell r="F55">
            <v>14159.27</v>
          </cell>
          <cell r="G55">
            <v>2278.0700000000002</v>
          </cell>
          <cell r="H55">
            <v>9842.18</v>
          </cell>
          <cell r="I55">
            <v>1076.48</v>
          </cell>
          <cell r="J55">
            <v>71265.45</v>
          </cell>
        </row>
        <row r="56">
          <cell r="A56" t="str">
            <v>70914070508611807</v>
          </cell>
          <cell r="B56">
            <v>58377.72</v>
          </cell>
          <cell r="C56">
            <v>13391.99</v>
          </cell>
          <cell r="D56">
            <v>67.88</v>
          </cell>
          <cell r="F56">
            <v>18360.560000000001</v>
          </cell>
          <cell r="G56">
            <v>3939.19</v>
          </cell>
          <cell r="H56">
            <v>10590.22</v>
          </cell>
          <cell r="I56">
            <v>537.5</v>
          </cell>
          <cell r="J56">
            <v>87328.5</v>
          </cell>
        </row>
        <row r="57">
          <cell r="A57" t="str">
            <v>7091407059241223</v>
          </cell>
          <cell r="B57">
            <v>49964.639999999999</v>
          </cell>
          <cell r="C57">
            <v>29567.919999999998</v>
          </cell>
          <cell r="D57">
            <v>3075.45</v>
          </cell>
          <cell r="F57">
            <v>14830.95</v>
          </cell>
          <cell r="G57">
            <v>2464.9899999999998</v>
          </cell>
          <cell r="H57">
            <v>10011.74</v>
          </cell>
          <cell r="I57">
            <v>1164.75</v>
          </cell>
          <cell r="J57">
            <v>74807.33</v>
          </cell>
        </row>
        <row r="58">
          <cell r="A58" t="str">
            <v>7091407086018646</v>
          </cell>
          <cell r="B58">
            <v>45693.51</v>
          </cell>
          <cell r="D58">
            <v>67.88</v>
          </cell>
          <cell r="F58">
            <v>13566.93</v>
          </cell>
          <cell r="H58">
            <v>9732.07</v>
          </cell>
          <cell r="J58">
            <v>68992.509999999995</v>
          </cell>
        </row>
        <row r="59">
          <cell r="A59" t="str">
            <v>7091407120425453</v>
          </cell>
          <cell r="B59">
            <v>42461.83</v>
          </cell>
          <cell r="D59">
            <v>3075.45</v>
          </cell>
          <cell r="F59">
            <v>12706.73</v>
          </cell>
          <cell r="H59">
            <v>9526.94</v>
          </cell>
          <cell r="J59">
            <v>64695.5</v>
          </cell>
        </row>
        <row r="60">
          <cell r="A60" t="str">
            <v>70914071442113017</v>
          </cell>
          <cell r="B60">
            <v>49241.279999999999</v>
          </cell>
          <cell r="D60">
            <v>1573.48</v>
          </cell>
          <cell r="F60">
            <v>8068.2</v>
          </cell>
          <cell r="H60">
            <v>9971.3799999999992</v>
          </cell>
          <cell r="J60">
            <v>67280.86</v>
          </cell>
        </row>
        <row r="61">
          <cell r="A61" t="str">
            <v>70915170054913125</v>
          </cell>
          <cell r="B61">
            <v>38850.239999999998</v>
          </cell>
          <cell r="D61">
            <v>537.66</v>
          </cell>
          <cell r="F61">
            <v>11615.97</v>
          </cell>
          <cell r="H61">
            <v>9284.4500000000007</v>
          </cell>
          <cell r="J61">
            <v>59750.66</v>
          </cell>
        </row>
        <row r="62">
          <cell r="A62" t="str">
            <v>7091517037946550</v>
          </cell>
          <cell r="B62">
            <v>49241.29</v>
          </cell>
          <cell r="F62">
            <v>15227.5</v>
          </cell>
          <cell r="H62">
            <v>10069.51</v>
          </cell>
          <cell r="J62">
            <v>74538.3</v>
          </cell>
        </row>
        <row r="63">
          <cell r="A63" t="str">
            <v>70915170690812203</v>
          </cell>
          <cell r="B63">
            <v>47754.48</v>
          </cell>
          <cell r="F63">
            <v>15303.59</v>
          </cell>
          <cell r="H63">
            <v>9899.43</v>
          </cell>
          <cell r="J63">
            <v>72957.5</v>
          </cell>
        </row>
        <row r="64">
          <cell r="A64" t="str">
            <v>70915171270412666</v>
          </cell>
          <cell r="B64">
            <v>107025.82</v>
          </cell>
          <cell r="C64">
            <v>13185</v>
          </cell>
          <cell r="F64">
            <v>33975.74</v>
          </cell>
          <cell r="G64">
            <v>4282.6899999999996</v>
          </cell>
          <cell r="H64">
            <v>19415.52</v>
          </cell>
          <cell r="I64">
            <v>520.54</v>
          </cell>
          <cell r="J64">
            <v>17988.23</v>
          </cell>
        </row>
        <row r="65">
          <cell r="A65" t="str">
            <v>7091517127047671</v>
          </cell>
          <cell r="B65">
            <v>91052.64</v>
          </cell>
          <cell r="C65">
            <v>2491</v>
          </cell>
          <cell r="F65">
            <v>27009.69</v>
          </cell>
          <cell r="G65">
            <v>207.56</v>
          </cell>
          <cell r="H65">
            <v>18318.79</v>
          </cell>
          <cell r="I65">
            <v>97.9</v>
          </cell>
          <cell r="J65">
            <v>2796.46</v>
          </cell>
        </row>
        <row r="66">
          <cell r="A66" t="str">
            <v>70915171487812666</v>
          </cell>
          <cell r="B66">
            <v>16246.56</v>
          </cell>
          <cell r="F66">
            <v>5258.85</v>
          </cell>
          <cell r="H66">
            <v>4417.29</v>
          </cell>
          <cell r="J66">
            <v>25922.7</v>
          </cell>
        </row>
        <row r="67">
          <cell r="A67" t="str">
            <v>7091557006212132</v>
          </cell>
          <cell r="B67">
            <v>42542.239999999998</v>
          </cell>
          <cell r="D67">
            <v>2648.33</v>
          </cell>
          <cell r="F67">
            <v>13540.93</v>
          </cell>
          <cell r="H67">
            <v>9708</v>
          </cell>
          <cell r="J67">
            <v>68439.5</v>
          </cell>
        </row>
        <row r="68">
          <cell r="A68" t="str">
            <v>7091557007412615</v>
          </cell>
          <cell r="B68">
            <v>36043.68</v>
          </cell>
          <cell r="F68">
            <v>10795.37</v>
          </cell>
          <cell r="H68">
            <v>9105.8799999999992</v>
          </cell>
          <cell r="J68">
            <v>55944.93</v>
          </cell>
        </row>
        <row r="69">
          <cell r="A69" t="str">
            <v>7091557014855129</v>
          </cell>
          <cell r="B69">
            <v>30666.240000000002</v>
          </cell>
          <cell r="D69">
            <v>1938.42</v>
          </cell>
          <cell r="F69">
            <v>9772.42</v>
          </cell>
          <cell r="H69">
            <v>8831.9500000000007</v>
          </cell>
          <cell r="J69">
            <v>51209.03</v>
          </cell>
        </row>
        <row r="70">
          <cell r="A70" t="str">
            <v>7091557015385300</v>
          </cell>
          <cell r="B70">
            <v>31563.85</v>
          </cell>
          <cell r="C70">
            <v>13185</v>
          </cell>
          <cell r="D70">
            <v>1252</v>
          </cell>
          <cell r="F70">
            <v>9835.84</v>
          </cell>
          <cell r="G70">
            <v>4282.6899999999996</v>
          </cell>
          <cell r="H70">
            <v>8857.89</v>
          </cell>
          <cell r="I70">
            <v>520.54</v>
          </cell>
          <cell r="J70">
            <v>51509.58</v>
          </cell>
        </row>
        <row r="71">
          <cell r="A71" t="str">
            <v>7091557016204896</v>
          </cell>
          <cell r="B71">
            <v>43254.59</v>
          </cell>
          <cell r="C71">
            <v>2491</v>
          </cell>
          <cell r="D71">
            <v>724.85</v>
          </cell>
          <cell r="F71">
            <v>13163.19</v>
          </cell>
          <cell r="G71">
            <v>207.56</v>
          </cell>
          <cell r="H71">
            <v>9627.64</v>
          </cell>
          <cell r="I71">
            <v>97.9</v>
          </cell>
          <cell r="J71">
            <v>66770.27</v>
          </cell>
        </row>
        <row r="72">
          <cell r="A72" t="str">
            <v>7091557018512155</v>
          </cell>
          <cell r="B72">
            <v>43822.37</v>
          </cell>
          <cell r="D72">
            <v>621.29999999999995</v>
          </cell>
          <cell r="F72">
            <v>13316.68</v>
          </cell>
          <cell r="H72">
            <v>9657.3700000000008</v>
          </cell>
          <cell r="J72">
            <v>67417.72</v>
          </cell>
        </row>
        <row r="73">
          <cell r="A73" t="str">
            <v>709155702139842</v>
          </cell>
          <cell r="B73">
            <v>43729.84</v>
          </cell>
          <cell r="C73">
            <v>13185</v>
          </cell>
          <cell r="D73">
            <v>2226.34</v>
          </cell>
          <cell r="F73">
            <v>13766.52</v>
          </cell>
          <cell r="G73">
            <v>4282.6899999999996</v>
          </cell>
          <cell r="H73">
            <v>9768.89</v>
          </cell>
          <cell r="I73">
            <v>520.54</v>
          </cell>
          <cell r="J73">
            <v>69491.59</v>
          </cell>
        </row>
        <row r="74">
          <cell r="A74" t="str">
            <v>7091557034805599</v>
          </cell>
          <cell r="B74">
            <v>26800.799999999999</v>
          </cell>
          <cell r="C74">
            <v>2491</v>
          </cell>
          <cell r="F74">
            <v>8021.63</v>
          </cell>
          <cell r="G74">
            <v>207.56</v>
          </cell>
          <cell r="H74">
            <v>8431.24</v>
          </cell>
          <cell r="I74">
            <v>97.9</v>
          </cell>
          <cell r="J74">
            <v>43253.67</v>
          </cell>
        </row>
        <row r="75">
          <cell r="A75" t="str">
            <v>709155703876517</v>
          </cell>
          <cell r="B75">
            <v>34858.559999999998</v>
          </cell>
          <cell r="D75">
            <v>1938.42</v>
          </cell>
          <cell r="F75">
            <v>10435.86</v>
          </cell>
          <cell r="H75">
            <v>9000.6299999999992</v>
          </cell>
          <cell r="J75">
            <v>54295.05</v>
          </cell>
        </row>
        <row r="76">
          <cell r="A76" t="str">
            <v>7091557040381167</v>
          </cell>
          <cell r="B76">
            <v>35555.53</v>
          </cell>
          <cell r="D76">
            <v>2180.3000000000002</v>
          </cell>
          <cell r="F76">
            <v>11262.81</v>
          </cell>
          <cell r="H76">
            <v>9192.89</v>
          </cell>
          <cell r="J76">
            <v>58191.53</v>
          </cell>
        </row>
        <row r="77">
          <cell r="A77" t="str">
            <v>7091557042181929</v>
          </cell>
          <cell r="B77">
            <v>27244.799999999999</v>
          </cell>
          <cell r="D77">
            <v>724.85</v>
          </cell>
          <cell r="F77">
            <v>8150.71</v>
          </cell>
          <cell r="H77">
            <v>8461.3799999999992</v>
          </cell>
          <cell r="J77">
            <v>43856.89</v>
          </cell>
        </row>
        <row r="78">
          <cell r="A78" t="str">
            <v>7091557043757182</v>
          </cell>
          <cell r="B78">
            <v>31135.439999999999</v>
          </cell>
          <cell r="D78">
            <v>2297.14</v>
          </cell>
          <cell r="F78">
            <v>9295.4</v>
          </cell>
          <cell r="H78">
            <v>8736.86</v>
          </cell>
          <cell r="J78">
            <v>49167.7</v>
          </cell>
        </row>
        <row r="79">
          <cell r="A79" t="str">
            <v>7091557047684139</v>
          </cell>
          <cell r="B79">
            <v>34627.519999999997</v>
          </cell>
          <cell r="D79">
            <v>1636.64</v>
          </cell>
          <cell r="F79">
            <v>10356.34</v>
          </cell>
          <cell r="H79">
            <v>8985.31</v>
          </cell>
          <cell r="J79">
            <v>53969.17</v>
          </cell>
        </row>
        <row r="80">
          <cell r="A80" t="str">
            <v>7091557048303121</v>
          </cell>
          <cell r="B80">
            <v>39774.26</v>
          </cell>
          <cell r="D80">
            <v>2241.84</v>
          </cell>
          <cell r="F80">
            <v>12584.7</v>
          </cell>
          <cell r="H80">
            <v>9505.27</v>
          </cell>
          <cell r="J80">
            <v>64106.07</v>
          </cell>
        </row>
        <row r="81">
          <cell r="A81" t="str">
            <v>7091557048764474</v>
          </cell>
          <cell r="B81">
            <v>26275.96</v>
          </cell>
          <cell r="D81">
            <v>148.56</v>
          </cell>
          <cell r="F81">
            <v>8149.07</v>
          </cell>
          <cell r="H81">
            <v>7021.02</v>
          </cell>
          <cell r="J81">
            <v>41594.61</v>
          </cell>
        </row>
        <row r="82">
          <cell r="A82" t="str">
            <v>7091557053756670</v>
          </cell>
          <cell r="B82">
            <v>35340.720000000001</v>
          </cell>
          <cell r="D82">
            <v>2568.06</v>
          </cell>
          <cell r="F82">
            <v>10474.42</v>
          </cell>
          <cell r="H82">
            <v>9070.32</v>
          </cell>
          <cell r="J82">
            <v>54885.46</v>
          </cell>
        </row>
        <row r="83">
          <cell r="A83" t="str">
            <v>7091557054116168</v>
          </cell>
          <cell r="B83">
            <v>42180.29</v>
          </cell>
          <cell r="D83">
            <v>944.96</v>
          </cell>
          <cell r="F83">
            <v>13177.8</v>
          </cell>
          <cell r="H83">
            <v>9585.99</v>
          </cell>
          <cell r="J83">
            <v>65889.039999999994</v>
          </cell>
        </row>
        <row r="84">
          <cell r="A84" t="str">
            <v>7091557057136750</v>
          </cell>
          <cell r="B84">
            <v>31189.84</v>
          </cell>
          <cell r="D84">
            <v>538.08000000000004</v>
          </cell>
          <cell r="F84">
            <v>9496.32</v>
          </cell>
          <cell r="H84">
            <v>8778.33</v>
          </cell>
          <cell r="J84">
            <v>50002.57</v>
          </cell>
        </row>
        <row r="85">
          <cell r="A85" t="str">
            <v>709155705742419</v>
          </cell>
          <cell r="B85">
            <v>41236.83</v>
          </cell>
          <cell r="D85">
            <v>986.06</v>
          </cell>
          <cell r="F85">
            <v>12628.23</v>
          </cell>
          <cell r="H85">
            <v>9512.51</v>
          </cell>
          <cell r="J85">
            <v>64363.63</v>
          </cell>
        </row>
        <row r="86">
          <cell r="A86" t="str">
            <v>7091557062812803</v>
          </cell>
          <cell r="B86">
            <v>35555.519999999997</v>
          </cell>
          <cell r="D86">
            <v>2241.84</v>
          </cell>
          <cell r="F86">
            <v>10649.22</v>
          </cell>
          <cell r="H86">
            <v>9049.39</v>
          </cell>
          <cell r="J86">
            <v>55254.13</v>
          </cell>
        </row>
        <row r="87">
          <cell r="A87" t="str">
            <v>7091557070536299</v>
          </cell>
          <cell r="B87">
            <v>26980.799999999999</v>
          </cell>
          <cell r="D87">
            <v>375.8</v>
          </cell>
          <cell r="F87">
            <v>8197.33</v>
          </cell>
          <cell r="H87">
            <v>8481.59</v>
          </cell>
          <cell r="J87">
            <v>44035.519999999997</v>
          </cell>
        </row>
        <row r="88">
          <cell r="A88" t="str">
            <v>7091557070548025</v>
          </cell>
          <cell r="B88">
            <v>29384.66</v>
          </cell>
          <cell r="D88">
            <v>198.08</v>
          </cell>
          <cell r="F88">
            <v>8781.92</v>
          </cell>
          <cell r="H88">
            <v>8614.1200000000008</v>
          </cell>
          <cell r="J88">
            <v>46780.7</v>
          </cell>
        </row>
        <row r="89">
          <cell r="A89" t="str">
            <v>7091557073904332</v>
          </cell>
          <cell r="B89">
            <v>43739.519999999997</v>
          </cell>
          <cell r="D89">
            <v>4752.9799999999996</v>
          </cell>
          <cell r="F89">
            <v>14516.68</v>
          </cell>
          <cell r="H89">
            <v>9923.6</v>
          </cell>
          <cell r="J89">
            <v>72932.78</v>
          </cell>
        </row>
        <row r="90">
          <cell r="A90" t="str">
            <v>7091557074137748</v>
          </cell>
          <cell r="B90">
            <v>28058.02</v>
          </cell>
          <cell r="D90">
            <v>214.58</v>
          </cell>
          <cell r="F90">
            <v>8233.2999999999993</v>
          </cell>
          <cell r="H90">
            <v>8512.33</v>
          </cell>
          <cell r="J90">
            <v>44803.65</v>
          </cell>
        </row>
        <row r="91">
          <cell r="A91" t="str">
            <v>7091557076063394</v>
          </cell>
          <cell r="B91">
            <v>33834.239999999998</v>
          </cell>
          <cell r="D91">
            <v>5334.66</v>
          </cell>
          <cell r="F91">
            <v>11711.59</v>
          </cell>
          <cell r="H91">
            <v>9277.7099999999991</v>
          </cell>
          <cell r="J91">
            <v>60158.2</v>
          </cell>
        </row>
        <row r="92">
          <cell r="A92" t="str">
            <v>7091557076805478</v>
          </cell>
          <cell r="B92">
            <v>31669.439999999999</v>
          </cell>
          <cell r="D92">
            <v>179.36</v>
          </cell>
          <cell r="F92">
            <v>9545.6</v>
          </cell>
          <cell r="H92">
            <v>8787.7199999999993</v>
          </cell>
          <cell r="J92">
            <v>50182.12</v>
          </cell>
        </row>
        <row r="93">
          <cell r="A93" t="str">
            <v>7091557091104295</v>
          </cell>
          <cell r="B93">
            <v>58377.72</v>
          </cell>
          <cell r="D93">
            <v>538.08000000000004</v>
          </cell>
          <cell r="F93">
            <v>16976.36</v>
          </cell>
          <cell r="H93">
            <v>10592.78</v>
          </cell>
          <cell r="J93">
            <v>85946.86</v>
          </cell>
        </row>
        <row r="94">
          <cell r="A94" t="str">
            <v>70917570119312834</v>
          </cell>
          <cell r="B94">
            <v>23550.12</v>
          </cell>
          <cell r="D94">
            <v>986.06</v>
          </cell>
          <cell r="F94">
            <v>7633.02</v>
          </cell>
          <cell r="H94">
            <v>7086</v>
          </cell>
          <cell r="J94">
            <v>38269.14</v>
          </cell>
        </row>
        <row r="95">
          <cell r="A95" t="str">
            <v>70917570613213307</v>
          </cell>
          <cell r="B95">
            <v>3046.08</v>
          </cell>
          <cell r="D95">
            <v>4846.1899999999996</v>
          </cell>
          <cell r="F95">
            <v>984.88</v>
          </cell>
          <cell r="H95">
            <v>776.75</v>
          </cell>
          <cell r="J95">
            <v>4807.71</v>
          </cell>
        </row>
        <row r="96">
          <cell r="A96" t="str">
            <v>7091757066443448</v>
          </cell>
          <cell r="B96">
            <v>41236.800000000003</v>
          </cell>
          <cell r="D96">
            <v>595.1</v>
          </cell>
          <cell r="F96">
            <v>12604.66</v>
          </cell>
          <cell r="H96">
            <v>9461.5300000000007</v>
          </cell>
          <cell r="J96">
            <v>63302.99</v>
          </cell>
        </row>
        <row r="97">
          <cell r="A97" t="str">
            <v>7091757074316719</v>
          </cell>
          <cell r="B97">
            <v>46103.56</v>
          </cell>
          <cell r="D97">
            <v>5574.96</v>
          </cell>
          <cell r="F97">
            <v>13814.9</v>
          </cell>
          <cell r="H97">
            <v>9764.89</v>
          </cell>
          <cell r="J97">
            <v>69683.350000000006</v>
          </cell>
        </row>
        <row r="98">
          <cell r="A98" t="str">
            <v>7091917057969384</v>
          </cell>
          <cell r="B98">
            <v>41236.800000000003</v>
          </cell>
          <cell r="D98">
            <v>4846.1899999999996</v>
          </cell>
          <cell r="F98">
            <v>13381.73</v>
          </cell>
          <cell r="H98">
            <v>9447.5499999999993</v>
          </cell>
          <cell r="J98">
            <v>64066.080000000002</v>
          </cell>
        </row>
        <row r="99">
          <cell r="A99" t="str">
            <v>7091917065463008</v>
          </cell>
          <cell r="B99">
            <v>42461.82</v>
          </cell>
          <cell r="F99">
            <v>12681.28</v>
          </cell>
          <cell r="H99">
            <v>9527.15</v>
          </cell>
          <cell r="J99">
            <v>64670.25</v>
          </cell>
        </row>
        <row r="100">
          <cell r="A100" t="str">
            <v>7091917065473226</v>
          </cell>
          <cell r="B100">
            <v>40049.769999999997</v>
          </cell>
          <cell r="D100">
            <v>113.68</v>
          </cell>
          <cell r="F100">
            <v>12010.14</v>
          </cell>
          <cell r="H100">
            <v>9373.9500000000007</v>
          </cell>
          <cell r="J100">
            <v>61547.54</v>
          </cell>
        </row>
        <row r="101">
          <cell r="A101" t="str">
            <v>7091917065484666</v>
          </cell>
          <cell r="B101">
            <v>42954.400000000001</v>
          </cell>
          <cell r="D101">
            <v>317.83999999999997</v>
          </cell>
          <cell r="F101">
            <v>12836.84</v>
          </cell>
          <cell r="H101">
            <v>9557.58</v>
          </cell>
          <cell r="J101">
            <v>65348.82</v>
          </cell>
        </row>
        <row r="102">
          <cell r="A102" t="str">
            <v>7091917065493250</v>
          </cell>
          <cell r="B102">
            <v>42260.75</v>
          </cell>
          <cell r="D102">
            <v>1025.44</v>
          </cell>
          <cell r="F102">
            <v>12978.65</v>
          </cell>
          <cell r="H102">
            <v>9581.81</v>
          </cell>
          <cell r="J102">
            <v>65846.649999999994</v>
          </cell>
        </row>
        <row r="103">
          <cell r="A103" t="str">
            <v>70919170662710838</v>
          </cell>
          <cell r="B103">
            <v>5323.21</v>
          </cell>
          <cell r="F103">
            <v>1724.71</v>
          </cell>
          <cell r="H103">
            <v>925.97</v>
          </cell>
          <cell r="J103">
            <v>7973.89</v>
          </cell>
        </row>
        <row r="104">
          <cell r="A104" t="str">
            <v>70919170662712569</v>
          </cell>
          <cell r="B104">
            <v>2180.16</v>
          </cell>
          <cell r="F104">
            <v>12046.08</v>
          </cell>
          <cell r="H104">
            <v>9779.26</v>
          </cell>
          <cell r="J104">
            <v>2180.16</v>
          </cell>
        </row>
        <row r="105">
          <cell r="A105" t="str">
            <v>7091917083284525</v>
          </cell>
          <cell r="B105">
            <v>42461.8</v>
          </cell>
          <cell r="D105">
            <v>120.64</v>
          </cell>
          <cell r="F105">
            <v>12743.97</v>
          </cell>
          <cell r="H105">
            <v>9535.06</v>
          </cell>
          <cell r="J105">
            <v>64861.47</v>
          </cell>
        </row>
        <row r="106">
          <cell r="A106" t="str">
            <v>70919170852613292</v>
          </cell>
          <cell r="B106">
            <v>22517.599999999999</v>
          </cell>
          <cell r="F106">
            <v>1863.43</v>
          </cell>
          <cell r="H106">
            <v>5389.15</v>
          </cell>
          <cell r="J106">
            <v>29770.18</v>
          </cell>
        </row>
        <row r="107">
          <cell r="A107" t="str">
            <v>7091917094263000</v>
          </cell>
          <cell r="B107">
            <v>40963.449999999997</v>
          </cell>
          <cell r="D107">
            <v>113.68</v>
          </cell>
          <cell r="E107">
            <v>2045.55</v>
          </cell>
          <cell r="F107">
            <v>13355.64</v>
          </cell>
          <cell r="H107">
            <v>9660.92</v>
          </cell>
          <cell r="J107">
            <v>66025.56</v>
          </cell>
        </row>
        <row r="108">
          <cell r="A108" t="str">
            <v>70919171251911911</v>
          </cell>
          <cell r="B108">
            <v>18039.36</v>
          </cell>
          <cell r="F108">
            <v>6293.83</v>
          </cell>
          <cell r="H108">
            <v>5222.74</v>
          </cell>
          <cell r="J108">
            <v>29555.93</v>
          </cell>
        </row>
        <row r="109">
          <cell r="A109" t="str">
            <v>70919171265112569</v>
          </cell>
          <cell r="B109">
            <v>-2180.16</v>
          </cell>
          <cell r="D109">
            <v>1568.32</v>
          </cell>
          <cell r="F109">
            <v>22962.45</v>
          </cell>
          <cell r="H109">
            <v>17404.09</v>
          </cell>
          <cell r="J109">
            <v>-2180.16</v>
          </cell>
        </row>
        <row r="110">
          <cell r="A110" t="str">
            <v>7095007028433597</v>
          </cell>
          <cell r="B110">
            <v>42180.3</v>
          </cell>
          <cell r="D110">
            <v>170.52</v>
          </cell>
          <cell r="F110">
            <v>13106.88</v>
          </cell>
          <cell r="H110">
            <v>9607.66</v>
          </cell>
          <cell r="J110">
            <v>64894.84</v>
          </cell>
        </row>
        <row r="111">
          <cell r="A111" t="str">
            <v>7095007031333212</v>
          </cell>
          <cell r="B111">
            <v>42461.81</v>
          </cell>
          <cell r="F111">
            <v>12722.03</v>
          </cell>
          <cell r="H111">
            <v>9527.49</v>
          </cell>
          <cell r="J111">
            <v>64711.33</v>
          </cell>
        </row>
        <row r="112">
          <cell r="A112" t="str">
            <v>7095007041641699</v>
          </cell>
          <cell r="B112">
            <v>43090.96</v>
          </cell>
          <cell r="D112">
            <v>1568.32</v>
          </cell>
          <cell r="F112">
            <v>13379.18</v>
          </cell>
          <cell r="H112">
            <v>9667.35</v>
          </cell>
          <cell r="J112">
            <v>66137.490000000005</v>
          </cell>
        </row>
        <row r="113">
          <cell r="A113" t="str">
            <v>7095007044997961</v>
          </cell>
          <cell r="B113">
            <v>43300.160000000003</v>
          </cell>
          <cell r="D113">
            <v>93.2</v>
          </cell>
          <cell r="F113">
            <v>12945.31</v>
          </cell>
          <cell r="H113">
            <v>9586.67</v>
          </cell>
          <cell r="J113">
            <v>65925.34</v>
          </cell>
        </row>
        <row r="114">
          <cell r="A114" t="str">
            <v>70950570532712077</v>
          </cell>
          <cell r="B114">
            <v>63889.2</v>
          </cell>
          <cell r="E114">
            <v>3051.75</v>
          </cell>
          <cell r="F114">
            <v>19575.45</v>
          </cell>
          <cell r="H114">
            <v>10955.86</v>
          </cell>
          <cell r="J114">
            <v>94420.51</v>
          </cell>
        </row>
        <row r="115">
          <cell r="A115" t="str">
            <v>709510700632754</v>
          </cell>
          <cell r="B115">
            <v>49287.95</v>
          </cell>
          <cell r="D115">
            <v>647.04999999999995</v>
          </cell>
          <cell r="F115">
            <v>14973.76</v>
          </cell>
          <cell r="H115">
            <v>10021.129999999999</v>
          </cell>
          <cell r="J115">
            <v>74929.89</v>
          </cell>
        </row>
        <row r="116">
          <cell r="A116" t="str">
            <v>7095107011164018</v>
          </cell>
          <cell r="B116">
            <v>50688</v>
          </cell>
          <cell r="D116">
            <v>151.19999999999999</v>
          </cell>
          <cell r="E116">
            <v>2539.1999999999998</v>
          </cell>
          <cell r="F116">
            <v>15983.09</v>
          </cell>
          <cell r="H116">
            <v>10242.56</v>
          </cell>
          <cell r="J116">
            <v>79604.05</v>
          </cell>
        </row>
        <row r="117">
          <cell r="A117" t="str">
            <v>7095107026672923</v>
          </cell>
          <cell r="B117">
            <v>50501.68</v>
          </cell>
          <cell r="E117">
            <v>4776.43</v>
          </cell>
          <cell r="F117">
            <v>15112.91</v>
          </cell>
          <cell r="H117">
            <v>10052.959999999999</v>
          </cell>
          <cell r="J117">
            <v>75667.55</v>
          </cell>
        </row>
        <row r="118">
          <cell r="A118" t="str">
            <v>7095107032484877</v>
          </cell>
          <cell r="B118">
            <v>47883.39</v>
          </cell>
          <cell r="D118">
            <v>2038.47</v>
          </cell>
          <cell r="F118">
            <v>14926.91</v>
          </cell>
          <cell r="H118">
            <v>10014.049999999999</v>
          </cell>
          <cell r="J118">
            <v>74862.820000000007</v>
          </cell>
        </row>
        <row r="119">
          <cell r="A119" t="str">
            <v>7095107085295871</v>
          </cell>
          <cell r="B119">
            <v>49241.31</v>
          </cell>
          <cell r="D119">
            <v>2016.87</v>
          </cell>
          <cell r="F119">
            <v>15321.27</v>
          </cell>
          <cell r="H119">
            <v>10103.76</v>
          </cell>
          <cell r="J119">
            <v>76683.210000000006</v>
          </cell>
        </row>
        <row r="120">
          <cell r="A120" t="str">
            <v>7095257015491043</v>
          </cell>
          <cell r="B120">
            <v>24942.75</v>
          </cell>
          <cell r="D120">
            <v>425.16</v>
          </cell>
          <cell r="F120">
            <v>7539.74</v>
          </cell>
          <cell r="H120">
            <v>8325.52</v>
          </cell>
          <cell r="J120">
            <v>41233.17</v>
          </cell>
        </row>
        <row r="121">
          <cell r="A121" t="str">
            <v>7095257032594914</v>
          </cell>
          <cell r="B121">
            <v>43739.519999999997</v>
          </cell>
          <cell r="D121">
            <v>65.239999999999995</v>
          </cell>
          <cell r="E121">
            <v>2187.9899999999998</v>
          </cell>
          <cell r="F121">
            <v>13766.46</v>
          </cell>
          <cell r="H121">
            <v>9758.9</v>
          </cell>
          <cell r="J121">
            <v>69518.11</v>
          </cell>
        </row>
        <row r="122">
          <cell r="A122" t="str">
            <v>7095257041551661</v>
          </cell>
          <cell r="B122">
            <v>33834.239999999998</v>
          </cell>
          <cell r="D122">
            <v>985.46</v>
          </cell>
          <cell r="F122">
            <v>9883.5400000000009</v>
          </cell>
          <cell r="H122">
            <v>8928.93</v>
          </cell>
          <cell r="J122">
            <v>52646.71</v>
          </cell>
        </row>
        <row r="123">
          <cell r="A123" t="str">
            <v>7095257045703527</v>
          </cell>
          <cell r="B123">
            <v>27244.799999999999</v>
          </cell>
          <cell r="D123">
            <v>2256.4</v>
          </cell>
          <cell r="E123">
            <v>3768</v>
          </cell>
          <cell r="F123">
            <v>8857.4</v>
          </cell>
          <cell r="H123">
            <v>8612.98</v>
          </cell>
          <cell r="J123">
            <v>46971.58</v>
          </cell>
        </row>
        <row r="124">
          <cell r="A124" t="str">
            <v>7095257051328957</v>
          </cell>
          <cell r="B124">
            <v>40568.67</v>
          </cell>
          <cell r="D124">
            <v>607.26</v>
          </cell>
          <cell r="F124">
            <v>13129.53</v>
          </cell>
          <cell r="H124">
            <v>9442.43</v>
          </cell>
          <cell r="J124">
            <v>63747.89</v>
          </cell>
        </row>
        <row r="125">
          <cell r="A125" t="str">
            <v>70952570539211399</v>
          </cell>
          <cell r="B125">
            <v>32450.92</v>
          </cell>
          <cell r="D125">
            <v>334.64</v>
          </cell>
          <cell r="F125">
            <v>10605.64</v>
          </cell>
          <cell r="H125">
            <v>8852.56</v>
          </cell>
          <cell r="J125">
            <v>52243.76</v>
          </cell>
        </row>
        <row r="126">
          <cell r="A126" t="str">
            <v>7095257126396600</v>
          </cell>
          <cell r="B126">
            <v>44922.75</v>
          </cell>
          <cell r="D126">
            <v>907.2</v>
          </cell>
          <cell r="E126">
            <v>2246.5500000000002</v>
          </cell>
          <cell r="F126">
            <v>14112.82</v>
          </cell>
          <cell r="H126">
            <v>9835.68</v>
          </cell>
          <cell r="J126">
            <v>71117.8</v>
          </cell>
        </row>
        <row r="127">
          <cell r="A127" t="str">
            <v>7095257144769289</v>
          </cell>
          <cell r="B127">
            <v>83986.33</v>
          </cell>
          <cell r="C127">
            <v>34420.019999999997</v>
          </cell>
          <cell r="D127">
            <v>717.46</v>
          </cell>
          <cell r="F127">
            <v>25045.63</v>
          </cell>
          <cell r="G127">
            <v>11180.52</v>
          </cell>
          <cell r="H127">
            <v>17863.150000000001</v>
          </cell>
          <cell r="I127">
            <v>1354.05</v>
          </cell>
          <cell r="J127">
            <v>46954.59</v>
          </cell>
        </row>
        <row r="128">
          <cell r="A128" t="str">
            <v>7095307005211727</v>
          </cell>
          <cell r="B128">
            <v>50688</v>
          </cell>
          <cell r="D128">
            <v>1823.18</v>
          </cell>
          <cell r="E128">
            <v>3260.25</v>
          </cell>
          <cell r="F128">
            <v>16181.68</v>
          </cell>
          <cell r="H128">
            <v>10282.73</v>
          </cell>
          <cell r="J128">
            <v>78975.59</v>
          </cell>
        </row>
        <row r="129">
          <cell r="A129" t="str">
            <v>709530702002307</v>
          </cell>
          <cell r="B129">
            <v>37256.57</v>
          </cell>
          <cell r="D129">
            <v>3085.97</v>
          </cell>
          <cell r="F129">
            <v>11132.36</v>
          </cell>
          <cell r="H129">
            <v>9166.77</v>
          </cell>
          <cell r="J129">
            <v>57555.7</v>
          </cell>
        </row>
        <row r="130">
          <cell r="A130" t="str">
            <v>7095307030034111</v>
          </cell>
          <cell r="B130">
            <v>50304</v>
          </cell>
          <cell r="D130">
            <v>768</v>
          </cell>
          <cell r="F130">
            <v>15284.1</v>
          </cell>
          <cell r="H130">
            <v>10092.129999999999</v>
          </cell>
          <cell r="J130">
            <v>76448.23</v>
          </cell>
        </row>
        <row r="131">
          <cell r="A131" t="str">
            <v>7095307034895629</v>
          </cell>
          <cell r="B131">
            <v>50578.400000000001</v>
          </cell>
          <cell r="D131">
            <v>7653</v>
          </cell>
          <cell r="E131">
            <v>3976.47</v>
          </cell>
          <cell r="F131">
            <v>17460.52</v>
          </cell>
          <cell r="H131">
            <v>10578.75</v>
          </cell>
          <cell r="J131">
            <v>86270.67</v>
          </cell>
        </row>
        <row r="132">
          <cell r="A132" t="str">
            <v>7095307044713081</v>
          </cell>
          <cell r="B132">
            <v>50688</v>
          </cell>
          <cell r="D132">
            <v>6432.9</v>
          </cell>
          <cell r="E132">
            <v>2734.8</v>
          </cell>
          <cell r="F132">
            <v>17749.46</v>
          </cell>
          <cell r="H132">
            <v>10666.96</v>
          </cell>
          <cell r="J132">
            <v>88272.12</v>
          </cell>
        </row>
        <row r="133">
          <cell r="A133" t="str">
            <v>7095307050734433</v>
          </cell>
          <cell r="B133">
            <v>42761.85</v>
          </cell>
          <cell r="D133">
            <v>4981.51</v>
          </cell>
          <cell r="E133">
            <v>3372.95</v>
          </cell>
          <cell r="F133">
            <v>14306.77</v>
          </cell>
          <cell r="H133">
            <v>9874.86</v>
          </cell>
          <cell r="J133">
            <v>71924.990000000005</v>
          </cell>
        </row>
        <row r="134">
          <cell r="A134" t="str">
            <v>70953070555113007</v>
          </cell>
          <cell r="B134">
            <v>46411.21</v>
          </cell>
          <cell r="C134">
            <v>34420.019999999997</v>
          </cell>
          <cell r="D134">
            <v>607.26</v>
          </cell>
          <cell r="F134">
            <v>7666.37</v>
          </cell>
          <cell r="G134">
            <v>11180.52</v>
          </cell>
          <cell r="H134">
            <v>9787.49</v>
          </cell>
          <cell r="I134">
            <v>1354.05</v>
          </cell>
          <cell r="J134">
            <v>63865.07</v>
          </cell>
        </row>
        <row r="135">
          <cell r="A135" t="str">
            <v>7095307062112520</v>
          </cell>
          <cell r="B135">
            <v>50183.839999999997</v>
          </cell>
          <cell r="D135">
            <v>144</v>
          </cell>
          <cell r="E135">
            <v>2513.44</v>
          </cell>
          <cell r="F135">
            <v>15796.39</v>
          </cell>
          <cell r="H135">
            <v>10208.06</v>
          </cell>
          <cell r="J135">
            <v>78845.73</v>
          </cell>
        </row>
        <row r="136">
          <cell r="A136" t="str">
            <v>70953070664711791</v>
          </cell>
          <cell r="B136">
            <v>55713.599999999999</v>
          </cell>
          <cell r="D136">
            <v>813.41</v>
          </cell>
          <cell r="E136">
            <v>4150.6499999999996</v>
          </cell>
          <cell r="F136">
            <v>17882.240000000002</v>
          </cell>
          <cell r="H136">
            <v>10417.379999999999</v>
          </cell>
          <cell r="J136">
            <v>84013.22</v>
          </cell>
        </row>
        <row r="137">
          <cell r="A137" t="str">
            <v>70953071328012972</v>
          </cell>
          <cell r="B137">
            <v>46411.199999999997</v>
          </cell>
          <cell r="C137">
            <v>34420.019999999997</v>
          </cell>
          <cell r="D137">
            <v>2263.59</v>
          </cell>
          <cell r="F137">
            <v>9763.7999999999993</v>
          </cell>
          <cell r="G137">
            <v>11180.52</v>
          </cell>
          <cell r="H137">
            <v>9936.7099999999991</v>
          </cell>
          <cell r="I137">
            <v>1354.05</v>
          </cell>
          <cell r="J137">
            <v>68375.3</v>
          </cell>
        </row>
        <row r="138">
          <cell r="A138" t="str">
            <v>70953071431913266</v>
          </cell>
          <cell r="B138">
            <v>29843.200000000001</v>
          </cell>
          <cell r="D138">
            <v>606.19000000000005</v>
          </cell>
          <cell r="F138">
            <v>2533.09</v>
          </cell>
          <cell r="H138">
            <v>6450.05</v>
          </cell>
          <cell r="J138">
            <v>39432.53</v>
          </cell>
        </row>
        <row r="139">
          <cell r="A139" t="str">
            <v>7095317038719891</v>
          </cell>
          <cell r="B139">
            <v>57543.96</v>
          </cell>
          <cell r="D139">
            <v>2399.1799999999998</v>
          </cell>
          <cell r="F139">
            <v>18317.990000000002</v>
          </cell>
          <cell r="H139">
            <v>10532.58</v>
          </cell>
          <cell r="J139">
            <v>86394.53</v>
          </cell>
        </row>
        <row r="140">
          <cell r="A140" t="str">
            <v>70953271263312540</v>
          </cell>
          <cell r="B140">
            <v>52947</v>
          </cell>
          <cell r="D140">
            <v>712.74</v>
          </cell>
          <cell r="F140">
            <v>17000.490000000002</v>
          </cell>
          <cell r="H140">
            <v>10238.33</v>
          </cell>
          <cell r="J140">
            <v>80185.820000000007</v>
          </cell>
        </row>
        <row r="141">
          <cell r="A141" t="str">
            <v>7095357017185890</v>
          </cell>
          <cell r="B141">
            <v>31845.46</v>
          </cell>
          <cell r="D141">
            <v>926.64</v>
          </cell>
          <cell r="E141">
            <v>3994.8</v>
          </cell>
          <cell r="F141">
            <v>10281.16</v>
          </cell>
          <cell r="H141">
            <v>8946.69</v>
          </cell>
          <cell r="J141">
            <v>51999.95</v>
          </cell>
        </row>
        <row r="142">
          <cell r="A142" t="str">
            <v>7095357022517027</v>
          </cell>
          <cell r="B142">
            <v>29166.720000000001</v>
          </cell>
          <cell r="D142">
            <v>840</v>
          </cell>
          <cell r="F142">
            <v>8709.73</v>
          </cell>
          <cell r="H142">
            <v>8598.0400000000009</v>
          </cell>
          <cell r="J142">
            <v>46474.49</v>
          </cell>
        </row>
        <row r="143">
          <cell r="A143" t="str">
            <v>7095357045133282</v>
          </cell>
          <cell r="B143">
            <v>17458.62</v>
          </cell>
          <cell r="D143">
            <v>8373</v>
          </cell>
          <cell r="F143">
            <v>5464.84</v>
          </cell>
          <cell r="H143">
            <v>5017.37</v>
          </cell>
          <cell r="J143">
            <v>27940.83</v>
          </cell>
        </row>
        <row r="144">
          <cell r="A144" t="str">
            <v>7095357052787100</v>
          </cell>
          <cell r="B144">
            <v>58377.72</v>
          </cell>
          <cell r="D144">
            <v>7418.31</v>
          </cell>
          <cell r="E144">
            <v>4820.3999999999996</v>
          </cell>
          <cell r="F144">
            <v>16932.7</v>
          </cell>
          <cell r="H144">
            <v>10589.5</v>
          </cell>
          <cell r="J144">
            <v>85899.92</v>
          </cell>
        </row>
        <row r="145">
          <cell r="A145" t="str">
            <v>7095357058854955</v>
          </cell>
          <cell r="B145">
            <v>32493.119999999999</v>
          </cell>
          <cell r="D145">
            <v>6941.79</v>
          </cell>
          <cell r="F145">
            <v>9639.35</v>
          </cell>
          <cell r="H145">
            <v>8830.7999999999993</v>
          </cell>
          <cell r="J145">
            <v>50963.27</v>
          </cell>
        </row>
        <row r="146">
          <cell r="A146" t="str">
            <v>7095357063061404</v>
          </cell>
          <cell r="B146">
            <v>27244.799999999999</v>
          </cell>
          <cell r="D146">
            <v>638.54999999999995</v>
          </cell>
          <cell r="F146">
            <v>8304.86</v>
          </cell>
          <cell r="H146">
            <v>8504.2900000000009</v>
          </cell>
          <cell r="J146">
            <v>44692.5</v>
          </cell>
        </row>
        <row r="147">
          <cell r="A147" t="str">
            <v>709535707814805</v>
          </cell>
          <cell r="B147">
            <v>26452.81</v>
          </cell>
          <cell r="D147">
            <v>375.8</v>
          </cell>
          <cell r="E147">
            <v>4567.84</v>
          </cell>
          <cell r="F147">
            <v>8038.86</v>
          </cell>
          <cell r="H147">
            <v>8430.9599999999991</v>
          </cell>
          <cell r="J147">
            <v>43298.43</v>
          </cell>
        </row>
        <row r="148">
          <cell r="A148" t="str">
            <v>7095357081517064</v>
          </cell>
          <cell r="B148">
            <v>31210.26</v>
          </cell>
          <cell r="F148">
            <v>9345.07</v>
          </cell>
          <cell r="H148">
            <v>8742.65</v>
          </cell>
          <cell r="J148">
            <v>49297.98</v>
          </cell>
        </row>
        <row r="149">
          <cell r="A149" t="str">
            <v>7095357100246259</v>
          </cell>
          <cell r="B149">
            <v>18041.52</v>
          </cell>
          <cell r="D149">
            <v>2725.1</v>
          </cell>
          <cell r="F149">
            <v>5376.83</v>
          </cell>
          <cell r="H149">
            <v>5012.7299999999996</v>
          </cell>
          <cell r="J149">
            <v>28431.08</v>
          </cell>
        </row>
        <row r="150">
          <cell r="A150" t="str">
            <v>7095407005631904</v>
          </cell>
          <cell r="B150">
            <v>27845.360000000001</v>
          </cell>
          <cell r="D150">
            <v>2623.86</v>
          </cell>
          <cell r="F150">
            <v>9131.56</v>
          </cell>
          <cell r="H150">
            <v>8679.65</v>
          </cell>
          <cell r="J150">
            <v>48280.43</v>
          </cell>
        </row>
        <row r="151">
          <cell r="A151" t="str">
            <v>70954070209313293</v>
          </cell>
          <cell r="B151">
            <v>22780.52</v>
          </cell>
          <cell r="F151">
            <v>1866.32</v>
          </cell>
          <cell r="H151">
            <v>5420.4</v>
          </cell>
          <cell r="J151">
            <v>30067.24</v>
          </cell>
        </row>
        <row r="152">
          <cell r="A152" t="str">
            <v>7095407024828169</v>
          </cell>
          <cell r="B152">
            <v>26452.799999999999</v>
          </cell>
          <cell r="D152">
            <v>3269.85</v>
          </cell>
          <cell r="E152">
            <v>855.01</v>
          </cell>
          <cell r="F152">
            <v>9895.23</v>
          </cell>
          <cell r="H152">
            <v>8677.7199999999993</v>
          </cell>
          <cell r="J152">
            <v>49150.61</v>
          </cell>
        </row>
        <row r="153">
          <cell r="A153" t="str">
            <v>7095407028423594</v>
          </cell>
          <cell r="B153">
            <v>28279.119999999999</v>
          </cell>
          <cell r="D153">
            <v>1591.97</v>
          </cell>
          <cell r="F153">
            <v>8952.1200000000008</v>
          </cell>
          <cell r="H153">
            <v>8641.4599999999991</v>
          </cell>
          <cell r="J153">
            <v>47464.67</v>
          </cell>
        </row>
        <row r="154">
          <cell r="A154" t="str">
            <v>70954070409611848</v>
          </cell>
          <cell r="B154">
            <v>22119.93</v>
          </cell>
          <cell r="D154">
            <v>4164.57</v>
          </cell>
          <cell r="E154">
            <v>1118</v>
          </cell>
          <cell r="F154">
            <v>8888.07</v>
          </cell>
          <cell r="H154">
            <v>8449.8700000000008</v>
          </cell>
          <cell r="J154">
            <v>44740.44</v>
          </cell>
        </row>
        <row r="155">
          <cell r="A155" t="str">
            <v>7095407052085549</v>
          </cell>
          <cell r="B155">
            <v>26764.799999999999</v>
          </cell>
          <cell r="D155">
            <v>5017.62</v>
          </cell>
          <cell r="E155">
            <v>864.57</v>
          </cell>
          <cell r="F155">
            <v>9776.31</v>
          </cell>
          <cell r="H155">
            <v>8815.67</v>
          </cell>
          <cell r="J155">
            <v>51238.97</v>
          </cell>
        </row>
        <row r="156">
          <cell r="A156" t="str">
            <v>7095407065181066</v>
          </cell>
          <cell r="B156">
            <v>26452.799999999999</v>
          </cell>
          <cell r="D156">
            <v>3300.25</v>
          </cell>
          <cell r="E156">
            <v>1130.5</v>
          </cell>
          <cell r="F156">
            <v>9255.8700000000008</v>
          </cell>
          <cell r="H156">
            <v>8699.3700000000008</v>
          </cell>
          <cell r="J156">
            <v>48838.79</v>
          </cell>
        </row>
        <row r="157">
          <cell r="A157" t="str">
            <v>7095407066227566</v>
          </cell>
          <cell r="B157">
            <v>28263.62</v>
          </cell>
          <cell r="C157">
            <v>4680</v>
          </cell>
          <cell r="F157">
            <v>8366.14</v>
          </cell>
          <cell r="G157">
            <v>389.92</v>
          </cell>
          <cell r="H157">
            <v>6317.71</v>
          </cell>
          <cell r="I157">
            <v>185.78</v>
          </cell>
          <cell r="J157">
            <v>5255.7</v>
          </cell>
        </row>
        <row r="158">
          <cell r="A158" t="str">
            <v>70959971065111155</v>
          </cell>
          <cell r="B158">
            <v>67216.2</v>
          </cell>
          <cell r="D158">
            <v>926.64</v>
          </cell>
          <cell r="F158">
            <v>20105.36</v>
          </cell>
          <cell r="H158">
            <v>11183.91</v>
          </cell>
          <cell r="J158">
            <v>98505.47</v>
          </cell>
        </row>
        <row r="159">
          <cell r="A159" t="str">
            <v>70959971212911693</v>
          </cell>
          <cell r="B159">
            <v>38226.080000000002</v>
          </cell>
          <cell r="C159">
            <v>62820</v>
          </cell>
          <cell r="F159">
            <v>11414.83</v>
          </cell>
          <cell r="G159">
            <v>19052.68</v>
          </cell>
          <cell r="H159">
            <v>11420.74</v>
          </cell>
          <cell r="I159">
            <v>2460.9899999999998</v>
          </cell>
          <cell r="J159">
            <v>84333.67</v>
          </cell>
        </row>
        <row r="160">
          <cell r="A160" t="str">
            <v>70959971263512674</v>
          </cell>
          <cell r="B160">
            <v>30985.74</v>
          </cell>
          <cell r="C160">
            <v>12068.48</v>
          </cell>
          <cell r="D160">
            <v>638.54999999999995</v>
          </cell>
          <cell r="F160">
            <v>9713.5499999999993</v>
          </cell>
          <cell r="G160">
            <v>3920.08</v>
          </cell>
          <cell r="H160">
            <v>9132.4500000000007</v>
          </cell>
          <cell r="I160">
            <v>473.72</v>
          </cell>
          <cell r="J160">
            <v>16462.28</v>
          </cell>
        </row>
        <row r="161">
          <cell r="A161" t="str">
            <v>70959971282612834</v>
          </cell>
          <cell r="B161">
            <v>107025.82</v>
          </cell>
          <cell r="C161">
            <v>1634</v>
          </cell>
          <cell r="D161">
            <v>714.03</v>
          </cell>
          <cell r="F161">
            <v>31334.69</v>
          </cell>
          <cell r="G161">
            <v>530.76</v>
          </cell>
          <cell r="H161">
            <v>19414.98</v>
          </cell>
          <cell r="I161">
            <v>64.790000000000006</v>
          </cell>
          <cell r="J161">
            <v>2229.5500000000002</v>
          </cell>
        </row>
        <row r="162">
          <cell r="A162" t="str">
            <v>70959971432912782</v>
          </cell>
          <cell r="B162">
            <v>58832.24</v>
          </cell>
          <cell r="C162">
            <v>2.2737367544323206E-13</v>
          </cell>
          <cell r="F162">
            <v>17452.830000000002</v>
          </cell>
          <cell r="G162">
            <v>3.694822225952521E-13</v>
          </cell>
          <cell r="H162">
            <v>16141.34</v>
          </cell>
          <cell r="I162">
            <v>-2.8421709430404007E-14</v>
          </cell>
          <cell r="J162">
            <v>5.6843418860808015E-13</v>
          </cell>
        </row>
        <row r="163">
          <cell r="A163" t="str">
            <v>70960070204413387</v>
          </cell>
          <cell r="B163">
            <v>19145.46</v>
          </cell>
          <cell r="D163">
            <v>638.54999999999995</v>
          </cell>
          <cell r="F163">
            <v>1565.04</v>
          </cell>
          <cell r="H163">
            <v>4050.19</v>
          </cell>
          <cell r="J163">
            <v>24760.69</v>
          </cell>
        </row>
        <row r="164">
          <cell r="A164" t="str">
            <v>7096007032534112</v>
          </cell>
          <cell r="B164">
            <v>50688</v>
          </cell>
          <cell r="D164">
            <v>576</v>
          </cell>
          <cell r="F164">
            <v>15630.66</v>
          </cell>
          <cell r="H164">
            <v>10122.049999999999</v>
          </cell>
          <cell r="J164">
            <v>77016.710000000006</v>
          </cell>
        </row>
        <row r="165">
          <cell r="A165" t="str">
            <v>70960070475812127</v>
          </cell>
          <cell r="B165">
            <v>31930.639999999999</v>
          </cell>
          <cell r="D165">
            <v>4175.03</v>
          </cell>
          <cell r="F165">
            <v>10203.42</v>
          </cell>
          <cell r="H165">
            <v>6607.11</v>
          </cell>
          <cell r="J165">
            <v>48741.17</v>
          </cell>
        </row>
        <row r="166">
          <cell r="A166" t="str">
            <v>70960070662712569</v>
          </cell>
          <cell r="B166">
            <v>13785.16</v>
          </cell>
          <cell r="F166">
            <v>5095.3999999999996</v>
          </cell>
          <cell r="H166">
            <v>3301.03</v>
          </cell>
          <cell r="J166">
            <v>22181.59</v>
          </cell>
        </row>
        <row r="167">
          <cell r="A167" t="str">
            <v>70960071026912582</v>
          </cell>
          <cell r="B167">
            <v>42640.25</v>
          </cell>
          <cell r="D167">
            <v>3732.6</v>
          </cell>
          <cell r="E167">
            <v>1248.02</v>
          </cell>
          <cell r="F167">
            <v>13362.45</v>
          </cell>
          <cell r="H167">
            <v>8435.8700000000008</v>
          </cell>
          <cell r="J167">
            <v>64438.57</v>
          </cell>
        </row>
        <row r="168">
          <cell r="A168" t="str">
            <v>70960071236310728</v>
          </cell>
          <cell r="B168">
            <v>46744.2</v>
          </cell>
          <cell r="D168">
            <v>4245.67</v>
          </cell>
          <cell r="E168">
            <v>6</v>
          </cell>
          <cell r="F168">
            <v>14986.93</v>
          </cell>
          <cell r="H168">
            <v>9835.6299999999992</v>
          </cell>
          <cell r="J168">
            <v>71566.759999999995</v>
          </cell>
        </row>
        <row r="169">
          <cell r="A169" t="str">
            <v>70960071263212012</v>
          </cell>
          <cell r="B169">
            <v>43449.58</v>
          </cell>
          <cell r="D169">
            <v>5124.8</v>
          </cell>
          <cell r="E169">
            <v>1655.75</v>
          </cell>
          <cell r="F169">
            <v>15463.78</v>
          </cell>
          <cell r="H169">
            <v>9925.7999999999993</v>
          </cell>
          <cell r="J169">
            <v>73963.960000000006</v>
          </cell>
        </row>
        <row r="170">
          <cell r="A170" t="str">
            <v>70960071265112569</v>
          </cell>
          <cell r="B170">
            <v>2180.16</v>
          </cell>
          <cell r="D170">
            <v>3742.56</v>
          </cell>
          <cell r="E170">
            <v>1506.21</v>
          </cell>
          <cell r="F170">
            <v>17299.14</v>
          </cell>
          <cell r="H170">
            <v>15741.26</v>
          </cell>
          <cell r="J170">
            <v>2180.16</v>
          </cell>
        </row>
        <row r="171">
          <cell r="A171" t="str">
            <v>70960071435713060</v>
          </cell>
          <cell r="B171">
            <v>43739.53</v>
          </cell>
          <cell r="D171">
            <v>3011.27</v>
          </cell>
          <cell r="E171">
            <v>6</v>
          </cell>
          <cell r="F171">
            <v>5441.23</v>
          </cell>
          <cell r="H171">
            <v>9612.68</v>
          </cell>
          <cell r="J171">
            <v>58793.440000000002</v>
          </cell>
        </row>
        <row r="172">
          <cell r="A172" t="str">
            <v>70960071447213281</v>
          </cell>
          <cell r="B172">
            <v>2.8421709430404007E-14</v>
          </cell>
          <cell r="C172">
            <v>6777</v>
          </cell>
          <cell r="D172">
            <v>8835.31</v>
          </cell>
          <cell r="E172">
            <v>2002.25</v>
          </cell>
          <cell r="F172">
            <v>-3.5527136788005009E-14</v>
          </cell>
          <cell r="G172">
            <v>564.84</v>
          </cell>
          <cell r="H172">
            <v>1.9984014443252818E-15</v>
          </cell>
          <cell r="I172">
            <v>268.95</v>
          </cell>
          <cell r="J172">
            <v>-5.1070259132757201E-15</v>
          </cell>
        </row>
        <row r="173">
          <cell r="A173" t="str">
            <v>70960071493913415</v>
          </cell>
          <cell r="B173">
            <v>48303.12</v>
          </cell>
          <cell r="C173">
            <v>15965.32</v>
          </cell>
          <cell r="D173">
            <v>7126.95</v>
          </cell>
          <cell r="E173">
            <v>1532.84</v>
          </cell>
          <cell r="F173">
            <v>17058.060000000001</v>
          </cell>
          <cell r="G173">
            <v>1305.9100000000001</v>
          </cell>
          <cell r="H173">
            <v>15973.77</v>
          </cell>
          <cell r="I173">
            <v>3303.67</v>
          </cell>
          <cell r="J173">
            <v>20574.900000000001</v>
          </cell>
        </row>
        <row r="174">
          <cell r="A174" t="str">
            <v>70960470017611522</v>
          </cell>
          <cell r="B174">
            <v>46411.27</v>
          </cell>
          <cell r="C174">
            <v>74980</v>
          </cell>
          <cell r="D174">
            <v>5061.13</v>
          </cell>
          <cell r="E174">
            <v>2001.75</v>
          </cell>
          <cell r="F174">
            <v>15053.68</v>
          </cell>
          <cell r="G174">
            <v>23003.68</v>
          </cell>
          <cell r="H174">
            <v>9787.32</v>
          </cell>
          <cell r="I174">
            <v>2937.36</v>
          </cell>
          <cell r="J174">
            <v>71252.27</v>
          </cell>
        </row>
        <row r="175">
          <cell r="A175" t="str">
            <v>70960470200612408</v>
          </cell>
          <cell r="B175">
            <v>35668.639999999999</v>
          </cell>
          <cell r="C175">
            <v>8200.16</v>
          </cell>
          <cell r="F175">
            <v>10477.959999999999</v>
          </cell>
          <cell r="G175">
            <v>683.55</v>
          </cell>
          <cell r="H175">
            <v>9058.8799999999992</v>
          </cell>
          <cell r="I175">
            <v>325.44</v>
          </cell>
          <cell r="J175">
            <v>55205.48</v>
          </cell>
        </row>
        <row r="176">
          <cell r="A176" t="str">
            <v>70960470261211829</v>
          </cell>
          <cell r="B176">
            <v>46078.41</v>
          </cell>
          <cell r="C176">
            <v>1634</v>
          </cell>
          <cell r="F176">
            <v>14978.99</v>
          </cell>
          <cell r="G176">
            <v>530.76</v>
          </cell>
          <cell r="H176">
            <v>9768.2099999999991</v>
          </cell>
          <cell r="I176">
            <v>64.790000000000006</v>
          </cell>
          <cell r="J176">
            <v>70825.61</v>
          </cell>
        </row>
        <row r="177">
          <cell r="A177" t="str">
            <v>70960470338512305</v>
          </cell>
          <cell r="B177">
            <v>45918.73</v>
          </cell>
          <cell r="C177">
            <v>74980</v>
          </cell>
          <cell r="D177">
            <v>395.58</v>
          </cell>
          <cell r="F177">
            <v>14970.79</v>
          </cell>
          <cell r="G177">
            <v>23003.68</v>
          </cell>
          <cell r="H177">
            <v>9777.68</v>
          </cell>
          <cell r="I177">
            <v>2937.36</v>
          </cell>
          <cell r="J177">
            <v>71062.78</v>
          </cell>
        </row>
        <row r="178">
          <cell r="A178" t="str">
            <v>7096047093867862</v>
          </cell>
          <cell r="B178">
            <v>36452.400000000001</v>
          </cell>
          <cell r="C178">
            <v>12068.48</v>
          </cell>
          <cell r="F178">
            <v>10907.71</v>
          </cell>
          <cell r="G178">
            <v>3920.08</v>
          </cell>
          <cell r="H178">
            <v>9112.7800000000007</v>
          </cell>
          <cell r="I178">
            <v>473.72</v>
          </cell>
          <cell r="J178">
            <v>56472.89</v>
          </cell>
        </row>
        <row r="179">
          <cell r="A179" t="str">
            <v>7096047123615829</v>
          </cell>
          <cell r="B179">
            <v>35555.519999999997</v>
          </cell>
          <cell r="C179">
            <v>1634</v>
          </cell>
          <cell r="F179">
            <v>10633.98</v>
          </cell>
          <cell r="G179">
            <v>530.76</v>
          </cell>
          <cell r="H179">
            <v>9048.3799999999992</v>
          </cell>
          <cell r="I179">
            <v>64.790000000000006</v>
          </cell>
          <cell r="J179">
            <v>55237.88</v>
          </cell>
        </row>
        <row r="180">
          <cell r="A180" t="str">
            <v>70960471263011343</v>
          </cell>
          <cell r="B180">
            <v>55027.32</v>
          </cell>
          <cell r="C180">
            <v>1.1013412404281553E-13</v>
          </cell>
          <cell r="D180">
            <v>1332</v>
          </cell>
          <cell r="F180">
            <v>17680.39</v>
          </cell>
          <cell r="G180">
            <v>3.4106051316484809E-13</v>
          </cell>
          <cell r="H180">
            <v>10373.07</v>
          </cell>
          <cell r="I180">
            <v>0</v>
          </cell>
          <cell r="J180">
            <v>83080.78</v>
          </cell>
        </row>
        <row r="181">
          <cell r="A181" t="str">
            <v>70960471327912987</v>
          </cell>
          <cell r="B181">
            <v>44356</v>
          </cell>
          <cell r="C181">
            <v>2480</v>
          </cell>
          <cell r="F181">
            <v>7182.83</v>
          </cell>
          <cell r="H181">
            <v>9650.2199999999993</v>
          </cell>
          <cell r="I181">
            <v>84.32</v>
          </cell>
          <cell r="J181">
            <v>61189.05</v>
          </cell>
        </row>
        <row r="182">
          <cell r="A182" t="str">
            <v>70960970037811148</v>
          </cell>
          <cell r="B182">
            <v>31563.86</v>
          </cell>
          <cell r="F182">
            <v>10216.69</v>
          </cell>
          <cell r="H182">
            <v>8767.76</v>
          </cell>
          <cell r="J182">
            <v>50548.31</v>
          </cell>
        </row>
        <row r="183">
          <cell r="A183" t="str">
            <v>7096097011797742</v>
          </cell>
          <cell r="B183">
            <v>37424.089999999997</v>
          </cell>
          <cell r="D183">
            <v>174.1</v>
          </cell>
          <cell r="F183">
            <v>11246.96</v>
          </cell>
          <cell r="H183">
            <v>9196.1</v>
          </cell>
          <cell r="J183">
            <v>58041.25</v>
          </cell>
        </row>
        <row r="184">
          <cell r="A184" t="str">
            <v>70960970119312834</v>
          </cell>
          <cell r="B184">
            <v>2704.32</v>
          </cell>
          <cell r="F184">
            <v>876.84</v>
          </cell>
          <cell r="H184">
            <v>751.23</v>
          </cell>
          <cell r="J184">
            <v>4332.3900000000003</v>
          </cell>
        </row>
        <row r="185">
          <cell r="A185" t="str">
            <v>70960970248311582</v>
          </cell>
          <cell r="B185">
            <v>36040.33</v>
          </cell>
          <cell r="D185">
            <v>5124.8</v>
          </cell>
          <cell r="F185">
            <v>11684.94</v>
          </cell>
          <cell r="H185">
            <v>9084.59</v>
          </cell>
          <cell r="J185">
            <v>56809.86</v>
          </cell>
        </row>
        <row r="186">
          <cell r="A186" t="str">
            <v>70960970613213307</v>
          </cell>
          <cell r="B186">
            <v>13453.52</v>
          </cell>
          <cell r="F186">
            <v>4360.6400000000003</v>
          </cell>
          <cell r="H186">
            <v>3623.23</v>
          </cell>
          <cell r="J186">
            <v>21437.39</v>
          </cell>
        </row>
        <row r="187">
          <cell r="A187" t="str">
            <v>70960970662712569</v>
          </cell>
          <cell r="B187">
            <v>2.2737367544323206E-13</v>
          </cell>
          <cell r="F187">
            <v>-1.7053025658242404E-13</v>
          </cell>
          <cell r="H187">
            <v>0</v>
          </cell>
          <cell r="J187">
            <v>5.6843418860808015E-14</v>
          </cell>
        </row>
        <row r="188">
          <cell r="A188" t="str">
            <v>70960970664212774</v>
          </cell>
          <cell r="B188">
            <v>42936.08</v>
          </cell>
          <cell r="D188">
            <v>5124.8</v>
          </cell>
          <cell r="F188">
            <v>13909.62</v>
          </cell>
          <cell r="H188">
            <v>9559.77</v>
          </cell>
          <cell r="J188">
            <v>66405.47</v>
          </cell>
        </row>
        <row r="189">
          <cell r="A189" t="str">
            <v>70960970714012769</v>
          </cell>
          <cell r="B189">
            <v>42984.480000000003</v>
          </cell>
          <cell r="C189">
            <v>40954.74</v>
          </cell>
          <cell r="F189">
            <v>13881.49</v>
          </cell>
          <cell r="G189">
            <v>3346.61</v>
          </cell>
          <cell r="H189">
            <v>9562.9500000000007</v>
          </cell>
          <cell r="I189">
            <v>8326.6</v>
          </cell>
          <cell r="J189">
            <v>66428.92</v>
          </cell>
        </row>
        <row r="190">
          <cell r="A190" t="str">
            <v>70960971265112569</v>
          </cell>
          <cell r="B190">
            <v>31836.32</v>
          </cell>
          <cell r="F190">
            <v>10145.790000000001</v>
          </cell>
          <cell r="H190">
            <v>6596.2</v>
          </cell>
          <cell r="J190">
            <v>48578.31</v>
          </cell>
        </row>
        <row r="191">
          <cell r="A191" t="str">
            <v>7096167004099372</v>
          </cell>
          <cell r="B191">
            <v>46103.55</v>
          </cell>
          <cell r="C191">
            <v>16102.25</v>
          </cell>
          <cell r="D191">
            <v>2273.58</v>
          </cell>
          <cell r="F191">
            <v>15433.17</v>
          </cell>
          <cell r="G191">
            <v>1323.06</v>
          </cell>
          <cell r="H191">
            <v>9914.15</v>
          </cell>
          <cell r="I191">
            <v>3260.28</v>
          </cell>
          <cell r="J191">
            <v>73724.45</v>
          </cell>
        </row>
        <row r="192">
          <cell r="A192" t="str">
            <v>709656700207404</v>
          </cell>
          <cell r="B192">
            <v>36622.080000000002</v>
          </cell>
          <cell r="F192">
            <v>10947.33</v>
          </cell>
          <cell r="H192">
            <v>9124.07</v>
          </cell>
          <cell r="J192">
            <v>56693.48</v>
          </cell>
        </row>
        <row r="193">
          <cell r="A193" t="str">
            <v>7096567011053980</v>
          </cell>
          <cell r="B193">
            <v>43739.519999999997</v>
          </cell>
          <cell r="C193">
            <v>40954.74</v>
          </cell>
          <cell r="F193">
            <v>13362.13</v>
          </cell>
          <cell r="G193">
            <v>3346.61</v>
          </cell>
          <cell r="H193">
            <v>9625.5</v>
          </cell>
          <cell r="I193">
            <v>8326.6</v>
          </cell>
          <cell r="J193">
            <v>66727.149999999994</v>
          </cell>
        </row>
        <row r="194">
          <cell r="A194" t="str">
            <v>709656703880530</v>
          </cell>
          <cell r="B194">
            <v>43780.94</v>
          </cell>
          <cell r="D194">
            <v>1098.76</v>
          </cell>
          <cell r="F194">
            <v>13113.66</v>
          </cell>
          <cell r="H194">
            <v>9615</v>
          </cell>
          <cell r="J194">
            <v>66509.600000000006</v>
          </cell>
        </row>
        <row r="195">
          <cell r="A195" t="str">
            <v>7096567048484386</v>
          </cell>
          <cell r="B195">
            <v>36168.980000000003</v>
          </cell>
          <cell r="C195">
            <v>16102.25</v>
          </cell>
          <cell r="D195">
            <v>395.58</v>
          </cell>
          <cell r="F195">
            <v>10734.75</v>
          </cell>
          <cell r="G195">
            <v>1323.06</v>
          </cell>
          <cell r="H195">
            <v>9087.18</v>
          </cell>
          <cell r="I195">
            <v>3260.28</v>
          </cell>
          <cell r="J195">
            <v>55990.91</v>
          </cell>
        </row>
        <row r="196">
          <cell r="A196" t="str">
            <v>70965670665611599</v>
          </cell>
          <cell r="B196">
            <v>40485.129999999997</v>
          </cell>
          <cell r="F196">
            <v>12137.57</v>
          </cell>
          <cell r="H196">
            <v>9396.7900000000009</v>
          </cell>
          <cell r="J196">
            <v>62019.49</v>
          </cell>
        </row>
        <row r="197">
          <cell r="A197" t="str">
            <v>70965670904810451</v>
          </cell>
          <cell r="B197">
            <v>38445.589999999997</v>
          </cell>
          <cell r="D197">
            <v>220.76</v>
          </cell>
          <cell r="F197">
            <v>12979.8</v>
          </cell>
          <cell r="H197">
            <v>9363.61</v>
          </cell>
          <cell r="J197">
            <v>61009.760000000002</v>
          </cell>
        </row>
        <row r="198">
          <cell r="A198" t="str">
            <v>7096567091067737</v>
          </cell>
          <cell r="B198">
            <v>42461.77</v>
          </cell>
          <cell r="D198">
            <v>75.400000000000006</v>
          </cell>
          <cell r="F198">
            <v>12630.02</v>
          </cell>
          <cell r="H198">
            <v>9525.3700000000008</v>
          </cell>
          <cell r="J198">
            <v>64692.56</v>
          </cell>
        </row>
        <row r="199">
          <cell r="A199" t="str">
            <v>70965671262812127</v>
          </cell>
          <cell r="B199">
            <v>17934.07</v>
          </cell>
          <cell r="D199">
            <v>1098.76</v>
          </cell>
          <cell r="F199">
            <v>5509.75</v>
          </cell>
          <cell r="H199">
            <v>3423.63</v>
          </cell>
          <cell r="J199">
            <v>26867.45</v>
          </cell>
        </row>
        <row r="200">
          <cell r="A200" t="str">
            <v>70965671263411076</v>
          </cell>
          <cell r="B200">
            <v>53550.48</v>
          </cell>
          <cell r="D200">
            <v>395.58</v>
          </cell>
          <cell r="F200">
            <v>17150.240000000002</v>
          </cell>
          <cell r="H200">
            <v>10276.76</v>
          </cell>
          <cell r="J200">
            <v>80977.48</v>
          </cell>
        </row>
        <row r="201">
          <cell r="A201" t="str">
            <v>70965671456113119</v>
          </cell>
          <cell r="B201">
            <v>66138.48</v>
          </cell>
          <cell r="C201">
            <v>29732.22</v>
          </cell>
          <cell r="D201">
            <v>230.76</v>
          </cell>
          <cell r="F201">
            <v>19787.11</v>
          </cell>
          <cell r="G201">
            <v>2496.56</v>
          </cell>
          <cell r="H201">
            <v>16663.009999999998</v>
          </cell>
          <cell r="I201">
            <v>1178.0899999999999</v>
          </cell>
          <cell r="J201">
            <v>33637.629999999997</v>
          </cell>
        </row>
        <row r="202">
          <cell r="A202" t="str">
            <v>ITAB.09.CONTENT DOC MGMT71200612838</v>
          </cell>
          <cell r="B202">
            <v>64393.21</v>
          </cell>
          <cell r="C202">
            <v>4985</v>
          </cell>
          <cell r="F202">
            <v>19257.88</v>
          </cell>
          <cell r="G202">
            <v>415.4</v>
          </cell>
          <cell r="H202">
            <v>16537.22</v>
          </cell>
          <cell r="I202">
            <v>213.87</v>
          </cell>
          <cell r="J202">
            <v>5614.27</v>
          </cell>
        </row>
        <row r="203">
          <cell r="A203" t="str">
            <v>ITAB.09.CONTENT DOC MGMT71200612841</v>
          </cell>
          <cell r="B203">
            <v>102259.04</v>
          </cell>
          <cell r="C203">
            <v>1440</v>
          </cell>
          <cell r="F203">
            <v>32859.769999999997</v>
          </cell>
          <cell r="G203">
            <v>113.33</v>
          </cell>
          <cell r="H203">
            <v>19106.96</v>
          </cell>
          <cell r="I203">
            <v>61.28</v>
          </cell>
          <cell r="J203">
            <v>1614.61</v>
          </cell>
        </row>
        <row r="204">
          <cell r="A204" t="str">
            <v>ITAB.09.CONTENT DOC MGMT71200612889</v>
          </cell>
          <cell r="B204">
            <v>81238.8</v>
          </cell>
          <cell r="C204">
            <v>3840</v>
          </cell>
          <cell r="F204">
            <v>19127.490000000002</v>
          </cell>
          <cell r="G204">
            <v>1095.2</v>
          </cell>
          <cell r="H204">
            <v>17687.62</v>
          </cell>
          <cell r="I204">
            <v>164.74</v>
          </cell>
          <cell r="J204">
            <v>5099.9399999999996</v>
          </cell>
        </row>
        <row r="205">
          <cell r="A205" t="str">
            <v>ITAB.09.CONTENT DOC MGMT71200612890</v>
          </cell>
          <cell r="B205">
            <v>57691.8</v>
          </cell>
          <cell r="C205">
            <v>4727.5</v>
          </cell>
          <cell r="F205">
            <v>18673.3</v>
          </cell>
          <cell r="G205">
            <v>1364.14</v>
          </cell>
          <cell r="H205">
            <v>16066.28</v>
          </cell>
          <cell r="I205">
            <v>202.81</v>
          </cell>
          <cell r="J205">
            <v>6294.45</v>
          </cell>
        </row>
        <row r="206">
          <cell r="A206" t="str">
            <v>ITAB.09.CONTENT DOC MGMT71200612970</v>
          </cell>
          <cell r="B206">
            <v>68605.33</v>
          </cell>
          <cell r="C206">
            <v>5570</v>
          </cell>
          <cell r="D206">
            <v>174.1</v>
          </cell>
          <cell r="F206">
            <v>20574.419999999998</v>
          </cell>
          <cell r="G206">
            <v>794.98</v>
          </cell>
          <cell r="H206">
            <v>16853.150000000001</v>
          </cell>
          <cell r="I206">
            <v>238.96</v>
          </cell>
          <cell r="J206">
            <v>6603.94</v>
          </cell>
        </row>
        <row r="207">
          <cell r="A207" t="str">
            <v>ITAB.09.CONTENT DOC MGMT71200613097</v>
          </cell>
          <cell r="B207">
            <v>50367.96</v>
          </cell>
          <cell r="C207">
            <v>6515</v>
          </cell>
          <cell r="D207">
            <v>7.5</v>
          </cell>
          <cell r="F207">
            <v>16326.48</v>
          </cell>
          <cell r="G207">
            <v>543.52</v>
          </cell>
          <cell r="H207">
            <v>14993.46</v>
          </cell>
          <cell r="I207">
            <v>279.83</v>
          </cell>
          <cell r="J207">
            <v>7345.85</v>
          </cell>
        </row>
        <row r="208">
          <cell r="A208" t="str">
            <v>ITAB.09.CONTENT DOC MGMT71200613168</v>
          </cell>
          <cell r="B208">
            <v>65726.41</v>
          </cell>
          <cell r="C208">
            <v>1760</v>
          </cell>
          <cell r="F208">
            <v>21312.13</v>
          </cell>
          <cell r="G208">
            <v>123.31</v>
          </cell>
          <cell r="H208">
            <v>16634.330000000002</v>
          </cell>
          <cell r="I208">
            <v>73.709999999999994</v>
          </cell>
          <cell r="J208">
            <v>1957.02</v>
          </cell>
        </row>
        <row r="209">
          <cell r="A209" t="str">
            <v>ITAB.09.CONTENT DOC MGMT7123561696</v>
          </cell>
          <cell r="B209">
            <v>1.3926637620897964E-12</v>
          </cell>
          <cell r="C209">
            <v>2060</v>
          </cell>
          <cell r="D209">
            <v>2449.38</v>
          </cell>
          <cell r="F209">
            <v>-3.694822225952521E-13</v>
          </cell>
          <cell r="G209">
            <v>171.64</v>
          </cell>
          <cell r="H209">
            <v>7.9936057773011271E-13</v>
          </cell>
          <cell r="I209">
            <v>88.4</v>
          </cell>
          <cell r="J209">
            <v>2320.04</v>
          </cell>
        </row>
        <row r="210">
          <cell r="A210" t="str">
            <v>ITCAP.WEB7059611381</v>
          </cell>
          <cell r="B210">
            <v>0</v>
          </cell>
          <cell r="F210">
            <v>-5.6843418860808015E-14</v>
          </cell>
          <cell r="G210">
            <v>20.56</v>
          </cell>
          <cell r="H210">
            <v>1.4210854715202004E-14</v>
          </cell>
          <cell r="I210">
            <v>10.52</v>
          </cell>
          <cell r="J210">
            <v>31.08</v>
          </cell>
        </row>
        <row r="211">
          <cell r="A211" t="str">
            <v>ITCAP.WEB70830813181</v>
          </cell>
          <cell r="B211">
            <v>78391.600000000006</v>
          </cell>
          <cell r="C211">
            <v>814.44</v>
          </cell>
          <cell r="F211">
            <v>25396.09</v>
          </cell>
          <cell r="G211">
            <v>47.3</v>
          </cell>
          <cell r="H211">
            <v>17505.07</v>
          </cell>
          <cell r="I211">
            <v>24.2</v>
          </cell>
          <cell r="J211">
            <v>885.94</v>
          </cell>
        </row>
        <row r="212">
          <cell r="A212" t="str">
            <v>ITCAP.WEB71375112155</v>
          </cell>
          <cell r="B212">
            <v>0</v>
          </cell>
          <cell r="F212">
            <v>2.9842794901924208E-13</v>
          </cell>
          <cell r="H212">
            <v>-4.2632564145606011E-14</v>
          </cell>
          <cell r="J212">
            <v>2.5579538487363607E-13</v>
          </cell>
        </row>
        <row r="213">
          <cell r="A213" t="str">
            <v>ITWBS.2010.BOND.CONVERGE71447213281</v>
          </cell>
          <cell r="B213">
            <v>9056.17</v>
          </cell>
          <cell r="F213">
            <v>715.79</v>
          </cell>
          <cell r="H213">
            <v>1719.06</v>
          </cell>
          <cell r="J213">
            <v>11491.02</v>
          </cell>
        </row>
        <row r="214">
          <cell r="A214" t="str">
            <v>ITWBS.2011.GOOGLE.MAIL71251411409</v>
          </cell>
          <cell r="B214">
            <v>9371.16</v>
          </cell>
          <cell r="D214">
            <v>2449.38</v>
          </cell>
          <cell r="F214">
            <v>3165.8</v>
          </cell>
          <cell r="H214">
            <v>2937.63</v>
          </cell>
          <cell r="J214">
            <v>15474.59</v>
          </cell>
        </row>
        <row r="215">
          <cell r="A215" t="str">
            <v>ITWBS.2011.GOOGLE.MAIL71472713262</v>
          </cell>
          <cell r="B215">
            <v>14855.1</v>
          </cell>
          <cell r="C215">
            <v>5620.96</v>
          </cell>
          <cell r="D215">
            <v>220.76</v>
          </cell>
          <cell r="F215">
            <v>-1.0658141036401503E-14</v>
          </cell>
          <cell r="G215">
            <v>468.33</v>
          </cell>
          <cell r="H215">
            <v>898.73</v>
          </cell>
          <cell r="I215">
            <v>221.61</v>
          </cell>
          <cell r="J215">
            <v>6310.9</v>
          </cell>
        </row>
        <row r="216">
          <cell r="A216" t="str">
            <v>ITWBS.2011.GOOGLE.MAIL71472813261</v>
          </cell>
          <cell r="B216">
            <v>66308.160000000003</v>
          </cell>
          <cell r="C216">
            <v>1339.88</v>
          </cell>
          <cell r="D216">
            <v>75.400000000000006</v>
          </cell>
          <cell r="F216">
            <v>19822.93</v>
          </cell>
          <cell r="G216">
            <v>435.21</v>
          </cell>
          <cell r="H216">
            <v>16674.669999999998</v>
          </cell>
          <cell r="I216">
            <v>52.83</v>
          </cell>
          <cell r="J216">
            <v>1827.92</v>
          </cell>
        </row>
        <row r="217">
          <cell r="A217" t="str">
            <v>ITWBS.2011.GOOGLE.MAIL71472813298</v>
          </cell>
          <cell r="B217">
            <v>79195.039999999994</v>
          </cell>
          <cell r="C217">
            <v>4183.04</v>
          </cell>
          <cell r="F217">
            <v>24219.35</v>
          </cell>
          <cell r="G217">
            <v>283.18</v>
          </cell>
          <cell r="H217">
            <v>17583.21</v>
          </cell>
          <cell r="I217">
            <v>160.65</v>
          </cell>
          <cell r="J217">
            <v>4626.87</v>
          </cell>
        </row>
        <row r="218">
          <cell r="A218" t="str">
            <v>ITWBS.2011.GOOGLE.MAIL71472913262</v>
          </cell>
          <cell r="B218">
            <v>79689.91</v>
          </cell>
          <cell r="C218">
            <v>10446.85</v>
          </cell>
          <cell r="F218">
            <v>23870.53</v>
          </cell>
          <cell r="G218">
            <v>856.27</v>
          </cell>
          <cell r="H218">
            <v>17588.71</v>
          </cell>
          <cell r="I218">
            <v>2864.48</v>
          </cell>
          <cell r="J218">
            <v>14167.6</v>
          </cell>
        </row>
        <row r="219">
          <cell r="A219" t="str">
            <v>ITWBS.2011.GOOGLE.MAIL71472913278</v>
          </cell>
          <cell r="B219">
            <v>65855.06</v>
          </cell>
          <cell r="C219">
            <v>10861.55</v>
          </cell>
          <cell r="F219">
            <v>19543.849999999999</v>
          </cell>
          <cell r="G219">
            <v>687.61</v>
          </cell>
          <cell r="H219">
            <v>16632.05</v>
          </cell>
          <cell r="I219">
            <v>2900.78</v>
          </cell>
          <cell r="J219">
            <v>14449.94</v>
          </cell>
        </row>
        <row r="220">
          <cell r="A220" t="str">
            <v>Grand Total</v>
          </cell>
          <cell r="B220">
            <v>6242502.5599999996</v>
          </cell>
          <cell r="C220">
            <v>461831.03</v>
          </cell>
          <cell r="D220">
            <v>99664.62</v>
          </cell>
          <cell r="E220">
            <v>18235.61</v>
          </cell>
          <cell r="F220">
            <v>1869597.65</v>
          </cell>
          <cell r="G220">
            <v>84828.63</v>
          </cell>
          <cell r="H220">
            <v>1452101.24</v>
          </cell>
          <cell r="I220">
            <v>48642.43</v>
          </cell>
          <cell r="J220">
            <v>10277403.769999996</v>
          </cell>
        </row>
        <row r="221">
          <cell r="A221" t="str">
            <v>70965670904810451</v>
          </cell>
          <cell r="B221">
            <v>70158.570000000007</v>
          </cell>
          <cell r="C221">
            <v>7435</v>
          </cell>
          <cell r="D221">
            <v>662.28</v>
          </cell>
          <cell r="F221">
            <v>23778.21</v>
          </cell>
          <cell r="G221">
            <v>619.78</v>
          </cell>
          <cell r="H221">
            <v>17164.04</v>
          </cell>
          <cell r="I221">
            <v>318.99</v>
          </cell>
          <cell r="J221">
            <v>111763.1</v>
          </cell>
        </row>
        <row r="222">
          <cell r="A222" t="str">
            <v>7096567091067737</v>
          </cell>
          <cell r="B222">
            <v>67180.100000000006</v>
          </cell>
          <cell r="C222">
            <v>1440</v>
          </cell>
          <cell r="D222">
            <v>75.400000000000006</v>
          </cell>
          <cell r="F222">
            <v>20032.59</v>
          </cell>
          <cell r="G222">
            <v>113.33</v>
          </cell>
          <cell r="H222">
            <v>15098.8</v>
          </cell>
          <cell r="I222">
            <v>61.28</v>
          </cell>
          <cell r="J222">
            <v>102386.89</v>
          </cell>
        </row>
        <row r="223">
          <cell r="A223" t="str">
            <v>70965671262812127</v>
          </cell>
          <cell r="B223">
            <v>17934.07</v>
          </cell>
          <cell r="C223">
            <v>5800</v>
          </cell>
          <cell r="F223">
            <v>5509.75</v>
          </cell>
          <cell r="G223">
            <v>1732.05</v>
          </cell>
          <cell r="H223">
            <v>3423.63</v>
          </cell>
          <cell r="I223">
            <v>248.83</v>
          </cell>
          <cell r="J223">
            <v>26867.45</v>
          </cell>
        </row>
        <row r="224">
          <cell r="A224" t="str">
            <v>70965671262813519</v>
          </cell>
          <cell r="B224">
            <v>32115.48</v>
          </cell>
          <cell r="C224">
            <v>7870</v>
          </cell>
          <cell r="D224">
            <v>63.98</v>
          </cell>
          <cell r="F224">
            <v>3012.67</v>
          </cell>
          <cell r="G224">
            <v>2385.21</v>
          </cell>
          <cell r="H224">
            <v>7167.9</v>
          </cell>
          <cell r="I224">
            <v>337.64</v>
          </cell>
          <cell r="J224">
            <v>42360.03</v>
          </cell>
        </row>
        <row r="225">
          <cell r="A225" t="str">
            <v>70965671263411076</v>
          </cell>
          <cell r="B225">
            <v>98175.88</v>
          </cell>
          <cell r="C225">
            <v>7010</v>
          </cell>
          <cell r="F225">
            <v>31446.14</v>
          </cell>
          <cell r="G225">
            <v>1262.8800000000001</v>
          </cell>
          <cell r="H225">
            <v>18840.740000000002</v>
          </cell>
          <cell r="I225">
            <v>300.72000000000003</v>
          </cell>
          <cell r="J225">
            <v>148462.76</v>
          </cell>
        </row>
        <row r="226">
          <cell r="A226" t="str">
            <v>70965671456113119</v>
          </cell>
          <cell r="C226">
            <v>55772.639999999999</v>
          </cell>
          <cell r="D226">
            <v>428.55</v>
          </cell>
          <cell r="G226">
            <v>11021.82</v>
          </cell>
          <cell r="I226">
            <v>2209.7399999999998</v>
          </cell>
          <cell r="J226">
            <v>69432.75</v>
          </cell>
        </row>
        <row r="227">
          <cell r="A227" t="str">
            <v>ITAB.09.CONTENT DOC MGMT71200612838</v>
          </cell>
          <cell r="C227">
            <v>9328.9599999999991</v>
          </cell>
          <cell r="G227">
            <v>777.78</v>
          </cell>
          <cell r="I227">
            <v>399.96</v>
          </cell>
          <cell r="J227">
            <v>10506.7</v>
          </cell>
        </row>
        <row r="228">
          <cell r="A228" t="str">
            <v>ITAB.09.CONTENT DOC MGMT71200612841</v>
          </cell>
          <cell r="C228">
            <v>1440</v>
          </cell>
          <cell r="G228">
            <v>113.33</v>
          </cell>
          <cell r="I228">
            <v>61.28</v>
          </cell>
          <cell r="J228">
            <v>1614.61</v>
          </cell>
        </row>
        <row r="229">
          <cell r="A229" t="str">
            <v>ITAB.09.CONTENT DOC MGMT71200612889</v>
          </cell>
          <cell r="C229">
            <v>6975</v>
          </cell>
          <cell r="G229">
            <v>2016.36</v>
          </cell>
          <cell r="I229">
            <v>297.32</v>
          </cell>
          <cell r="J229">
            <v>9288.68</v>
          </cell>
        </row>
        <row r="230">
          <cell r="A230" t="str">
            <v>ITAB.09.CONTENT DOC MGMT71200612890</v>
          </cell>
          <cell r="C230">
            <v>10215</v>
          </cell>
          <cell r="G230">
            <v>3147.14</v>
          </cell>
          <cell r="I230">
            <v>438.24</v>
          </cell>
          <cell r="J230">
            <v>13800.38</v>
          </cell>
        </row>
        <row r="231">
          <cell r="A231" t="str">
            <v>ITAB.09.CONTENT DOC MGMT71200612970</v>
          </cell>
          <cell r="B231">
            <v>8.5265128291212022E-14</v>
          </cell>
          <cell r="C231">
            <v>7947.5</v>
          </cell>
          <cell r="F231">
            <v>-4.2632564145606011E-14</v>
          </cell>
          <cell r="G231">
            <v>1567.5</v>
          </cell>
          <cell r="H231">
            <v>0</v>
          </cell>
          <cell r="I231">
            <v>340.94</v>
          </cell>
          <cell r="J231">
            <v>9855.94</v>
          </cell>
        </row>
        <row r="232">
          <cell r="A232" t="str">
            <v>ITAB.09.CONTENT DOC MGMT71200613097</v>
          </cell>
          <cell r="B232">
            <v>9056.17</v>
          </cell>
          <cell r="C232">
            <v>8095</v>
          </cell>
          <cell r="D232">
            <v>7.5</v>
          </cell>
          <cell r="F232">
            <v>715.79</v>
          </cell>
          <cell r="G232">
            <v>1056.9100000000001</v>
          </cell>
          <cell r="H232">
            <v>1719.06</v>
          </cell>
          <cell r="I232">
            <v>347.63</v>
          </cell>
          <cell r="J232">
            <v>9507.0400000000009</v>
          </cell>
        </row>
        <row r="233">
          <cell r="A233" t="str">
            <v>ITAB.09.CONTENT DOC MGMT71200613168</v>
          </cell>
          <cell r="B233">
            <v>9371.16</v>
          </cell>
          <cell r="C233">
            <v>1760</v>
          </cell>
          <cell r="F233">
            <v>3165.8</v>
          </cell>
          <cell r="G233">
            <v>123.31</v>
          </cell>
          <cell r="H233">
            <v>2937.63</v>
          </cell>
          <cell r="I233">
            <v>73.709999999999994</v>
          </cell>
          <cell r="J233">
            <v>1957.02</v>
          </cell>
        </row>
        <row r="234">
          <cell r="A234" t="str">
            <v>ITAB.09.CONTENT DOC MGMT7123561696</v>
          </cell>
          <cell r="C234">
            <v>5092.5</v>
          </cell>
          <cell r="G234">
            <v>424.6</v>
          </cell>
          <cell r="I234">
            <v>218.52</v>
          </cell>
          <cell r="J234">
            <v>5735.62</v>
          </cell>
        </row>
        <row r="235">
          <cell r="A235" t="str">
            <v>ITCAP.WEB7059611381</v>
          </cell>
          <cell r="C235">
            <v>1339.88</v>
          </cell>
          <cell r="G235">
            <v>0</v>
          </cell>
          <cell r="I235">
            <v>0</v>
          </cell>
          <cell r="J235">
            <v>0</v>
          </cell>
        </row>
        <row r="236">
          <cell r="A236" t="str">
            <v>ITCAP.WEB70830813181</v>
          </cell>
          <cell r="C236">
            <v>814.44</v>
          </cell>
          <cell r="G236">
            <v>67.86</v>
          </cell>
          <cell r="I236">
            <v>34.72</v>
          </cell>
          <cell r="J236">
            <v>917.02</v>
          </cell>
        </row>
        <row r="237">
          <cell r="A237" t="str">
            <v>ITCAP.WEB71375112155</v>
          </cell>
          <cell r="B237">
            <v>0</v>
          </cell>
          <cell r="C237">
            <v>25553.02</v>
          </cell>
          <cell r="F237">
            <v>-2.2026824808563106E-13</v>
          </cell>
          <cell r="G237">
            <v>2081.0100000000002</v>
          </cell>
          <cell r="H237">
            <v>-2.8421709430404007E-14</v>
          </cell>
          <cell r="I237">
            <v>6683.35</v>
          </cell>
          <cell r="J237">
            <v>-2.4868995751603507E-13</v>
          </cell>
        </row>
        <row r="238">
          <cell r="A238" t="str">
            <v>ITWBS.2010.BOND.CONVERGE71447213281</v>
          </cell>
          <cell r="B238">
            <v>9056.17</v>
          </cell>
          <cell r="C238">
            <v>10861.55</v>
          </cell>
          <cell r="F238">
            <v>715.79</v>
          </cell>
          <cell r="G238">
            <v>687.61</v>
          </cell>
          <cell r="H238">
            <v>1719.06</v>
          </cell>
          <cell r="I238">
            <v>2900.78</v>
          </cell>
          <cell r="J238">
            <v>11491.02</v>
          </cell>
        </row>
        <row r="239">
          <cell r="A239" t="str">
            <v>ITWBS.2011.GOOGLE.MAIL71251411409</v>
          </cell>
          <cell r="B239">
            <v>9371.16</v>
          </cell>
          <cell r="C239">
            <v>686700.82</v>
          </cell>
          <cell r="D239">
            <v>123326.51</v>
          </cell>
          <cell r="E239">
            <v>27026.35</v>
          </cell>
          <cell r="F239">
            <v>3165.8</v>
          </cell>
          <cell r="G239">
            <v>127539.08</v>
          </cell>
          <cell r="H239">
            <v>2937.63</v>
          </cell>
          <cell r="I239">
            <v>74805.39</v>
          </cell>
          <cell r="J239">
            <v>15474.59</v>
          </cell>
        </row>
        <row r="240">
          <cell r="A240" t="str">
            <v>ITWBS.2011.GOOGLE.MAIL71472713262</v>
          </cell>
          <cell r="C240">
            <v>5620.96</v>
          </cell>
          <cell r="G240">
            <v>468.33</v>
          </cell>
          <cell r="I240">
            <v>221.61</v>
          </cell>
          <cell r="J240">
            <v>6310.9</v>
          </cell>
        </row>
        <row r="241">
          <cell r="A241" t="str">
            <v>ITWBS.2011.GOOGLE.MAIL71472813261</v>
          </cell>
          <cell r="C241">
            <v>1339.88</v>
          </cell>
          <cell r="G241">
            <v>435.21</v>
          </cell>
          <cell r="I241">
            <v>52.83</v>
          </cell>
          <cell r="J241">
            <v>1827.92</v>
          </cell>
        </row>
        <row r="242">
          <cell r="A242" t="str">
            <v>ITWBS.2011.GOOGLE.MAIL71472813298</v>
          </cell>
          <cell r="C242">
            <v>4183.04</v>
          </cell>
          <cell r="G242">
            <v>283.18</v>
          </cell>
          <cell r="I242">
            <v>160.65</v>
          </cell>
          <cell r="J242">
            <v>4626.87</v>
          </cell>
        </row>
        <row r="243">
          <cell r="A243" t="str">
            <v>ITWBS.2011.GOOGLE.MAIL71472913262</v>
          </cell>
          <cell r="C243">
            <v>25553.02</v>
          </cell>
          <cell r="G243">
            <v>2081.0100000000002</v>
          </cell>
          <cell r="I243">
            <v>6683.35</v>
          </cell>
          <cell r="J243">
            <v>34317.379999999997</v>
          </cell>
        </row>
        <row r="244">
          <cell r="A244" t="str">
            <v>ITWBS.2011.GOOGLE.MAIL71472913278</v>
          </cell>
          <cell r="C244">
            <v>10861.55</v>
          </cell>
          <cell r="G244">
            <v>687.61</v>
          </cell>
          <cell r="I244">
            <v>2900.78</v>
          </cell>
          <cell r="J244">
            <v>14449.94</v>
          </cell>
        </row>
        <row r="245">
          <cell r="A245" t="str">
            <v>Grand Total</v>
          </cell>
          <cell r="B245">
            <v>11633626.500000004</v>
          </cell>
          <cell r="C245">
            <v>780592.91</v>
          </cell>
          <cell r="D245">
            <v>139014.62</v>
          </cell>
          <cell r="E245">
            <v>33958.44</v>
          </cell>
          <cell r="F245">
            <v>3486054.69</v>
          </cell>
          <cell r="G245">
            <v>148942.29999999999</v>
          </cell>
          <cell r="H245">
            <v>2699117.84</v>
          </cell>
          <cell r="I245">
            <v>81334.570000000007</v>
          </cell>
          <cell r="J245">
            <v>19002641.870000008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ata"/>
      <sheetName val="Adopted"/>
      <sheetName val="More than 1"/>
      <sheetName val="60130"/>
      <sheetName val="60140"/>
      <sheetName val="10 Wage"/>
      <sheetName val="Hours"/>
      <sheetName val="For FY10 Planning Purposes"/>
      <sheetName val="IT Cost Center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JCN</v>
          </cell>
          <cell r="B1" t="str">
            <v>Job Title</v>
          </cell>
          <cell r="C1" t="str">
            <v>Step1</v>
          </cell>
          <cell r="D1" t="str">
            <v>Step2</v>
          </cell>
          <cell r="E1" t="str">
            <v>Step3</v>
          </cell>
          <cell r="F1" t="str">
            <v>Step4</v>
          </cell>
          <cell r="G1" t="str">
            <v>Step5</v>
          </cell>
          <cell r="H1" t="str">
            <v>Step6</v>
          </cell>
          <cell r="I1" t="str">
            <v>Step7</v>
          </cell>
          <cell r="J1" t="str">
            <v>Step8</v>
          </cell>
          <cell r="K1" t="str">
            <v>Step9</v>
          </cell>
          <cell r="L1" t="str">
            <v>Step10</v>
          </cell>
          <cell r="M1" t="str">
            <v>Bargaining Unit</v>
          </cell>
        </row>
        <row r="2">
          <cell r="A2">
            <v>1096</v>
          </cell>
          <cell r="B2" t="str">
            <v>TAX SUPR/BUDGET ANALYST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 t="str">
            <v>Tax/Elect Off/El Stf</v>
          </cell>
        </row>
        <row r="3">
          <cell r="A3">
            <v>1097</v>
          </cell>
          <cell r="B3" t="str">
            <v>TAX SUPR/ADMIN SECRETARY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 t="str">
            <v>Tax/Elect Off/El Stf</v>
          </cell>
        </row>
        <row r="4">
          <cell r="A4">
            <v>2005</v>
          </cell>
          <cell r="B4" t="str">
            <v>SERGEANT</v>
          </cell>
          <cell r="C4">
            <v>31.11</v>
          </cell>
          <cell r="D4">
            <v>32.43</v>
          </cell>
          <cell r="E4">
            <v>33.729999999999997</v>
          </cell>
          <cell r="F4">
            <v>34.979999999999997</v>
          </cell>
          <cell r="G4">
            <v>36.35</v>
          </cell>
          <cell r="H4">
            <v>38.07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 t="str">
            <v>Dep Sheriff's Assoc</v>
          </cell>
        </row>
        <row r="5">
          <cell r="A5">
            <v>2025</v>
          </cell>
          <cell r="B5" t="str">
            <v>DEPUTY SHERIFF</v>
          </cell>
          <cell r="C5">
            <v>24.53</v>
          </cell>
          <cell r="D5">
            <v>26.26</v>
          </cell>
          <cell r="E5">
            <v>27.4</v>
          </cell>
          <cell r="F5">
            <v>28.35</v>
          </cell>
          <cell r="G5">
            <v>29.56</v>
          </cell>
          <cell r="H5">
            <v>30.73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 t="str">
            <v>Dep Sheriff's Assoc</v>
          </cell>
        </row>
        <row r="6">
          <cell r="A6">
            <v>2029</v>
          </cell>
          <cell r="B6" t="str">
            <v>CORRECTIONS OFFICER</v>
          </cell>
          <cell r="C6">
            <v>22.51</v>
          </cell>
          <cell r="D6">
            <v>23.76</v>
          </cell>
          <cell r="E6">
            <v>25.01</v>
          </cell>
          <cell r="F6">
            <v>26.31</v>
          </cell>
          <cell r="G6">
            <v>27.66</v>
          </cell>
          <cell r="H6">
            <v>28.93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 t="str">
            <v>Corr Officers Assoc</v>
          </cell>
        </row>
        <row r="7">
          <cell r="A7">
            <v>3005</v>
          </cell>
          <cell r="B7" t="str">
            <v>TAX SUPR/ADMIN OFFICER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 t="str">
            <v>Tax/Elect Off/El Stf</v>
          </cell>
        </row>
        <row r="8">
          <cell r="A8">
            <v>3061</v>
          </cell>
          <cell r="B8" t="str">
            <v>ELECTRICIAN</v>
          </cell>
          <cell r="C8">
            <v>32.17</v>
          </cell>
          <cell r="D8">
            <v>33.14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 t="str">
            <v>IBEW Local 48</v>
          </cell>
        </row>
        <row r="9">
          <cell r="A9">
            <v>3105</v>
          </cell>
          <cell r="B9" t="str">
            <v>SIGN FABRICATOR</v>
          </cell>
          <cell r="C9">
            <v>25.2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str">
            <v>Sign Painters</v>
          </cell>
        </row>
        <row r="10">
          <cell r="A10">
            <v>3181</v>
          </cell>
          <cell r="B10" t="str">
            <v>TAX SUPR/BUDGET CLERK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str">
            <v>Tax/Elect Off/El Stf</v>
          </cell>
        </row>
        <row r="11">
          <cell r="A11">
            <v>4055</v>
          </cell>
          <cell r="B11" t="str">
            <v>CORRECTIONS SERGEANT</v>
          </cell>
          <cell r="C11">
            <v>29.89</v>
          </cell>
          <cell r="D11">
            <v>31.03</v>
          </cell>
          <cell r="E11">
            <v>32.200000000000003</v>
          </cell>
          <cell r="F11">
            <v>33.39</v>
          </cell>
          <cell r="G11">
            <v>34.57</v>
          </cell>
          <cell r="H11">
            <v>35.840000000000003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str">
            <v>Corr Officers Assoc</v>
          </cell>
        </row>
        <row r="12">
          <cell r="A12">
            <v>5001</v>
          </cell>
          <cell r="B12" t="str">
            <v>COUNTY CHAIR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 t="str">
            <v>Tax/Elect Off/El Stf</v>
          </cell>
        </row>
        <row r="13">
          <cell r="A13">
            <v>5004</v>
          </cell>
          <cell r="B13" t="str">
            <v>SHERIFF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Tax/Elect Off/El Stf</v>
          </cell>
        </row>
        <row r="14">
          <cell r="A14">
            <v>5010</v>
          </cell>
          <cell r="B14" t="str">
            <v>COUNTY COMMISSIONER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Tax/Elect Off/El Stf</v>
          </cell>
        </row>
        <row r="15">
          <cell r="A15">
            <v>5014</v>
          </cell>
          <cell r="B15" t="str">
            <v>COUNTY AUDITOR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str">
            <v>Tax/Elect Off/El Stf</v>
          </cell>
        </row>
        <row r="16">
          <cell r="A16">
            <v>5053</v>
          </cell>
          <cell r="B16" t="str">
            <v>DISTRICT ATTORNEY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 t="str">
            <v>Tax/Elect Off/El Stf</v>
          </cell>
        </row>
        <row r="17">
          <cell r="A17">
            <v>6000</v>
          </cell>
          <cell r="B17" t="str">
            <v>OFFICE ASSISTANT 1</v>
          </cell>
          <cell r="C17">
            <v>12.58</v>
          </cell>
          <cell r="D17">
            <v>12.97</v>
          </cell>
          <cell r="E17">
            <v>13.35</v>
          </cell>
          <cell r="F17">
            <v>13.73</v>
          </cell>
          <cell r="G17">
            <v>14.14</v>
          </cell>
          <cell r="H17">
            <v>14.56</v>
          </cell>
          <cell r="I17">
            <v>15.01</v>
          </cell>
          <cell r="J17">
            <v>15.44</v>
          </cell>
          <cell r="K17">
            <v>0</v>
          </cell>
          <cell r="L17">
            <v>0</v>
          </cell>
          <cell r="M17" t="str">
            <v>AFSCME Local 88/Conf</v>
          </cell>
        </row>
        <row r="18">
          <cell r="A18">
            <v>6001</v>
          </cell>
          <cell r="B18" t="str">
            <v>OFFICE ASSISTANT 2</v>
          </cell>
          <cell r="C18">
            <v>15.01</v>
          </cell>
          <cell r="D18">
            <v>15.44</v>
          </cell>
          <cell r="E18">
            <v>15.9</v>
          </cell>
          <cell r="F18">
            <v>16.37</v>
          </cell>
          <cell r="G18">
            <v>16.86</v>
          </cell>
          <cell r="H18">
            <v>17.37</v>
          </cell>
          <cell r="I18">
            <v>17.899999999999999</v>
          </cell>
          <cell r="J18">
            <v>18.440000000000001</v>
          </cell>
          <cell r="K18">
            <v>0</v>
          </cell>
          <cell r="L18">
            <v>0</v>
          </cell>
          <cell r="M18" t="str">
            <v>AFSCME Local 88/Conf</v>
          </cell>
        </row>
        <row r="19">
          <cell r="A19">
            <v>6002</v>
          </cell>
          <cell r="B19" t="str">
            <v>OFFICE ASSISTANT/SENIOR</v>
          </cell>
          <cell r="C19">
            <v>17.37</v>
          </cell>
          <cell r="D19">
            <v>17.899999999999999</v>
          </cell>
          <cell r="E19">
            <v>18.440000000000001</v>
          </cell>
          <cell r="F19">
            <v>19</v>
          </cell>
          <cell r="G19">
            <v>19.57</v>
          </cell>
          <cell r="H19">
            <v>20.18</v>
          </cell>
          <cell r="I19">
            <v>20.76</v>
          </cell>
          <cell r="J19">
            <v>21.38</v>
          </cell>
          <cell r="K19">
            <v>0</v>
          </cell>
          <cell r="L19">
            <v>0</v>
          </cell>
          <cell r="M19" t="str">
            <v>AFSCME Local 88/Conf</v>
          </cell>
        </row>
        <row r="20">
          <cell r="A20">
            <v>6003</v>
          </cell>
          <cell r="B20" t="str">
            <v>CLERICAL UNIT SUPERVISOR</v>
          </cell>
          <cell r="C20">
            <v>19</v>
          </cell>
          <cell r="D20">
            <v>19.57</v>
          </cell>
          <cell r="E20">
            <v>20.18</v>
          </cell>
          <cell r="F20">
            <v>20.76</v>
          </cell>
          <cell r="G20">
            <v>21.38</v>
          </cell>
          <cell r="H20">
            <v>22.04</v>
          </cell>
          <cell r="I20">
            <v>22.68</v>
          </cell>
          <cell r="J20">
            <v>23.36</v>
          </cell>
          <cell r="K20">
            <v>0</v>
          </cell>
          <cell r="L20">
            <v>0</v>
          </cell>
          <cell r="M20" t="str">
            <v>AFSCME Local 88/Conf</v>
          </cell>
        </row>
        <row r="21">
          <cell r="A21">
            <v>6005</v>
          </cell>
          <cell r="B21" t="str">
            <v>ADMINISTRATIVE SECRETARY</v>
          </cell>
          <cell r="C21">
            <v>17.899999999999999</v>
          </cell>
          <cell r="D21">
            <v>18.440000000000001</v>
          </cell>
          <cell r="E21">
            <v>19</v>
          </cell>
          <cell r="F21">
            <v>19.57</v>
          </cell>
          <cell r="G21">
            <v>20.18</v>
          </cell>
          <cell r="H21">
            <v>20.76</v>
          </cell>
          <cell r="I21">
            <v>21.38</v>
          </cell>
          <cell r="J21">
            <v>22.04</v>
          </cell>
          <cell r="K21">
            <v>0</v>
          </cell>
          <cell r="L21">
            <v>0</v>
          </cell>
          <cell r="M21" t="str">
            <v>AFSCME Local 88/Conf</v>
          </cell>
        </row>
        <row r="22">
          <cell r="A22">
            <v>6006</v>
          </cell>
          <cell r="B22" t="str">
            <v>COUNTY ATTORNEY OFFICE ASSISTANT</v>
          </cell>
          <cell r="C22">
            <v>16.86</v>
          </cell>
          <cell r="D22">
            <v>17.37</v>
          </cell>
          <cell r="E22">
            <v>17.899999999999999</v>
          </cell>
          <cell r="F22">
            <v>18.440000000000001</v>
          </cell>
          <cell r="G22">
            <v>19</v>
          </cell>
          <cell r="H22">
            <v>19.57</v>
          </cell>
          <cell r="I22">
            <v>20.18</v>
          </cell>
          <cell r="J22">
            <v>20.76</v>
          </cell>
          <cell r="K22">
            <v>0</v>
          </cell>
          <cell r="L22">
            <v>0</v>
          </cell>
          <cell r="M22" t="str">
            <v>AFSCME Local 88/Conf</v>
          </cell>
        </row>
        <row r="23">
          <cell r="A23">
            <v>6010</v>
          </cell>
          <cell r="B23" t="str">
            <v>FACILITIES SPECIALIST 1</v>
          </cell>
          <cell r="C23">
            <v>20.76</v>
          </cell>
          <cell r="D23">
            <v>21.38</v>
          </cell>
          <cell r="E23">
            <v>22.04</v>
          </cell>
          <cell r="F23">
            <v>22.68</v>
          </cell>
          <cell r="G23">
            <v>23.36</v>
          </cell>
          <cell r="H23">
            <v>24.09</v>
          </cell>
          <cell r="I23">
            <v>24.76</v>
          </cell>
          <cell r="J23">
            <v>25.54</v>
          </cell>
          <cell r="K23">
            <v>0</v>
          </cell>
          <cell r="L23">
            <v>0</v>
          </cell>
          <cell r="M23" t="str">
            <v>AFSCME Local 88/Conf</v>
          </cell>
        </row>
        <row r="24">
          <cell r="A24">
            <v>6011</v>
          </cell>
          <cell r="B24" t="str">
            <v>CONTRACT TECHNICIAN</v>
          </cell>
          <cell r="C24">
            <v>17.899999999999999</v>
          </cell>
          <cell r="D24">
            <v>18.440000000000001</v>
          </cell>
          <cell r="E24">
            <v>19</v>
          </cell>
          <cell r="F24">
            <v>19.57</v>
          </cell>
          <cell r="G24">
            <v>20.18</v>
          </cell>
          <cell r="H24">
            <v>20.76</v>
          </cell>
          <cell r="I24">
            <v>21.38</v>
          </cell>
          <cell r="J24">
            <v>22.04</v>
          </cell>
          <cell r="K24">
            <v>0</v>
          </cell>
          <cell r="L24">
            <v>0</v>
          </cell>
          <cell r="M24" t="str">
            <v>AFSCME Local 88/Conf</v>
          </cell>
        </row>
        <row r="25">
          <cell r="A25">
            <v>6012</v>
          </cell>
          <cell r="B25" t="str">
            <v>CLINIC MEDICAL ASSISTANT</v>
          </cell>
          <cell r="C25">
            <v>16.86</v>
          </cell>
          <cell r="D25">
            <v>17.37</v>
          </cell>
          <cell r="E25">
            <v>17.899999999999999</v>
          </cell>
          <cell r="F25">
            <v>18.440000000000001</v>
          </cell>
          <cell r="G25">
            <v>19</v>
          </cell>
          <cell r="H25">
            <v>19.57</v>
          </cell>
          <cell r="I25">
            <v>20.18</v>
          </cell>
          <cell r="J25">
            <v>20.76</v>
          </cell>
          <cell r="K25">
            <v>0</v>
          </cell>
          <cell r="L25">
            <v>0</v>
          </cell>
          <cell r="M25" t="str">
            <v>AFSCME Local 88/Conf</v>
          </cell>
        </row>
        <row r="26">
          <cell r="A26">
            <v>6013</v>
          </cell>
          <cell r="B26" t="str">
            <v>COMMUNITY INFORMATION SPEC</v>
          </cell>
          <cell r="C26">
            <v>18.440000000000001</v>
          </cell>
          <cell r="D26">
            <v>19</v>
          </cell>
          <cell r="E26">
            <v>19.57</v>
          </cell>
          <cell r="F26">
            <v>20.18</v>
          </cell>
          <cell r="G26">
            <v>20.76</v>
          </cell>
          <cell r="H26">
            <v>21.38</v>
          </cell>
          <cell r="I26">
            <v>22.04</v>
          </cell>
          <cell r="J26">
            <v>22.68</v>
          </cell>
          <cell r="K26">
            <v>0</v>
          </cell>
          <cell r="L26">
            <v>0</v>
          </cell>
          <cell r="M26" t="str">
            <v>AFSCME Local 88/Conf</v>
          </cell>
        </row>
        <row r="27">
          <cell r="A27">
            <v>6015</v>
          </cell>
          <cell r="B27" t="str">
            <v>CONTRACT SPECIALIST</v>
          </cell>
          <cell r="C27">
            <v>24.09</v>
          </cell>
          <cell r="D27">
            <v>24.76</v>
          </cell>
          <cell r="E27">
            <v>25.54</v>
          </cell>
          <cell r="F27">
            <v>26.3</v>
          </cell>
          <cell r="G27">
            <v>27.09</v>
          </cell>
          <cell r="H27">
            <v>27.89</v>
          </cell>
          <cell r="I27">
            <v>28.72</v>
          </cell>
          <cell r="J27">
            <v>29.61</v>
          </cell>
          <cell r="K27">
            <v>0</v>
          </cell>
          <cell r="L27">
            <v>0</v>
          </cell>
          <cell r="M27" t="str">
            <v>AFSCME Local 88/Conf</v>
          </cell>
        </row>
        <row r="28">
          <cell r="A28">
            <v>6016</v>
          </cell>
          <cell r="B28" t="str">
            <v>FACILITIES SPECIALIST 3</v>
          </cell>
          <cell r="C28">
            <v>29.61</v>
          </cell>
          <cell r="D28">
            <v>30.47</v>
          </cell>
          <cell r="E28">
            <v>31.38</v>
          </cell>
          <cell r="F28">
            <v>32.35</v>
          </cell>
          <cell r="G28">
            <v>33.32</v>
          </cell>
          <cell r="H28">
            <v>34.33</v>
          </cell>
          <cell r="I28">
            <v>35.36</v>
          </cell>
          <cell r="J28">
            <v>36.409999999999997</v>
          </cell>
          <cell r="K28">
            <v>0</v>
          </cell>
          <cell r="L28">
            <v>0</v>
          </cell>
          <cell r="M28" t="str">
            <v>AFSCME Local 88/Conf</v>
          </cell>
        </row>
        <row r="29">
          <cell r="A29">
            <v>6017</v>
          </cell>
          <cell r="B29" t="str">
            <v>FACILITIES SPECIALIST 2</v>
          </cell>
          <cell r="C29">
            <v>25.54</v>
          </cell>
          <cell r="D29">
            <v>26.3</v>
          </cell>
          <cell r="E29">
            <v>27.09</v>
          </cell>
          <cell r="F29">
            <v>27.89</v>
          </cell>
          <cell r="G29">
            <v>28.72</v>
          </cell>
          <cell r="H29">
            <v>29.61</v>
          </cell>
          <cell r="I29">
            <v>30.47</v>
          </cell>
          <cell r="J29">
            <v>31.38</v>
          </cell>
          <cell r="K29">
            <v>0</v>
          </cell>
          <cell r="L29">
            <v>0</v>
          </cell>
          <cell r="M29" t="str">
            <v>AFSCME Local 88/Conf</v>
          </cell>
        </row>
        <row r="30">
          <cell r="A30">
            <v>6019</v>
          </cell>
          <cell r="B30" t="str">
            <v>INFORMATION &amp; REFERRAL SPECIALIST</v>
          </cell>
          <cell r="C30">
            <v>15.44</v>
          </cell>
          <cell r="D30">
            <v>15.9</v>
          </cell>
          <cell r="E30">
            <v>16.37</v>
          </cell>
          <cell r="F30">
            <v>16.86</v>
          </cell>
          <cell r="G30">
            <v>17.37</v>
          </cell>
          <cell r="H30">
            <v>17.899999999999999</v>
          </cell>
          <cell r="I30">
            <v>18.440000000000001</v>
          </cell>
          <cell r="J30">
            <v>19</v>
          </cell>
          <cell r="K30">
            <v>0</v>
          </cell>
          <cell r="L30">
            <v>0</v>
          </cell>
          <cell r="M30" t="str">
            <v>AFSCME Local 88/Conf</v>
          </cell>
        </row>
        <row r="31">
          <cell r="A31">
            <v>6020</v>
          </cell>
          <cell r="B31" t="str">
            <v>PROGRAM DEVELOPMENT TECH</v>
          </cell>
          <cell r="C31">
            <v>17.899999999999999</v>
          </cell>
          <cell r="D31">
            <v>18.440000000000001</v>
          </cell>
          <cell r="E31">
            <v>19</v>
          </cell>
          <cell r="F31">
            <v>19.57</v>
          </cell>
          <cell r="G31">
            <v>20.18</v>
          </cell>
          <cell r="H31">
            <v>20.76</v>
          </cell>
          <cell r="I31">
            <v>21.38</v>
          </cell>
          <cell r="J31">
            <v>22.04</v>
          </cell>
          <cell r="K31">
            <v>0</v>
          </cell>
          <cell r="L31">
            <v>0</v>
          </cell>
          <cell r="M31" t="str">
            <v>AFSCME Local 88/Conf</v>
          </cell>
        </row>
        <row r="32">
          <cell r="A32">
            <v>6021</v>
          </cell>
          <cell r="B32" t="str">
            <v>PROGRAM DEVELOPMENT SPEC</v>
          </cell>
          <cell r="C32">
            <v>24.09</v>
          </cell>
          <cell r="D32">
            <v>24.76</v>
          </cell>
          <cell r="E32">
            <v>25.54</v>
          </cell>
          <cell r="F32">
            <v>26.3</v>
          </cell>
          <cell r="G32">
            <v>27.09</v>
          </cell>
          <cell r="H32">
            <v>27.89</v>
          </cell>
          <cell r="I32">
            <v>28.72</v>
          </cell>
          <cell r="J32">
            <v>29.61</v>
          </cell>
          <cell r="K32">
            <v>0</v>
          </cell>
          <cell r="L32">
            <v>0</v>
          </cell>
          <cell r="M32" t="str">
            <v>AFSCME Local 88/Conf</v>
          </cell>
        </row>
        <row r="33">
          <cell r="A33">
            <v>6022</v>
          </cell>
          <cell r="B33" t="str">
            <v>PROGRAM COORDINATOR</v>
          </cell>
          <cell r="C33">
            <v>24.09</v>
          </cell>
          <cell r="D33">
            <v>24.76</v>
          </cell>
          <cell r="E33">
            <v>25.54</v>
          </cell>
          <cell r="F33">
            <v>26.3</v>
          </cell>
          <cell r="G33">
            <v>27.09</v>
          </cell>
          <cell r="H33">
            <v>27.89</v>
          </cell>
          <cell r="I33">
            <v>28.72</v>
          </cell>
          <cell r="J33">
            <v>29.61</v>
          </cell>
          <cell r="K33">
            <v>0</v>
          </cell>
          <cell r="L33">
            <v>0</v>
          </cell>
          <cell r="M33" t="str">
            <v>AFSCME Local 88/Conf</v>
          </cell>
        </row>
        <row r="34">
          <cell r="A34">
            <v>6024</v>
          </cell>
          <cell r="B34" t="str">
            <v>DISEASE INTERVENTION SPECIALIST</v>
          </cell>
          <cell r="C34">
            <v>20.18</v>
          </cell>
          <cell r="D34">
            <v>20.76</v>
          </cell>
          <cell r="E34">
            <v>21.38</v>
          </cell>
          <cell r="F34">
            <v>22.04</v>
          </cell>
          <cell r="G34">
            <v>22.68</v>
          </cell>
          <cell r="H34">
            <v>23.36</v>
          </cell>
          <cell r="I34">
            <v>24.09</v>
          </cell>
          <cell r="J34">
            <v>24.76</v>
          </cell>
          <cell r="K34">
            <v>0</v>
          </cell>
          <cell r="L34">
            <v>0</v>
          </cell>
          <cell r="M34" t="str">
            <v>AFSCME Local 88/Conf</v>
          </cell>
        </row>
        <row r="35">
          <cell r="A35">
            <v>6025</v>
          </cell>
          <cell r="B35" t="str">
            <v>A&amp;T COLLECTION SPECIALIST</v>
          </cell>
          <cell r="C35">
            <v>19.57</v>
          </cell>
          <cell r="D35">
            <v>20.18</v>
          </cell>
          <cell r="E35">
            <v>20.76</v>
          </cell>
          <cell r="F35">
            <v>21.38</v>
          </cell>
          <cell r="G35">
            <v>22.04</v>
          </cell>
          <cell r="H35">
            <v>22.68</v>
          </cell>
          <cell r="I35">
            <v>23.36</v>
          </cell>
          <cell r="J35">
            <v>24.09</v>
          </cell>
          <cell r="K35">
            <v>0</v>
          </cell>
          <cell r="L35">
            <v>0</v>
          </cell>
          <cell r="M35" t="str">
            <v>AFSCME Local 88/Conf</v>
          </cell>
        </row>
        <row r="36">
          <cell r="A36">
            <v>6026</v>
          </cell>
          <cell r="B36" t="str">
            <v>BUDGET ANALYST</v>
          </cell>
          <cell r="C36">
            <v>26.3</v>
          </cell>
          <cell r="D36">
            <v>27.09</v>
          </cell>
          <cell r="E36">
            <v>27.89</v>
          </cell>
          <cell r="F36">
            <v>28.72</v>
          </cell>
          <cell r="G36">
            <v>29.61</v>
          </cell>
          <cell r="H36">
            <v>30.47</v>
          </cell>
          <cell r="I36">
            <v>31.38</v>
          </cell>
          <cell r="J36">
            <v>32.35</v>
          </cell>
          <cell r="K36">
            <v>0</v>
          </cell>
          <cell r="L36">
            <v>0</v>
          </cell>
          <cell r="M36" t="str">
            <v>AFSCME Local 88/Conf</v>
          </cell>
        </row>
        <row r="37">
          <cell r="A37">
            <v>6027</v>
          </cell>
          <cell r="B37" t="str">
            <v>FINANCE TECHNICIAN</v>
          </cell>
          <cell r="C37">
            <v>17.37</v>
          </cell>
          <cell r="D37">
            <v>17.899999999999999</v>
          </cell>
          <cell r="E37">
            <v>18.440000000000001</v>
          </cell>
          <cell r="F37">
            <v>19</v>
          </cell>
          <cell r="G37">
            <v>19.57</v>
          </cell>
          <cell r="H37">
            <v>20.18</v>
          </cell>
          <cell r="I37">
            <v>20.76</v>
          </cell>
          <cell r="J37">
            <v>21.38</v>
          </cell>
          <cell r="K37">
            <v>0</v>
          </cell>
          <cell r="L37">
            <v>0</v>
          </cell>
          <cell r="M37" t="str">
            <v>AFSCME Local 88/Conf</v>
          </cell>
        </row>
        <row r="38">
          <cell r="A38">
            <v>6029</v>
          </cell>
          <cell r="B38" t="str">
            <v>FINANCE SPECIALIST 1</v>
          </cell>
          <cell r="C38">
            <v>19</v>
          </cell>
          <cell r="D38">
            <v>19.57</v>
          </cell>
          <cell r="E38">
            <v>20.18</v>
          </cell>
          <cell r="F38">
            <v>20.76</v>
          </cell>
          <cell r="G38">
            <v>21.38</v>
          </cell>
          <cell r="H38">
            <v>22.04</v>
          </cell>
          <cell r="I38">
            <v>22.68</v>
          </cell>
          <cell r="J38">
            <v>23.36</v>
          </cell>
          <cell r="K38">
            <v>0</v>
          </cell>
          <cell r="L38">
            <v>0</v>
          </cell>
          <cell r="M38" t="str">
            <v>AFSCME Local 88/Conf</v>
          </cell>
        </row>
        <row r="39">
          <cell r="A39">
            <v>6030</v>
          </cell>
          <cell r="B39" t="str">
            <v>FINANCE SPECIALIST 2</v>
          </cell>
          <cell r="C39">
            <v>22.68</v>
          </cell>
          <cell r="D39">
            <v>23.36</v>
          </cell>
          <cell r="E39">
            <v>24.09</v>
          </cell>
          <cell r="F39">
            <v>24.76</v>
          </cell>
          <cell r="G39">
            <v>25.54</v>
          </cell>
          <cell r="H39">
            <v>26.3</v>
          </cell>
          <cell r="I39">
            <v>27.09</v>
          </cell>
          <cell r="J39">
            <v>27.89</v>
          </cell>
          <cell r="K39">
            <v>0</v>
          </cell>
          <cell r="L39">
            <v>0</v>
          </cell>
          <cell r="M39" t="str">
            <v>AFSCME Local 88/Conf</v>
          </cell>
        </row>
        <row r="40">
          <cell r="A40">
            <v>6031</v>
          </cell>
          <cell r="B40" t="str">
            <v>CONTRACT SPECIALIST SENIOR</v>
          </cell>
          <cell r="C40">
            <v>28.72</v>
          </cell>
          <cell r="D40">
            <v>29.61</v>
          </cell>
          <cell r="E40">
            <v>30.47</v>
          </cell>
          <cell r="F40">
            <v>31.38</v>
          </cell>
          <cell r="G40">
            <v>32.35</v>
          </cell>
          <cell r="H40">
            <v>33.32</v>
          </cell>
          <cell r="I40">
            <v>34.33</v>
          </cell>
          <cell r="J40">
            <v>35.36</v>
          </cell>
          <cell r="K40">
            <v>0</v>
          </cell>
          <cell r="L40">
            <v>0</v>
          </cell>
          <cell r="M40" t="str">
            <v>AFSCME Local 88/Conf</v>
          </cell>
        </row>
        <row r="41">
          <cell r="A41">
            <v>6032</v>
          </cell>
          <cell r="B41" t="str">
            <v>FINANCE SPECIALIST/SENIOR</v>
          </cell>
          <cell r="C41">
            <v>26.3</v>
          </cell>
          <cell r="D41">
            <v>27.09</v>
          </cell>
          <cell r="E41">
            <v>27.89</v>
          </cell>
          <cell r="F41">
            <v>28.72</v>
          </cell>
          <cell r="G41">
            <v>29.61</v>
          </cell>
          <cell r="H41">
            <v>30.47</v>
          </cell>
          <cell r="I41">
            <v>31.38</v>
          </cell>
          <cell r="J41">
            <v>32.35</v>
          </cell>
          <cell r="K41">
            <v>0</v>
          </cell>
          <cell r="L41">
            <v>0</v>
          </cell>
          <cell r="M41" t="str">
            <v>AFSCME Local 88/Conf</v>
          </cell>
        </row>
        <row r="42">
          <cell r="A42">
            <v>6033</v>
          </cell>
          <cell r="B42" t="str">
            <v>ADMINISTRATIVE ANALYST</v>
          </cell>
          <cell r="C42">
            <v>24.76</v>
          </cell>
          <cell r="D42">
            <v>25.54</v>
          </cell>
          <cell r="E42">
            <v>26.3</v>
          </cell>
          <cell r="F42">
            <v>27.09</v>
          </cell>
          <cell r="G42">
            <v>27.89</v>
          </cell>
          <cell r="H42">
            <v>28.72</v>
          </cell>
          <cell r="I42">
            <v>29.61</v>
          </cell>
          <cell r="J42">
            <v>30.47</v>
          </cell>
          <cell r="K42">
            <v>0</v>
          </cell>
          <cell r="L42">
            <v>0</v>
          </cell>
          <cell r="M42" t="str">
            <v>AFSCME Local 88/Conf</v>
          </cell>
        </row>
        <row r="43">
          <cell r="A43">
            <v>6034</v>
          </cell>
          <cell r="B43" t="str">
            <v>ADMINISTRATIVE ANALYST/SENIOR</v>
          </cell>
          <cell r="C43">
            <v>27.09</v>
          </cell>
          <cell r="D43">
            <v>27.89</v>
          </cell>
          <cell r="E43">
            <v>28.72</v>
          </cell>
          <cell r="F43">
            <v>29.61</v>
          </cell>
          <cell r="G43">
            <v>30.47</v>
          </cell>
          <cell r="H43">
            <v>31.38</v>
          </cell>
          <cell r="I43">
            <v>32.35</v>
          </cell>
          <cell r="J43">
            <v>33.32</v>
          </cell>
          <cell r="K43">
            <v>0</v>
          </cell>
          <cell r="L43">
            <v>0</v>
          </cell>
          <cell r="M43" t="str">
            <v>AFSCME Local 88/Conf</v>
          </cell>
        </row>
        <row r="44">
          <cell r="A44">
            <v>6035</v>
          </cell>
          <cell r="B44" t="str">
            <v>ALARM ORDINANCE COORDINATOR</v>
          </cell>
          <cell r="C44">
            <v>20.18</v>
          </cell>
          <cell r="D44">
            <v>20.76</v>
          </cell>
          <cell r="E44">
            <v>21.38</v>
          </cell>
          <cell r="F44">
            <v>22.04</v>
          </cell>
          <cell r="G44">
            <v>22.68</v>
          </cell>
          <cell r="H44">
            <v>23.36</v>
          </cell>
          <cell r="I44">
            <v>24.09</v>
          </cell>
          <cell r="J44">
            <v>24.76</v>
          </cell>
          <cell r="K44">
            <v>0</v>
          </cell>
          <cell r="L44">
            <v>0</v>
          </cell>
          <cell r="M44" t="str">
            <v>AFSCME Local 88/Conf</v>
          </cell>
        </row>
        <row r="45">
          <cell r="A45">
            <v>6036</v>
          </cell>
          <cell r="B45" t="str">
            <v>CLINICAL COORDINATOR</v>
          </cell>
          <cell r="C45">
            <v>28.72</v>
          </cell>
          <cell r="D45">
            <v>29.61</v>
          </cell>
          <cell r="E45">
            <v>30.47</v>
          </cell>
          <cell r="F45">
            <v>31.38</v>
          </cell>
          <cell r="G45">
            <v>32.35</v>
          </cell>
          <cell r="H45">
            <v>33.32</v>
          </cell>
          <cell r="I45">
            <v>34.33</v>
          </cell>
          <cell r="J45">
            <v>35.36</v>
          </cell>
          <cell r="K45">
            <v>0</v>
          </cell>
          <cell r="L45">
            <v>0</v>
          </cell>
          <cell r="M45" t="str">
            <v>AFSCME Local 88/Conf</v>
          </cell>
        </row>
        <row r="46">
          <cell r="A46">
            <v>6037</v>
          </cell>
          <cell r="B46" t="str">
            <v>DEVELOP/COMMUNICATIONS COORD</v>
          </cell>
          <cell r="C46">
            <v>29.61</v>
          </cell>
          <cell r="D46">
            <v>30.47</v>
          </cell>
          <cell r="E46">
            <v>31.38</v>
          </cell>
          <cell r="F46">
            <v>32.35</v>
          </cell>
          <cell r="G46">
            <v>33.32</v>
          </cell>
          <cell r="H46">
            <v>34.33</v>
          </cell>
          <cell r="I46">
            <v>35.36</v>
          </cell>
          <cell r="J46">
            <v>36.409999999999997</v>
          </cell>
          <cell r="K46">
            <v>0</v>
          </cell>
          <cell r="L46">
            <v>0</v>
          </cell>
          <cell r="M46" t="str">
            <v>AFSCME Local 88/Conf</v>
          </cell>
        </row>
        <row r="47">
          <cell r="A47">
            <v>6040</v>
          </cell>
          <cell r="B47" t="str">
            <v>APPRAISAL TECHNICIAN REAL</v>
          </cell>
          <cell r="C47">
            <v>18.440000000000001</v>
          </cell>
          <cell r="D47">
            <v>19</v>
          </cell>
          <cell r="E47">
            <v>19.57</v>
          </cell>
          <cell r="F47">
            <v>20.18</v>
          </cell>
          <cell r="G47">
            <v>20.76</v>
          </cell>
          <cell r="H47">
            <v>21.38</v>
          </cell>
          <cell r="I47">
            <v>22.04</v>
          </cell>
          <cell r="J47">
            <v>22.68</v>
          </cell>
          <cell r="K47">
            <v>0</v>
          </cell>
          <cell r="L47">
            <v>0</v>
          </cell>
          <cell r="M47" t="str">
            <v>AFSCME Local 88/Conf</v>
          </cell>
        </row>
        <row r="48">
          <cell r="A48">
            <v>6042</v>
          </cell>
          <cell r="B48" t="str">
            <v>PROPERTY APPRAISER REAL 2</v>
          </cell>
          <cell r="C48">
            <v>23.36</v>
          </cell>
          <cell r="D48">
            <v>24.09</v>
          </cell>
          <cell r="E48">
            <v>24.76</v>
          </cell>
          <cell r="F48">
            <v>25.54</v>
          </cell>
          <cell r="G48">
            <v>26.3</v>
          </cell>
          <cell r="H48">
            <v>27.09</v>
          </cell>
          <cell r="I48">
            <v>27.89</v>
          </cell>
          <cell r="J48">
            <v>28.72</v>
          </cell>
          <cell r="K48">
            <v>0</v>
          </cell>
          <cell r="L48">
            <v>0</v>
          </cell>
          <cell r="M48" t="str">
            <v>AFSCME Local 88/Conf</v>
          </cell>
        </row>
        <row r="49">
          <cell r="A49">
            <v>6043</v>
          </cell>
          <cell r="B49" t="str">
            <v>APPRAISAL TECHNICIAN PERSONAL</v>
          </cell>
          <cell r="C49">
            <v>18.440000000000001</v>
          </cell>
          <cell r="D49">
            <v>19</v>
          </cell>
          <cell r="E49">
            <v>19.57</v>
          </cell>
          <cell r="F49">
            <v>20.18</v>
          </cell>
          <cell r="G49">
            <v>20.76</v>
          </cell>
          <cell r="H49">
            <v>21.38</v>
          </cell>
          <cell r="I49">
            <v>22.04</v>
          </cell>
          <cell r="J49">
            <v>22.68</v>
          </cell>
          <cell r="K49">
            <v>0</v>
          </cell>
          <cell r="L49">
            <v>0</v>
          </cell>
          <cell r="M49" t="str">
            <v>AFSCME Local 88/Conf</v>
          </cell>
        </row>
        <row r="50">
          <cell r="A50">
            <v>6045</v>
          </cell>
          <cell r="B50" t="str">
            <v>TAX EXEMPTION SPECIALIST</v>
          </cell>
          <cell r="C50">
            <v>24.76</v>
          </cell>
          <cell r="D50">
            <v>25.54</v>
          </cell>
          <cell r="E50">
            <v>26.3</v>
          </cell>
          <cell r="F50">
            <v>27.09</v>
          </cell>
          <cell r="G50">
            <v>27.89</v>
          </cell>
          <cell r="H50">
            <v>28.72</v>
          </cell>
          <cell r="I50">
            <v>29.61</v>
          </cell>
          <cell r="J50">
            <v>30.47</v>
          </cell>
          <cell r="K50">
            <v>0</v>
          </cell>
          <cell r="L50">
            <v>0</v>
          </cell>
          <cell r="M50" t="str">
            <v>AFSCME Local 88/Conf</v>
          </cell>
        </row>
        <row r="51">
          <cell r="A51">
            <v>6046</v>
          </cell>
          <cell r="B51" t="str">
            <v>COMMUNITY HEALTH SPECIALIST 1</v>
          </cell>
          <cell r="C51">
            <v>15.44</v>
          </cell>
          <cell r="D51">
            <v>15.9</v>
          </cell>
          <cell r="E51">
            <v>16.37</v>
          </cell>
          <cell r="F51">
            <v>16.86</v>
          </cell>
          <cell r="G51">
            <v>17.37</v>
          </cell>
          <cell r="H51">
            <v>17.899999999999999</v>
          </cell>
          <cell r="I51">
            <v>18.440000000000001</v>
          </cell>
          <cell r="J51">
            <v>19</v>
          </cell>
          <cell r="K51">
            <v>0</v>
          </cell>
          <cell r="L51">
            <v>0</v>
          </cell>
          <cell r="M51" t="str">
            <v>AFSCME Local 88/Conf</v>
          </cell>
        </row>
        <row r="52">
          <cell r="A52">
            <v>6047</v>
          </cell>
          <cell r="B52" t="str">
            <v>COMMUNITY HEALTH SPECIALIST 2</v>
          </cell>
          <cell r="C52">
            <v>17.899999999999999</v>
          </cell>
          <cell r="D52">
            <v>18.440000000000001</v>
          </cell>
          <cell r="E52">
            <v>19</v>
          </cell>
          <cell r="F52">
            <v>19.57</v>
          </cell>
          <cell r="G52">
            <v>20.18</v>
          </cell>
          <cell r="H52">
            <v>20.76</v>
          </cell>
          <cell r="I52">
            <v>21.38</v>
          </cell>
          <cell r="J52">
            <v>22.04</v>
          </cell>
          <cell r="K52">
            <v>0</v>
          </cell>
          <cell r="L52">
            <v>0</v>
          </cell>
          <cell r="M52" t="str">
            <v>AFSCME Local 88/Conf</v>
          </cell>
        </row>
        <row r="53">
          <cell r="A53">
            <v>6050</v>
          </cell>
          <cell r="B53" t="str">
            <v>PROPERTY APPRAISER PERSONAL 2</v>
          </cell>
          <cell r="C53">
            <v>23.36</v>
          </cell>
          <cell r="D53">
            <v>24.09</v>
          </cell>
          <cell r="E53">
            <v>24.76</v>
          </cell>
          <cell r="F53">
            <v>25.54</v>
          </cell>
          <cell r="G53">
            <v>26.3</v>
          </cell>
          <cell r="H53">
            <v>27.09</v>
          </cell>
          <cell r="I53">
            <v>27.89</v>
          </cell>
          <cell r="J53">
            <v>28.72</v>
          </cell>
          <cell r="K53">
            <v>0</v>
          </cell>
          <cell r="L53">
            <v>0</v>
          </cell>
          <cell r="M53" t="str">
            <v>AFSCME Local 88/Conf</v>
          </cell>
        </row>
        <row r="54">
          <cell r="A54">
            <v>6051</v>
          </cell>
          <cell r="B54" t="str">
            <v>PROPERTY APPRAISER 1</v>
          </cell>
          <cell r="C54">
            <v>20.76</v>
          </cell>
          <cell r="D54">
            <v>21.38</v>
          </cell>
          <cell r="E54">
            <v>22.04</v>
          </cell>
          <cell r="F54">
            <v>22.68</v>
          </cell>
          <cell r="G54">
            <v>23.36</v>
          </cell>
          <cell r="H54">
            <v>24.09</v>
          </cell>
          <cell r="I54">
            <v>24.76</v>
          </cell>
          <cell r="J54">
            <v>25.54</v>
          </cell>
          <cell r="K54">
            <v>0</v>
          </cell>
          <cell r="L54">
            <v>0</v>
          </cell>
          <cell r="M54" t="str">
            <v>AFSCME Local 88/Conf</v>
          </cell>
        </row>
        <row r="55">
          <cell r="A55">
            <v>6054</v>
          </cell>
          <cell r="B55" t="str">
            <v>ADMINISTRATIVE ASSISTANT</v>
          </cell>
          <cell r="C55">
            <v>20.18</v>
          </cell>
          <cell r="D55">
            <v>20.76</v>
          </cell>
          <cell r="E55">
            <v>21.38</v>
          </cell>
          <cell r="F55">
            <v>22.04</v>
          </cell>
          <cell r="G55">
            <v>22.68</v>
          </cell>
          <cell r="H55">
            <v>23.36</v>
          </cell>
          <cell r="I55">
            <v>24.09</v>
          </cell>
          <cell r="J55">
            <v>24.76</v>
          </cell>
          <cell r="K55">
            <v>0</v>
          </cell>
          <cell r="L55">
            <v>0</v>
          </cell>
          <cell r="M55" t="str">
            <v>AFSCME Local 88/Conf</v>
          </cell>
        </row>
        <row r="56">
          <cell r="A56">
            <v>6055</v>
          </cell>
          <cell r="B56" t="str">
            <v>BUSINESS ANALYST/SENIOR</v>
          </cell>
          <cell r="C56">
            <v>33.32</v>
          </cell>
          <cell r="D56">
            <v>34.33</v>
          </cell>
          <cell r="E56">
            <v>35.36</v>
          </cell>
          <cell r="F56">
            <v>36.409999999999997</v>
          </cell>
          <cell r="G56">
            <v>37.51</v>
          </cell>
          <cell r="H56">
            <v>38.64</v>
          </cell>
          <cell r="I56">
            <v>39.81</v>
          </cell>
          <cell r="J56">
            <v>41</v>
          </cell>
          <cell r="K56">
            <v>0</v>
          </cell>
          <cell r="L56">
            <v>0</v>
          </cell>
          <cell r="M56" t="str">
            <v>AFSCME Local 88/Conf</v>
          </cell>
        </row>
        <row r="57">
          <cell r="A57">
            <v>6056</v>
          </cell>
          <cell r="B57" t="str">
            <v>LEARNING SYSTEMS ANALYST/SENIOR</v>
          </cell>
          <cell r="C57">
            <v>28.44</v>
          </cell>
          <cell r="D57">
            <v>29.31</v>
          </cell>
          <cell r="E57">
            <v>30.19</v>
          </cell>
          <cell r="F57">
            <v>31.12</v>
          </cell>
          <cell r="G57">
            <v>32.03</v>
          </cell>
          <cell r="H57">
            <v>32.979999999999997</v>
          </cell>
          <cell r="I57">
            <v>33.99</v>
          </cell>
          <cell r="J57">
            <v>35</v>
          </cell>
          <cell r="K57">
            <v>0</v>
          </cell>
          <cell r="L57">
            <v>0</v>
          </cell>
          <cell r="M57" t="str">
            <v>AFSCME Local 88/Conf</v>
          </cell>
        </row>
        <row r="58">
          <cell r="A58">
            <v>6057</v>
          </cell>
          <cell r="B58" t="str">
            <v>BUSINESS ANALYST</v>
          </cell>
          <cell r="C58">
            <v>29.61</v>
          </cell>
          <cell r="D58">
            <v>30.47</v>
          </cell>
          <cell r="E58">
            <v>31.38</v>
          </cell>
          <cell r="F58">
            <v>32.35</v>
          </cell>
          <cell r="G58">
            <v>33.32</v>
          </cell>
          <cell r="H58">
            <v>34.33</v>
          </cell>
          <cell r="I58">
            <v>35.36</v>
          </cell>
          <cell r="J58">
            <v>36.409999999999997</v>
          </cell>
          <cell r="K58">
            <v>0</v>
          </cell>
          <cell r="L58">
            <v>0</v>
          </cell>
          <cell r="M58" t="str">
            <v>AFSCME Local 88/Conf</v>
          </cell>
        </row>
        <row r="59">
          <cell r="A59">
            <v>6058</v>
          </cell>
          <cell r="B59" t="str">
            <v>HEARINGS SPECIALIST</v>
          </cell>
          <cell r="C59">
            <v>24.76</v>
          </cell>
          <cell r="D59">
            <v>25.54</v>
          </cell>
          <cell r="E59">
            <v>26.3</v>
          </cell>
          <cell r="F59">
            <v>27.09</v>
          </cell>
          <cell r="G59">
            <v>27.89</v>
          </cell>
          <cell r="H59">
            <v>28.72</v>
          </cell>
          <cell r="I59">
            <v>29.61</v>
          </cell>
          <cell r="J59">
            <v>30.47</v>
          </cell>
          <cell r="K59">
            <v>0</v>
          </cell>
          <cell r="L59">
            <v>0</v>
          </cell>
          <cell r="M59" t="str">
            <v>AFSCME Local 88/Conf</v>
          </cell>
        </row>
        <row r="60">
          <cell r="A60">
            <v>6059</v>
          </cell>
          <cell r="B60" t="str">
            <v>BRIDGE OPERATOR</v>
          </cell>
          <cell r="C60">
            <v>15.01</v>
          </cell>
          <cell r="D60">
            <v>15.44</v>
          </cell>
          <cell r="E60">
            <v>15.9</v>
          </cell>
          <cell r="F60">
            <v>16.37</v>
          </cell>
          <cell r="G60">
            <v>16.86</v>
          </cell>
          <cell r="H60">
            <v>17.37</v>
          </cell>
          <cell r="I60">
            <v>17.899999999999999</v>
          </cell>
          <cell r="J60">
            <v>18.440000000000001</v>
          </cell>
          <cell r="K60">
            <v>0</v>
          </cell>
          <cell r="L60">
            <v>0</v>
          </cell>
          <cell r="M60" t="str">
            <v>AFSCME Local 88/Conf</v>
          </cell>
        </row>
        <row r="61">
          <cell r="A61">
            <v>6060</v>
          </cell>
          <cell r="B61" t="str">
            <v>BRIDGE MAINTENANCE MECHANIC</v>
          </cell>
          <cell r="C61">
            <v>22.04</v>
          </cell>
          <cell r="D61">
            <v>22.68</v>
          </cell>
          <cell r="E61">
            <v>23.36</v>
          </cell>
          <cell r="F61">
            <v>24.09</v>
          </cell>
          <cell r="G61">
            <v>24.76</v>
          </cell>
          <cell r="H61">
            <v>25.54</v>
          </cell>
          <cell r="I61">
            <v>26.3</v>
          </cell>
          <cell r="J61">
            <v>27.09</v>
          </cell>
          <cell r="K61">
            <v>0</v>
          </cell>
          <cell r="L61">
            <v>0</v>
          </cell>
          <cell r="M61" t="str">
            <v>AFSCME Local 88/Conf</v>
          </cell>
        </row>
        <row r="62">
          <cell r="A62">
            <v>6061</v>
          </cell>
          <cell r="B62" t="str">
            <v>ANIMAL CONTROL OFFICER/SENIOR</v>
          </cell>
          <cell r="C62">
            <v>20.18</v>
          </cell>
          <cell r="D62">
            <v>20.76</v>
          </cell>
          <cell r="E62">
            <v>21.38</v>
          </cell>
          <cell r="F62">
            <v>22.04</v>
          </cell>
          <cell r="G62">
            <v>22.68</v>
          </cell>
          <cell r="H62">
            <v>23.36</v>
          </cell>
          <cell r="I62">
            <v>24.09</v>
          </cell>
          <cell r="J62">
            <v>24.76</v>
          </cell>
          <cell r="K62">
            <v>0</v>
          </cell>
          <cell r="L62">
            <v>0</v>
          </cell>
          <cell r="M62" t="str">
            <v>AFSCME Local 88/Conf</v>
          </cell>
        </row>
        <row r="63">
          <cell r="A63">
            <v>6062</v>
          </cell>
          <cell r="B63" t="str">
            <v>ANIMAL CARE AIDE</v>
          </cell>
          <cell r="C63">
            <v>12.21</v>
          </cell>
          <cell r="D63">
            <v>12.58</v>
          </cell>
          <cell r="E63">
            <v>12.97</v>
          </cell>
          <cell r="F63">
            <v>13.35</v>
          </cell>
          <cell r="G63">
            <v>13.73</v>
          </cell>
          <cell r="H63">
            <v>14.14</v>
          </cell>
          <cell r="I63">
            <v>14.56</v>
          </cell>
          <cell r="J63">
            <v>15.01</v>
          </cell>
          <cell r="K63">
            <v>0</v>
          </cell>
          <cell r="L63">
            <v>0</v>
          </cell>
          <cell r="M63" t="str">
            <v>AFSCME Local 88/Conf</v>
          </cell>
        </row>
        <row r="64">
          <cell r="A64">
            <v>6063</v>
          </cell>
          <cell r="B64" t="str">
            <v>PROJECT MANAGER - REPRESENTED</v>
          </cell>
          <cell r="C64">
            <v>31.38</v>
          </cell>
          <cell r="D64">
            <v>32.35</v>
          </cell>
          <cell r="E64">
            <v>33.32</v>
          </cell>
          <cell r="F64">
            <v>34.33</v>
          </cell>
          <cell r="G64">
            <v>35.36</v>
          </cell>
          <cell r="H64">
            <v>36.409999999999997</v>
          </cell>
          <cell r="I64">
            <v>37.51</v>
          </cell>
          <cell r="J64">
            <v>38.64</v>
          </cell>
          <cell r="K64">
            <v>0</v>
          </cell>
          <cell r="L64">
            <v>0</v>
          </cell>
          <cell r="M64" t="str">
            <v>AFSCME Local 88/Conf</v>
          </cell>
        </row>
        <row r="65">
          <cell r="A65">
            <v>6065</v>
          </cell>
          <cell r="B65" t="str">
            <v>ANIMAL CARE TECHNICIAN</v>
          </cell>
          <cell r="C65">
            <v>15.44</v>
          </cell>
          <cell r="D65">
            <v>15.9</v>
          </cell>
          <cell r="E65">
            <v>16.37</v>
          </cell>
          <cell r="F65">
            <v>16.86</v>
          </cell>
          <cell r="G65">
            <v>17.37</v>
          </cell>
          <cell r="H65">
            <v>17.899999999999999</v>
          </cell>
          <cell r="I65">
            <v>18.440000000000001</v>
          </cell>
          <cell r="J65">
            <v>19</v>
          </cell>
          <cell r="K65">
            <v>0</v>
          </cell>
          <cell r="L65">
            <v>0</v>
          </cell>
          <cell r="M65" t="str">
            <v>AFSCME Local 88/Conf</v>
          </cell>
        </row>
        <row r="66">
          <cell r="A66">
            <v>6066</v>
          </cell>
          <cell r="B66" t="str">
            <v>ANIMAL HEALTH TECHNICIAN</v>
          </cell>
          <cell r="C66">
            <v>16.86</v>
          </cell>
          <cell r="D66">
            <v>17.37</v>
          </cell>
          <cell r="E66">
            <v>17.899999999999999</v>
          </cell>
          <cell r="F66">
            <v>18.440000000000001</v>
          </cell>
          <cell r="G66">
            <v>19</v>
          </cell>
          <cell r="H66">
            <v>19.57</v>
          </cell>
          <cell r="I66">
            <v>20.18</v>
          </cell>
          <cell r="J66">
            <v>20.76</v>
          </cell>
          <cell r="K66">
            <v>0</v>
          </cell>
          <cell r="L66">
            <v>0</v>
          </cell>
          <cell r="M66" t="str">
            <v>AFSCME Local 88/Conf</v>
          </cell>
        </row>
        <row r="67">
          <cell r="A67">
            <v>6067</v>
          </cell>
          <cell r="B67" t="str">
            <v>ANIMAL CONTROL OFFICER</v>
          </cell>
          <cell r="C67">
            <v>18.440000000000001</v>
          </cell>
          <cell r="D67">
            <v>19</v>
          </cell>
          <cell r="E67">
            <v>19.57</v>
          </cell>
          <cell r="F67">
            <v>20.18</v>
          </cell>
          <cell r="G67">
            <v>20.76</v>
          </cell>
          <cell r="H67">
            <v>21.38</v>
          </cell>
          <cell r="I67">
            <v>22.04</v>
          </cell>
          <cell r="J67">
            <v>22.68</v>
          </cell>
          <cell r="K67">
            <v>0</v>
          </cell>
          <cell r="L67">
            <v>0</v>
          </cell>
          <cell r="M67" t="str">
            <v>AFSCME Local 88/Conf</v>
          </cell>
        </row>
        <row r="68">
          <cell r="A68">
            <v>6069</v>
          </cell>
          <cell r="B68" t="str">
            <v>ANIMAL CONTROL AIDE</v>
          </cell>
          <cell r="C68">
            <v>13.73</v>
          </cell>
          <cell r="D68">
            <v>14.14</v>
          </cell>
          <cell r="E68">
            <v>14.56</v>
          </cell>
          <cell r="F68">
            <v>15.01</v>
          </cell>
          <cell r="G68">
            <v>15.44</v>
          </cell>
          <cell r="H68">
            <v>15.9</v>
          </cell>
          <cell r="I68">
            <v>16.37</v>
          </cell>
          <cell r="J68">
            <v>16.86</v>
          </cell>
          <cell r="K68">
            <v>0</v>
          </cell>
          <cell r="L68">
            <v>0</v>
          </cell>
          <cell r="M68" t="str">
            <v>AFSCME Local 88/Conf</v>
          </cell>
        </row>
        <row r="69">
          <cell r="A69">
            <v>6070</v>
          </cell>
          <cell r="B69" t="str">
            <v>LICENSE COMPLIANCE OFFICER</v>
          </cell>
          <cell r="C69">
            <v>16.86</v>
          </cell>
          <cell r="D69">
            <v>17.37</v>
          </cell>
          <cell r="E69">
            <v>17.899999999999999</v>
          </cell>
          <cell r="F69">
            <v>18.440000000000001</v>
          </cell>
          <cell r="G69">
            <v>19</v>
          </cell>
          <cell r="H69">
            <v>19.57</v>
          </cell>
          <cell r="I69">
            <v>20.18</v>
          </cell>
          <cell r="J69">
            <v>20.76</v>
          </cell>
          <cell r="K69">
            <v>0</v>
          </cell>
          <cell r="L69">
            <v>0</v>
          </cell>
          <cell r="M69" t="str">
            <v>AFSCME Local 88/Conf</v>
          </cell>
        </row>
        <row r="70">
          <cell r="A70">
            <v>6072</v>
          </cell>
          <cell r="B70" t="str">
            <v>ANIMAL CONTROL DISPATCHER</v>
          </cell>
          <cell r="C70">
            <v>15.01</v>
          </cell>
          <cell r="D70">
            <v>15.44</v>
          </cell>
          <cell r="E70">
            <v>15.9</v>
          </cell>
          <cell r="F70">
            <v>16.37</v>
          </cell>
          <cell r="G70">
            <v>16.86</v>
          </cell>
          <cell r="H70">
            <v>17.37</v>
          </cell>
          <cell r="I70">
            <v>17.899999999999999</v>
          </cell>
          <cell r="J70">
            <v>18.440000000000001</v>
          </cell>
          <cell r="K70">
            <v>0</v>
          </cell>
          <cell r="L70">
            <v>0</v>
          </cell>
          <cell r="M70" t="str">
            <v>AFSCME Local 88/Conf</v>
          </cell>
        </row>
        <row r="71">
          <cell r="A71">
            <v>6073</v>
          </cell>
          <cell r="B71" t="str">
            <v>DATA ANALYST</v>
          </cell>
          <cell r="C71">
            <v>24.09</v>
          </cell>
          <cell r="D71">
            <v>24.76</v>
          </cell>
          <cell r="E71">
            <v>25.54</v>
          </cell>
          <cell r="F71">
            <v>26.3</v>
          </cell>
          <cell r="G71">
            <v>27.09</v>
          </cell>
          <cell r="H71">
            <v>27.89</v>
          </cell>
          <cell r="I71">
            <v>28.72</v>
          </cell>
          <cell r="J71">
            <v>29.61</v>
          </cell>
          <cell r="K71">
            <v>0</v>
          </cell>
          <cell r="L71">
            <v>0</v>
          </cell>
          <cell r="M71" t="str">
            <v>AFSCME Local 88/Conf</v>
          </cell>
        </row>
        <row r="72">
          <cell r="A72">
            <v>6074</v>
          </cell>
          <cell r="B72" t="str">
            <v>DATA TECHNICIAN</v>
          </cell>
          <cell r="C72">
            <v>19</v>
          </cell>
          <cell r="D72">
            <v>19.57</v>
          </cell>
          <cell r="E72">
            <v>20.18</v>
          </cell>
          <cell r="F72">
            <v>20.76</v>
          </cell>
          <cell r="G72">
            <v>21.38</v>
          </cell>
          <cell r="H72">
            <v>22.04</v>
          </cell>
          <cell r="I72">
            <v>22.68</v>
          </cell>
          <cell r="J72">
            <v>23.36</v>
          </cell>
          <cell r="K72">
            <v>0</v>
          </cell>
          <cell r="L72">
            <v>0</v>
          </cell>
          <cell r="M72" t="str">
            <v>AFSCME Local 88/Conf</v>
          </cell>
        </row>
        <row r="73">
          <cell r="A73">
            <v>6075</v>
          </cell>
          <cell r="B73" t="str">
            <v>PLANNER</v>
          </cell>
          <cell r="C73">
            <v>26.3</v>
          </cell>
          <cell r="D73">
            <v>27.09</v>
          </cell>
          <cell r="E73">
            <v>27.89</v>
          </cell>
          <cell r="F73">
            <v>28.72</v>
          </cell>
          <cell r="G73">
            <v>29.61</v>
          </cell>
          <cell r="H73">
            <v>30.47</v>
          </cell>
          <cell r="I73">
            <v>31.38</v>
          </cell>
          <cell r="J73">
            <v>32.35</v>
          </cell>
          <cell r="K73">
            <v>0</v>
          </cell>
          <cell r="L73">
            <v>0</v>
          </cell>
          <cell r="M73" t="str">
            <v>AFSCME Local 88/Conf</v>
          </cell>
        </row>
        <row r="74">
          <cell r="A74">
            <v>6076</v>
          </cell>
          <cell r="B74" t="str">
            <v>TRANSPORTATION PLANNING SPECIALIST</v>
          </cell>
          <cell r="C74">
            <v>27.09</v>
          </cell>
          <cell r="D74">
            <v>27.89</v>
          </cell>
          <cell r="E74">
            <v>28.72</v>
          </cell>
          <cell r="F74">
            <v>29.61</v>
          </cell>
          <cell r="G74">
            <v>30.47</v>
          </cell>
          <cell r="H74">
            <v>31.38</v>
          </cell>
          <cell r="I74">
            <v>32.35</v>
          </cell>
          <cell r="J74">
            <v>33.32</v>
          </cell>
          <cell r="K74">
            <v>0</v>
          </cell>
          <cell r="L74">
            <v>0</v>
          </cell>
          <cell r="M74" t="str">
            <v>AFSCME Local 88/Conf</v>
          </cell>
        </row>
        <row r="75">
          <cell r="A75">
            <v>6078</v>
          </cell>
          <cell r="B75" t="str">
            <v>PLANNER/SENIOR</v>
          </cell>
          <cell r="C75">
            <v>29.61</v>
          </cell>
          <cell r="D75">
            <v>30.47</v>
          </cell>
          <cell r="E75">
            <v>31.38</v>
          </cell>
          <cell r="F75">
            <v>32.35</v>
          </cell>
          <cell r="G75">
            <v>33.32</v>
          </cell>
          <cell r="H75">
            <v>34.33</v>
          </cell>
          <cell r="I75">
            <v>35.36</v>
          </cell>
          <cell r="J75">
            <v>36.409999999999997</v>
          </cell>
          <cell r="K75">
            <v>0</v>
          </cell>
          <cell r="L75">
            <v>0</v>
          </cell>
          <cell r="M75" t="str">
            <v>AFSCME Local 88/Conf</v>
          </cell>
        </row>
        <row r="76">
          <cell r="A76">
            <v>6079</v>
          </cell>
          <cell r="B76" t="str">
            <v>A&amp;T  ANALYST SENIOR</v>
          </cell>
          <cell r="C76">
            <v>26.3</v>
          </cell>
          <cell r="D76">
            <v>27.09</v>
          </cell>
          <cell r="E76">
            <v>27.89</v>
          </cell>
          <cell r="F76">
            <v>28.72</v>
          </cell>
          <cell r="G76">
            <v>29.61</v>
          </cell>
          <cell r="H76">
            <v>30.47</v>
          </cell>
          <cell r="I76">
            <v>31.38</v>
          </cell>
          <cell r="J76">
            <v>32.35</v>
          </cell>
          <cell r="K76">
            <v>0</v>
          </cell>
          <cell r="L76">
            <v>0</v>
          </cell>
          <cell r="M76" t="str">
            <v>AFSCME Local 88/Conf</v>
          </cell>
        </row>
        <row r="77">
          <cell r="A77">
            <v>6081</v>
          </cell>
          <cell r="B77" t="str">
            <v>GIS CARTOGRAPHER</v>
          </cell>
          <cell r="C77">
            <v>19.57</v>
          </cell>
          <cell r="D77">
            <v>20.18</v>
          </cell>
          <cell r="E77">
            <v>20.76</v>
          </cell>
          <cell r="F77">
            <v>21.38</v>
          </cell>
          <cell r="G77">
            <v>22.04</v>
          </cell>
          <cell r="H77">
            <v>22.68</v>
          </cell>
          <cell r="I77">
            <v>23.36</v>
          </cell>
          <cell r="J77">
            <v>24.09</v>
          </cell>
          <cell r="K77">
            <v>0</v>
          </cell>
          <cell r="L77">
            <v>0</v>
          </cell>
          <cell r="M77" t="str">
            <v>AFSCME Local 88/Conf</v>
          </cell>
        </row>
        <row r="78">
          <cell r="A78">
            <v>6082</v>
          </cell>
          <cell r="B78" t="str">
            <v>GIS CARTOGRAPHER SR</v>
          </cell>
          <cell r="C78">
            <v>22.68</v>
          </cell>
          <cell r="D78">
            <v>23.36</v>
          </cell>
          <cell r="E78">
            <v>24.09</v>
          </cell>
          <cell r="F78">
            <v>24.76</v>
          </cell>
          <cell r="G78">
            <v>25.54</v>
          </cell>
          <cell r="H78">
            <v>26.3</v>
          </cell>
          <cell r="I78">
            <v>27.09</v>
          </cell>
          <cell r="J78">
            <v>27.89</v>
          </cell>
          <cell r="K78">
            <v>0</v>
          </cell>
          <cell r="L78">
            <v>0</v>
          </cell>
          <cell r="M78" t="str">
            <v>AFSCME Local 88/Conf</v>
          </cell>
        </row>
        <row r="79">
          <cell r="A79">
            <v>6083</v>
          </cell>
          <cell r="B79" t="str">
            <v>HOUSING DEVELOPMENT SPECIALIST</v>
          </cell>
          <cell r="C79">
            <v>24.09</v>
          </cell>
          <cell r="D79">
            <v>24.76</v>
          </cell>
          <cell r="E79">
            <v>25.54</v>
          </cell>
          <cell r="F79">
            <v>26.3</v>
          </cell>
          <cell r="G79">
            <v>27.09</v>
          </cell>
          <cell r="H79">
            <v>27.89</v>
          </cell>
          <cell r="I79">
            <v>28.72</v>
          </cell>
          <cell r="J79">
            <v>29.61</v>
          </cell>
          <cell r="K79">
            <v>0</v>
          </cell>
          <cell r="L79">
            <v>0</v>
          </cell>
          <cell r="M79" t="str">
            <v>AFSCME Local 88/Conf</v>
          </cell>
        </row>
        <row r="80">
          <cell r="A80">
            <v>6084</v>
          </cell>
          <cell r="B80" t="str">
            <v>WEATHERIZATION INSPECTOR</v>
          </cell>
          <cell r="C80">
            <v>22.68</v>
          </cell>
          <cell r="D80">
            <v>23.36</v>
          </cell>
          <cell r="E80">
            <v>24.09</v>
          </cell>
          <cell r="F80">
            <v>24.76</v>
          </cell>
          <cell r="G80">
            <v>25.54</v>
          </cell>
          <cell r="H80">
            <v>26.3</v>
          </cell>
          <cell r="I80">
            <v>27.09</v>
          </cell>
          <cell r="J80">
            <v>27.89</v>
          </cell>
          <cell r="K80">
            <v>0</v>
          </cell>
          <cell r="L80">
            <v>0</v>
          </cell>
          <cell r="M80" t="str">
            <v>AFSCME Local 88/Conf</v>
          </cell>
        </row>
        <row r="81">
          <cell r="A81">
            <v>6085</v>
          </cell>
          <cell r="B81" t="str">
            <v>RESEARCH/EVALUATION ANALYST 1</v>
          </cell>
          <cell r="C81">
            <v>19.57</v>
          </cell>
          <cell r="D81">
            <v>20.18</v>
          </cell>
          <cell r="E81">
            <v>20.76</v>
          </cell>
          <cell r="F81">
            <v>21.38</v>
          </cell>
          <cell r="G81">
            <v>22.04</v>
          </cell>
          <cell r="H81">
            <v>22.68</v>
          </cell>
          <cell r="I81">
            <v>23.36</v>
          </cell>
          <cell r="J81">
            <v>24.09</v>
          </cell>
          <cell r="K81">
            <v>0</v>
          </cell>
          <cell r="L81">
            <v>0</v>
          </cell>
          <cell r="M81" t="str">
            <v>AFSCME Local 88/Conf</v>
          </cell>
        </row>
        <row r="82">
          <cell r="A82">
            <v>6086</v>
          </cell>
          <cell r="B82" t="str">
            <v>RESEARCH/EVALUATION ANALYST 2</v>
          </cell>
          <cell r="C82">
            <v>24.76</v>
          </cell>
          <cell r="D82">
            <v>25.54</v>
          </cell>
          <cell r="E82">
            <v>26.3</v>
          </cell>
          <cell r="F82">
            <v>27.09</v>
          </cell>
          <cell r="G82">
            <v>27.89</v>
          </cell>
          <cell r="H82">
            <v>28.72</v>
          </cell>
          <cell r="I82">
            <v>29.61</v>
          </cell>
          <cell r="J82">
            <v>30.47</v>
          </cell>
          <cell r="K82">
            <v>0</v>
          </cell>
          <cell r="L82">
            <v>0</v>
          </cell>
          <cell r="M82" t="str">
            <v>AFSCME Local 88/Conf</v>
          </cell>
        </row>
        <row r="83">
          <cell r="A83">
            <v>6087</v>
          </cell>
          <cell r="B83" t="str">
            <v>RESEARCH/EVALUATION ANALYST/SENIOR</v>
          </cell>
          <cell r="C83">
            <v>31.38</v>
          </cell>
          <cell r="D83">
            <v>32.35</v>
          </cell>
          <cell r="E83">
            <v>33.32</v>
          </cell>
          <cell r="F83">
            <v>34.33</v>
          </cell>
          <cell r="G83">
            <v>35.36</v>
          </cell>
          <cell r="H83">
            <v>36.409999999999997</v>
          </cell>
          <cell r="I83">
            <v>37.51</v>
          </cell>
          <cell r="J83">
            <v>38.64</v>
          </cell>
          <cell r="K83">
            <v>0</v>
          </cell>
          <cell r="L83">
            <v>0</v>
          </cell>
          <cell r="M83" t="str">
            <v>AFSCME Local 88/Conf</v>
          </cell>
        </row>
        <row r="84">
          <cell r="A84">
            <v>6088</v>
          </cell>
          <cell r="B84" t="str">
            <v>PROGRAM DEVELOPMENT SPEC/SR</v>
          </cell>
          <cell r="C84">
            <v>28.72</v>
          </cell>
          <cell r="D84">
            <v>29.61</v>
          </cell>
          <cell r="E84">
            <v>30.47</v>
          </cell>
          <cell r="F84">
            <v>31.38</v>
          </cell>
          <cell r="G84">
            <v>32.35</v>
          </cell>
          <cell r="H84">
            <v>33.32</v>
          </cell>
          <cell r="I84">
            <v>34.33</v>
          </cell>
          <cell r="J84">
            <v>35.36</v>
          </cell>
          <cell r="K84">
            <v>0</v>
          </cell>
          <cell r="L84">
            <v>0</v>
          </cell>
          <cell r="M84" t="str">
            <v>AFSCME Local 88/Conf</v>
          </cell>
        </row>
        <row r="85">
          <cell r="A85">
            <v>6089</v>
          </cell>
          <cell r="B85" t="str">
            <v>PUBLIC AFFAIRS COORDINATOR</v>
          </cell>
          <cell r="C85">
            <v>31.38</v>
          </cell>
          <cell r="D85">
            <v>32.35</v>
          </cell>
          <cell r="E85">
            <v>33.32</v>
          </cell>
          <cell r="F85">
            <v>34.33</v>
          </cell>
          <cell r="G85">
            <v>35.36</v>
          </cell>
          <cell r="H85">
            <v>36.409999999999997</v>
          </cell>
          <cell r="I85">
            <v>37.51</v>
          </cell>
          <cell r="J85">
            <v>38.64</v>
          </cell>
          <cell r="K85">
            <v>0</v>
          </cell>
          <cell r="L85">
            <v>0</v>
          </cell>
          <cell r="M85" t="str">
            <v>AFSCME Local 88/Conf</v>
          </cell>
        </row>
        <row r="86">
          <cell r="A86">
            <v>6090</v>
          </cell>
          <cell r="B86" t="str">
            <v>SCHOOL &amp; COMMUNITY PARTNERSHIP SPE</v>
          </cell>
          <cell r="C86">
            <v>29.61</v>
          </cell>
          <cell r="D86">
            <v>30.47</v>
          </cell>
          <cell r="E86">
            <v>31.38</v>
          </cell>
          <cell r="F86">
            <v>32.35</v>
          </cell>
          <cell r="G86">
            <v>33.32</v>
          </cell>
          <cell r="H86">
            <v>34.33</v>
          </cell>
          <cell r="I86">
            <v>35.36</v>
          </cell>
          <cell r="J86">
            <v>36.409999999999997</v>
          </cell>
          <cell r="K86">
            <v>0</v>
          </cell>
          <cell r="L86">
            <v>0</v>
          </cell>
          <cell r="M86" t="str">
            <v>AFSCME Local 88/Conf</v>
          </cell>
        </row>
        <row r="87">
          <cell r="A87">
            <v>6091</v>
          </cell>
          <cell r="B87" t="str">
            <v>SURVEY SPECIALIST</v>
          </cell>
          <cell r="C87">
            <v>30.47</v>
          </cell>
          <cell r="D87">
            <v>31.38</v>
          </cell>
          <cell r="E87">
            <v>32.35</v>
          </cell>
          <cell r="F87">
            <v>33.32</v>
          </cell>
          <cell r="G87">
            <v>34.33</v>
          </cell>
          <cell r="H87">
            <v>35.36</v>
          </cell>
          <cell r="I87">
            <v>36.409999999999997</v>
          </cell>
          <cell r="J87">
            <v>37.51</v>
          </cell>
          <cell r="K87">
            <v>0</v>
          </cell>
          <cell r="L87">
            <v>0</v>
          </cell>
          <cell r="M87" t="str">
            <v>AFSCME Local 88/Conf</v>
          </cell>
        </row>
        <row r="88">
          <cell r="A88">
            <v>6092</v>
          </cell>
          <cell r="B88" t="str">
            <v>MAINTENANCE WORKER</v>
          </cell>
          <cell r="C88">
            <v>16.37</v>
          </cell>
          <cell r="D88">
            <v>16.86</v>
          </cell>
          <cell r="E88">
            <v>17.37</v>
          </cell>
          <cell r="F88">
            <v>17.899999999999999</v>
          </cell>
          <cell r="G88">
            <v>18.440000000000001</v>
          </cell>
          <cell r="H88">
            <v>19</v>
          </cell>
          <cell r="I88">
            <v>19.57</v>
          </cell>
          <cell r="J88">
            <v>20.18</v>
          </cell>
          <cell r="K88">
            <v>0</v>
          </cell>
          <cell r="L88">
            <v>0</v>
          </cell>
          <cell r="M88" t="str">
            <v>AFSCME Local 88/Conf</v>
          </cell>
        </row>
        <row r="89">
          <cell r="A89">
            <v>6093</v>
          </cell>
          <cell r="B89" t="str">
            <v>PUBLIC HEALTH VECTOR SPECIALIST</v>
          </cell>
          <cell r="C89">
            <v>19.57</v>
          </cell>
          <cell r="D89">
            <v>20.18</v>
          </cell>
          <cell r="E89">
            <v>20.76</v>
          </cell>
          <cell r="F89">
            <v>21.38</v>
          </cell>
          <cell r="G89">
            <v>22.04</v>
          </cell>
          <cell r="H89">
            <v>22.68</v>
          </cell>
          <cell r="I89">
            <v>23.36</v>
          </cell>
          <cell r="J89">
            <v>24.09</v>
          </cell>
          <cell r="K89">
            <v>0</v>
          </cell>
          <cell r="L89">
            <v>0</v>
          </cell>
          <cell r="M89" t="str">
            <v>AFSCME Local 88/Conf</v>
          </cell>
        </row>
        <row r="90">
          <cell r="A90">
            <v>6094</v>
          </cell>
          <cell r="B90" t="str">
            <v>FACILITIES MAINTENANCE WORKER</v>
          </cell>
          <cell r="C90">
            <v>16.37</v>
          </cell>
          <cell r="D90">
            <v>16.86</v>
          </cell>
          <cell r="E90">
            <v>17.37</v>
          </cell>
          <cell r="F90">
            <v>17.899999999999999</v>
          </cell>
          <cell r="G90">
            <v>18.440000000000001</v>
          </cell>
          <cell r="H90">
            <v>19</v>
          </cell>
          <cell r="I90">
            <v>19.57</v>
          </cell>
          <cell r="J90">
            <v>20.18</v>
          </cell>
          <cell r="K90">
            <v>0</v>
          </cell>
          <cell r="L90">
            <v>0</v>
          </cell>
          <cell r="M90" t="str">
            <v>AFSCME Local 88/Conf</v>
          </cell>
        </row>
        <row r="91">
          <cell r="A91">
            <v>6095</v>
          </cell>
          <cell r="B91" t="str">
            <v>LABORER</v>
          </cell>
          <cell r="C91">
            <v>12.58</v>
          </cell>
          <cell r="D91">
            <v>12.97</v>
          </cell>
          <cell r="E91">
            <v>13.35</v>
          </cell>
          <cell r="F91">
            <v>13.73</v>
          </cell>
          <cell r="G91">
            <v>14.14</v>
          </cell>
          <cell r="H91">
            <v>14.56</v>
          </cell>
          <cell r="I91">
            <v>15.01</v>
          </cell>
          <cell r="J91">
            <v>15.44</v>
          </cell>
          <cell r="K91">
            <v>0</v>
          </cell>
          <cell r="L91">
            <v>0</v>
          </cell>
          <cell r="M91" t="str">
            <v>AFSCME Local 88/Conf</v>
          </cell>
        </row>
        <row r="92">
          <cell r="A92">
            <v>6096</v>
          </cell>
          <cell r="B92" t="str">
            <v>MAINTENANCE SPECIALIST/SENIOR</v>
          </cell>
          <cell r="C92">
            <v>22.68</v>
          </cell>
          <cell r="D92">
            <v>23.36</v>
          </cell>
          <cell r="E92">
            <v>24.09</v>
          </cell>
          <cell r="F92">
            <v>24.76</v>
          </cell>
          <cell r="G92">
            <v>25.54</v>
          </cell>
          <cell r="H92">
            <v>26.3</v>
          </cell>
          <cell r="I92">
            <v>27.09</v>
          </cell>
          <cell r="J92">
            <v>27.89</v>
          </cell>
          <cell r="K92">
            <v>0</v>
          </cell>
          <cell r="L92">
            <v>0</v>
          </cell>
          <cell r="M92" t="str">
            <v>AFSCME Local 88/Conf</v>
          </cell>
        </row>
        <row r="93">
          <cell r="A93">
            <v>6097</v>
          </cell>
          <cell r="B93" t="str">
            <v>FAC MAINT DISPATCH/SCHEDULER</v>
          </cell>
          <cell r="C93">
            <v>22.68</v>
          </cell>
          <cell r="D93">
            <v>23.36</v>
          </cell>
          <cell r="E93">
            <v>24.09</v>
          </cell>
          <cell r="F93">
            <v>24.76</v>
          </cell>
          <cell r="G93">
            <v>25.54</v>
          </cell>
          <cell r="H93">
            <v>26.3</v>
          </cell>
          <cell r="I93">
            <v>27.09</v>
          </cell>
          <cell r="J93">
            <v>27.89</v>
          </cell>
          <cell r="K93">
            <v>0</v>
          </cell>
          <cell r="L93">
            <v>0</v>
          </cell>
          <cell r="M93" t="str">
            <v>AFSCME Local 88/Conf</v>
          </cell>
        </row>
        <row r="94">
          <cell r="A94">
            <v>6098</v>
          </cell>
          <cell r="B94" t="str">
            <v>STRIPER OPERATOR</v>
          </cell>
          <cell r="C94">
            <v>19.57</v>
          </cell>
          <cell r="D94">
            <v>20.18</v>
          </cell>
          <cell r="E94">
            <v>20.76</v>
          </cell>
          <cell r="F94">
            <v>21.38</v>
          </cell>
          <cell r="G94">
            <v>22.04</v>
          </cell>
          <cell r="H94">
            <v>22.68</v>
          </cell>
          <cell r="I94">
            <v>23.36</v>
          </cell>
          <cell r="J94">
            <v>24.09</v>
          </cell>
          <cell r="K94">
            <v>0</v>
          </cell>
          <cell r="L94">
            <v>0</v>
          </cell>
          <cell r="M94" t="str">
            <v>AFSCME Local 88/Conf</v>
          </cell>
        </row>
        <row r="95">
          <cell r="A95">
            <v>6099</v>
          </cell>
          <cell r="B95" t="str">
            <v>FACILITIES SERVICES COORD</v>
          </cell>
          <cell r="C95">
            <v>27.09</v>
          </cell>
          <cell r="D95">
            <v>27.89</v>
          </cell>
          <cell r="E95">
            <v>28.72</v>
          </cell>
          <cell r="F95">
            <v>29.61</v>
          </cell>
          <cell r="G95">
            <v>30.47</v>
          </cell>
          <cell r="H95">
            <v>31.38</v>
          </cell>
          <cell r="I95">
            <v>32.35</v>
          </cell>
          <cell r="J95">
            <v>33.32</v>
          </cell>
          <cell r="K95">
            <v>0</v>
          </cell>
          <cell r="L95">
            <v>0</v>
          </cell>
          <cell r="M95" t="str">
            <v>AFSCME Local 88/Conf</v>
          </cell>
        </row>
        <row r="96">
          <cell r="A96">
            <v>6100</v>
          </cell>
          <cell r="B96" t="str">
            <v>LIGHTING TECHNICIAN</v>
          </cell>
          <cell r="C96">
            <v>18.440000000000001</v>
          </cell>
          <cell r="D96">
            <v>19</v>
          </cell>
          <cell r="E96">
            <v>19.57</v>
          </cell>
          <cell r="F96">
            <v>20.18</v>
          </cell>
          <cell r="G96">
            <v>20.76</v>
          </cell>
          <cell r="H96">
            <v>21.38</v>
          </cell>
          <cell r="I96">
            <v>22.04</v>
          </cell>
          <cell r="J96">
            <v>22.68</v>
          </cell>
          <cell r="K96">
            <v>0</v>
          </cell>
          <cell r="L96">
            <v>0</v>
          </cell>
          <cell r="M96" t="str">
            <v>AFSCME Local 88/Conf</v>
          </cell>
        </row>
        <row r="97">
          <cell r="A97">
            <v>6101</v>
          </cell>
          <cell r="B97" t="str">
            <v>HUMAN RESOURCES TECHNICIAN</v>
          </cell>
          <cell r="C97">
            <v>20.18</v>
          </cell>
          <cell r="D97">
            <v>20.76</v>
          </cell>
          <cell r="E97">
            <v>21.38</v>
          </cell>
          <cell r="F97">
            <v>22.04</v>
          </cell>
          <cell r="G97">
            <v>22.68</v>
          </cell>
          <cell r="H97">
            <v>23.36</v>
          </cell>
          <cell r="I97">
            <v>24.09</v>
          </cell>
          <cell r="J97">
            <v>24.76</v>
          </cell>
          <cell r="K97">
            <v>0</v>
          </cell>
          <cell r="L97">
            <v>0</v>
          </cell>
          <cell r="M97" t="str">
            <v>AFSCME Local 88/Conf</v>
          </cell>
        </row>
        <row r="98">
          <cell r="A98">
            <v>6102</v>
          </cell>
          <cell r="B98" t="str">
            <v>HUMAN RESOURCES ANALYST 1</v>
          </cell>
          <cell r="C98">
            <v>24.76</v>
          </cell>
          <cell r="D98">
            <v>25.54</v>
          </cell>
          <cell r="E98">
            <v>26.3</v>
          </cell>
          <cell r="F98">
            <v>27.09</v>
          </cell>
          <cell r="G98">
            <v>27.89</v>
          </cell>
          <cell r="H98">
            <v>28.72</v>
          </cell>
          <cell r="I98">
            <v>29.61</v>
          </cell>
          <cell r="J98">
            <v>30.47</v>
          </cell>
          <cell r="K98">
            <v>0</v>
          </cell>
          <cell r="L98">
            <v>0</v>
          </cell>
          <cell r="M98" t="str">
            <v>AFSCME Local 88/Conf</v>
          </cell>
        </row>
        <row r="99">
          <cell r="A99">
            <v>6103</v>
          </cell>
          <cell r="B99" t="str">
            <v>HUMAN RESOURCES ANALYST 2</v>
          </cell>
          <cell r="C99">
            <v>27.09</v>
          </cell>
          <cell r="D99">
            <v>27.89</v>
          </cell>
          <cell r="E99">
            <v>28.72</v>
          </cell>
          <cell r="F99">
            <v>29.61</v>
          </cell>
          <cell r="G99">
            <v>30.47</v>
          </cell>
          <cell r="H99">
            <v>31.38</v>
          </cell>
          <cell r="I99">
            <v>32.35</v>
          </cell>
          <cell r="J99">
            <v>33.32</v>
          </cell>
          <cell r="K99">
            <v>0</v>
          </cell>
          <cell r="L99">
            <v>0</v>
          </cell>
          <cell r="M99" t="str">
            <v>AFSCME Local 88/Conf</v>
          </cell>
        </row>
        <row r="100">
          <cell r="A100">
            <v>6104</v>
          </cell>
          <cell r="B100" t="str">
            <v>INVENTORY/STORES SPECIALIST III</v>
          </cell>
          <cell r="C100">
            <v>20.76</v>
          </cell>
          <cell r="D100">
            <v>21.38</v>
          </cell>
          <cell r="E100">
            <v>22.04</v>
          </cell>
          <cell r="F100">
            <v>22.68</v>
          </cell>
          <cell r="G100">
            <v>23.36</v>
          </cell>
          <cell r="H100">
            <v>24.09</v>
          </cell>
          <cell r="I100">
            <v>24.76</v>
          </cell>
          <cell r="J100">
            <v>25.54</v>
          </cell>
          <cell r="K100">
            <v>0</v>
          </cell>
          <cell r="L100">
            <v>0</v>
          </cell>
          <cell r="M100" t="str">
            <v>AFSCME Local 88/Conf</v>
          </cell>
        </row>
        <row r="101">
          <cell r="A101">
            <v>6105</v>
          </cell>
          <cell r="B101" t="str">
            <v>ARBORIST/VEGETATION MANAGEMENT</v>
          </cell>
          <cell r="C101">
            <v>22.68</v>
          </cell>
          <cell r="D101">
            <v>23.36</v>
          </cell>
          <cell r="E101">
            <v>24.09</v>
          </cell>
          <cell r="F101">
            <v>24.76</v>
          </cell>
          <cell r="G101">
            <v>25.54</v>
          </cell>
          <cell r="H101">
            <v>26.3</v>
          </cell>
          <cell r="I101">
            <v>27.09</v>
          </cell>
          <cell r="J101">
            <v>27.89</v>
          </cell>
          <cell r="K101">
            <v>0</v>
          </cell>
          <cell r="L101">
            <v>0</v>
          </cell>
          <cell r="M101" t="str">
            <v>AFSCME Local 88/Conf</v>
          </cell>
        </row>
        <row r="102">
          <cell r="A102">
            <v>6107</v>
          </cell>
          <cell r="B102" t="str">
            <v>EQUIPMENT/PROPERTY TECHNICIAN</v>
          </cell>
          <cell r="C102">
            <v>20.18</v>
          </cell>
          <cell r="D102">
            <v>20.76</v>
          </cell>
          <cell r="E102">
            <v>21.38</v>
          </cell>
          <cell r="F102">
            <v>22.04</v>
          </cell>
          <cell r="G102">
            <v>22.68</v>
          </cell>
          <cell r="H102">
            <v>23.36</v>
          </cell>
          <cell r="I102">
            <v>24.09</v>
          </cell>
          <cell r="J102">
            <v>24.76</v>
          </cell>
          <cell r="K102">
            <v>0</v>
          </cell>
          <cell r="L102">
            <v>0</v>
          </cell>
          <cell r="M102" t="str">
            <v>AFSCME Local 88/Conf</v>
          </cell>
        </row>
        <row r="103">
          <cell r="A103">
            <v>6108</v>
          </cell>
          <cell r="B103" t="str">
            <v>LOGISTICS EVIDENCE TECH</v>
          </cell>
          <cell r="C103">
            <v>20.18</v>
          </cell>
          <cell r="D103">
            <v>20.76</v>
          </cell>
          <cell r="E103">
            <v>21.38</v>
          </cell>
          <cell r="F103">
            <v>22.04</v>
          </cell>
          <cell r="G103">
            <v>22.68</v>
          </cell>
          <cell r="H103">
            <v>23.36</v>
          </cell>
          <cell r="I103">
            <v>24.09</v>
          </cell>
          <cell r="J103">
            <v>24.76</v>
          </cell>
          <cell r="K103">
            <v>0</v>
          </cell>
          <cell r="L103">
            <v>0</v>
          </cell>
          <cell r="M103" t="str">
            <v>AFSCME Local 88/Conf</v>
          </cell>
        </row>
        <row r="104">
          <cell r="A104">
            <v>6109</v>
          </cell>
          <cell r="B104" t="str">
            <v>INVENTORY/STORES SPECIALIST I</v>
          </cell>
          <cell r="C104">
            <v>16.86</v>
          </cell>
          <cell r="D104">
            <v>17.37</v>
          </cell>
          <cell r="E104">
            <v>17.899999999999999</v>
          </cell>
          <cell r="F104">
            <v>18.440000000000001</v>
          </cell>
          <cell r="G104">
            <v>19</v>
          </cell>
          <cell r="H104">
            <v>19.57</v>
          </cell>
          <cell r="I104">
            <v>20.18</v>
          </cell>
          <cell r="J104">
            <v>20.76</v>
          </cell>
          <cell r="K104">
            <v>0</v>
          </cell>
          <cell r="L104">
            <v>0</v>
          </cell>
          <cell r="M104" t="str">
            <v>AFSCME Local 88/Conf</v>
          </cell>
        </row>
        <row r="105">
          <cell r="A105">
            <v>6110</v>
          </cell>
          <cell r="B105" t="str">
            <v>INVENTORY/STORES SPECIALIST II</v>
          </cell>
          <cell r="C105">
            <v>19.57</v>
          </cell>
          <cell r="D105">
            <v>20.18</v>
          </cell>
          <cell r="E105">
            <v>20.76</v>
          </cell>
          <cell r="F105">
            <v>21.38</v>
          </cell>
          <cell r="G105">
            <v>22.04</v>
          </cell>
          <cell r="H105">
            <v>22.68</v>
          </cell>
          <cell r="I105">
            <v>23.36</v>
          </cell>
          <cell r="J105">
            <v>24.09</v>
          </cell>
          <cell r="K105">
            <v>0</v>
          </cell>
          <cell r="L105">
            <v>0</v>
          </cell>
          <cell r="M105" t="str">
            <v>AFSCME Local 88/Conf</v>
          </cell>
        </row>
        <row r="106">
          <cell r="A106">
            <v>6111</v>
          </cell>
          <cell r="B106" t="str">
            <v>PROCUREMENT ANALYST/SR</v>
          </cell>
          <cell r="C106">
            <v>26.3</v>
          </cell>
          <cell r="D106">
            <v>27.09</v>
          </cell>
          <cell r="E106">
            <v>27.89</v>
          </cell>
          <cell r="F106">
            <v>28.72</v>
          </cell>
          <cell r="G106">
            <v>29.61</v>
          </cell>
          <cell r="H106">
            <v>30.47</v>
          </cell>
          <cell r="I106">
            <v>31.38</v>
          </cell>
          <cell r="J106">
            <v>32.35</v>
          </cell>
          <cell r="K106">
            <v>0</v>
          </cell>
          <cell r="L106">
            <v>0</v>
          </cell>
          <cell r="M106" t="str">
            <v>AFSCME Local 88/Conf</v>
          </cell>
        </row>
        <row r="107">
          <cell r="A107">
            <v>6112</v>
          </cell>
          <cell r="B107" t="str">
            <v>PROCUREMENT ANALYST</v>
          </cell>
          <cell r="C107">
            <v>23.36</v>
          </cell>
          <cell r="D107">
            <v>24.09</v>
          </cell>
          <cell r="E107">
            <v>24.76</v>
          </cell>
          <cell r="F107">
            <v>25.54</v>
          </cell>
          <cell r="G107">
            <v>26.3</v>
          </cell>
          <cell r="H107">
            <v>27.09</v>
          </cell>
          <cell r="I107">
            <v>27.89</v>
          </cell>
          <cell r="J107">
            <v>28.72</v>
          </cell>
          <cell r="K107">
            <v>0</v>
          </cell>
          <cell r="L107">
            <v>0</v>
          </cell>
          <cell r="M107" t="str">
            <v>AFSCME Local 88/Conf</v>
          </cell>
        </row>
        <row r="108">
          <cell r="A108">
            <v>6113</v>
          </cell>
          <cell r="B108" t="str">
            <v>PROPERTY MANAGEMENT SPECIALIST</v>
          </cell>
          <cell r="C108">
            <v>25.54</v>
          </cell>
          <cell r="D108">
            <v>26.3</v>
          </cell>
          <cell r="E108">
            <v>27.09</v>
          </cell>
          <cell r="F108">
            <v>27.89</v>
          </cell>
          <cell r="G108">
            <v>28.72</v>
          </cell>
          <cell r="H108">
            <v>29.61</v>
          </cell>
          <cell r="I108">
            <v>30.47</v>
          </cell>
          <cell r="J108">
            <v>31.38</v>
          </cell>
          <cell r="K108">
            <v>0</v>
          </cell>
          <cell r="L108">
            <v>0</v>
          </cell>
          <cell r="M108" t="str">
            <v>AFSCME Local 88/Conf</v>
          </cell>
        </row>
        <row r="109">
          <cell r="A109">
            <v>6114</v>
          </cell>
          <cell r="B109" t="str">
            <v>PROPERTY MANAGEMENT SPECIALIST/SEN</v>
          </cell>
          <cell r="C109">
            <v>29.61</v>
          </cell>
          <cell r="D109">
            <v>30.47</v>
          </cell>
          <cell r="E109">
            <v>31.38</v>
          </cell>
          <cell r="F109">
            <v>32.35</v>
          </cell>
          <cell r="G109">
            <v>33.32</v>
          </cell>
          <cell r="H109">
            <v>34.33</v>
          </cell>
          <cell r="I109">
            <v>35.36</v>
          </cell>
          <cell r="J109">
            <v>36.409999999999997</v>
          </cell>
          <cell r="K109">
            <v>0</v>
          </cell>
          <cell r="L109">
            <v>0</v>
          </cell>
          <cell r="M109" t="str">
            <v>AFSCME Local 88/Conf</v>
          </cell>
        </row>
        <row r="110">
          <cell r="A110">
            <v>6115</v>
          </cell>
          <cell r="B110" t="str">
            <v>PROCUREMENT ASSOCIATE</v>
          </cell>
          <cell r="C110">
            <v>19.57</v>
          </cell>
          <cell r="D110">
            <v>20.18</v>
          </cell>
          <cell r="E110">
            <v>20.76</v>
          </cell>
          <cell r="F110">
            <v>21.38</v>
          </cell>
          <cell r="G110">
            <v>22.04</v>
          </cell>
          <cell r="H110">
            <v>22.68</v>
          </cell>
          <cell r="I110">
            <v>23.36</v>
          </cell>
          <cell r="J110">
            <v>24.09</v>
          </cell>
          <cell r="K110">
            <v>0</v>
          </cell>
          <cell r="L110">
            <v>0</v>
          </cell>
          <cell r="M110" t="str">
            <v>AFSCME Local 88/Conf</v>
          </cell>
        </row>
        <row r="111">
          <cell r="A111">
            <v>6116</v>
          </cell>
          <cell r="B111" t="str">
            <v>RECORDS ADMINISTRATION ASST</v>
          </cell>
          <cell r="C111">
            <v>16.86</v>
          </cell>
          <cell r="D111">
            <v>17.37</v>
          </cell>
          <cell r="E111">
            <v>17.899999999999999</v>
          </cell>
          <cell r="F111">
            <v>18.440000000000001</v>
          </cell>
          <cell r="G111">
            <v>19</v>
          </cell>
          <cell r="H111">
            <v>19.57</v>
          </cell>
          <cell r="I111">
            <v>20.18</v>
          </cell>
          <cell r="J111">
            <v>20.76</v>
          </cell>
          <cell r="K111">
            <v>0</v>
          </cell>
          <cell r="L111">
            <v>0</v>
          </cell>
          <cell r="M111" t="str">
            <v>AFSCME Local 88/Conf</v>
          </cell>
        </row>
        <row r="112">
          <cell r="A112">
            <v>6119</v>
          </cell>
          <cell r="B112" t="str">
            <v>PHARMACY TECHNICIAN</v>
          </cell>
          <cell r="C112">
            <v>16.86</v>
          </cell>
          <cell r="D112">
            <v>17.37</v>
          </cell>
          <cell r="E112">
            <v>17.899999999999999</v>
          </cell>
          <cell r="F112">
            <v>18.440000000000001</v>
          </cell>
          <cell r="G112">
            <v>19</v>
          </cell>
          <cell r="H112">
            <v>19.57</v>
          </cell>
          <cell r="I112">
            <v>20.18</v>
          </cell>
          <cell r="J112">
            <v>20.76</v>
          </cell>
          <cell r="K112">
            <v>0</v>
          </cell>
          <cell r="L112">
            <v>0</v>
          </cell>
          <cell r="M112" t="str">
            <v>AFSCME Local 88/Conf</v>
          </cell>
        </row>
        <row r="113">
          <cell r="A113">
            <v>6121</v>
          </cell>
          <cell r="B113" t="str">
            <v>HVAC ENGINEER</v>
          </cell>
          <cell r="C113">
            <v>27.79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 t="str">
            <v>IUOE Local 701</v>
          </cell>
        </row>
        <row r="114">
          <cell r="A114">
            <v>6122</v>
          </cell>
          <cell r="B114" t="str">
            <v>BUILDING AUTOMATION SYSTEM SPECIAL</v>
          </cell>
          <cell r="C114">
            <v>32.130000000000003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 t="str">
            <v>IUOE Local 701</v>
          </cell>
        </row>
        <row r="115">
          <cell r="A115">
            <v>6123</v>
          </cell>
          <cell r="B115" t="str">
            <v>HVAC ASSISTANT</v>
          </cell>
          <cell r="C115">
            <v>19.97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 t="str">
            <v>IUOE Local 701</v>
          </cell>
        </row>
        <row r="116">
          <cell r="A116">
            <v>6124</v>
          </cell>
          <cell r="B116" t="str">
            <v>DRIVER</v>
          </cell>
          <cell r="C116">
            <v>15.44</v>
          </cell>
          <cell r="D116">
            <v>15.9</v>
          </cell>
          <cell r="E116">
            <v>16.37</v>
          </cell>
          <cell r="F116">
            <v>16.86</v>
          </cell>
          <cell r="G116">
            <v>17.37</v>
          </cell>
          <cell r="H116">
            <v>17.899999999999999</v>
          </cell>
          <cell r="I116">
            <v>18.440000000000001</v>
          </cell>
          <cell r="J116">
            <v>19</v>
          </cell>
          <cell r="K116">
            <v>0</v>
          </cell>
          <cell r="L116">
            <v>0</v>
          </cell>
          <cell r="M116" t="str">
            <v>AFSCME Local 88/Conf</v>
          </cell>
        </row>
        <row r="117">
          <cell r="A117">
            <v>6125</v>
          </cell>
          <cell r="B117" t="str">
            <v>MOTOR POOL ATTENDANT</v>
          </cell>
          <cell r="C117">
            <v>15.01</v>
          </cell>
          <cell r="D117">
            <v>15.44</v>
          </cell>
          <cell r="E117">
            <v>15.9</v>
          </cell>
          <cell r="F117">
            <v>16.37</v>
          </cell>
          <cell r="G117">
            <v>16.86</v>
          </cell>
          <cell r="H117">
            <v>17.37</v>
          </cell>
          <cell r="I117">
            <v>17.899999999999999</v>
          </cell>
          <cell r="J117">
            <v>18.440000000000001</v>
          </cell>
          <cell r="K117">
            <v>0</v>
          </cell>
          <cell r="L117">
            <v>0</v>
          </cell>
          <cell r="M117" t="str">
            <v>AFSCME Local 88/Conf</v>
          </cell>
        </row>
        <row r="118">
          <cell r="A118">
            <v>6133</v>
          </cell>
          <cell r="B118" t="str">
            <v>BLACKSMITH</v>
          </cell>
          <cell r="C118">
            <v>20.76</v>
          </cell>
          <cell r="D118">
            <v>21.38</v>
          </cell>
          <cell r="E118">
            <v>22.04</v>
          </cell>
          <cell r="F118">
            <v>22.68</v>
          </cell>
          <cell r="G118">
            <v>23.36</v>
          </cell>
          <cell r="H118">
            <v>24.09</v>
          </cell>
          <cell r="I118">
            <v>24.76</v>
          </cell>
          <cell r="J118">
            <v>25.54</v>
          </cell>
          <cell r="K118">
            <v>0</v>
          </cell>
          <cell r="L118">
            <v>0</v>
          </cell>
          <cell r="M118" t="str">
            <v>AFSCME Local 88/Conf</v>
          </cell>
        </row>
        <row r="119">
          <cell r="A119">
            <v>6142</v>
          </cell>
          <cell r="B119" t="str">
            <v>ELECTRONIC TECHNICIAN ASST</v>
          </cell>
          <cell r="C119">
            <v>22.25</v>
          </cell>
          <cell r="D119">
            <v>22.9</v>
          </cell>
          <cell r="E119">
            <v>23.61</v>
          </cell>
          <cell r="F119">
            <v>24.29</v>
          </cell>
          <cell r="G119">
            <v>25.06</v>
          </cell>
          <cell r="H119">
            <v>25.83</v>
          </cell>
          <cell r="I119">
            <v>26.58</v>
          </cell>
          <cell r="J119">
            <v>0</v>
          </cell>
          <cell r="K119">
            <v>0</v>
          </cell>
          <cell r="L119">
            <v>0</v>
          </cell>
          <cell r="M119" t="str">
            <v>IBEW Local 48</v>
          </cell>
        </row>
        <row r="120">
          <cell r="A120">
            <v>6143</v>
          </cell>
          <cell r="B120" t="str">
            <v>ELECTRONIC TECHNICIAN</v>
          </cell>
          <cell r="C120">
            <v>32.17</v>
          </cell>
          <cell r="D120">
            <v>33.14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IBEW Local 48</v>
          </cell>
        </row>
        <row r="121">
          <cell r="A121">
            <v>6144</v>
          </cell>
          <cell r="B121" t="str">
            <v>ELECTRONIC TECHNICIAN/CHIEF</v>
          </cell>
          <cell r="C121">
            <v>35.020000000000003</v>
          </cell>
          <cell r="D121">
            <v>36.04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 t="str">
            <v>IBEW Local 48</v>
          </cell>
        </row>
        <row r="122">
          <cell r="A122">
            <v>6147</v>
          </cell>
          <cell r="B122" t="str">
            <v>CARPENTER</v>
          </cell>
          <cell r="C122">
            <v>24.09</v>
          </cell>
          <cell r="D122">
            <v>24.76</v>
          </cell>
          <cell r="E122">
            <v>25.54</v>
          </cell>
          <cell r="F122">
            <v>26.3</v>
          </cell>
          <cell r="G122">
            <v>27.09</v>
          </cell>
          <cell r="H122">
            <v>27.89</v>
          </cell>
          <cell r="I122">
            <v>28.72</v>
          </cell>
          <cell r="J122">
            <v>29.61</v>
          </cell>
          <cell r="K122">
            <v>0</v>
          </cell>
          <cell r="L122">
            <v>0</v>
          </cell>
          <cell r="M122" t="str">
            <v>AFSCME Local 88/Conf</v>
          </cell>
        </row>
        <row r="123">
          <cell r="A123">
            <v>6149</v>
          </cell>
          <cell r="B123" t="str">
            <v>LOCKSMITH</v>
          </cell>
          <cell r="C123">
            <v>21.38</v>
          </cell>
          <cell r="D123">
            <v>22.04</v>
          </cell>
          <cell r="E123">
            <v>22.68</v>
          </cell>
          <cell r="F123">
            <v>23.36</v>
          </cell>
          <cell r="G123">
            <v>24.09</v>
          </cell>
          <cell r="H123">
            <v>24.76</v>
          </cell>
          <cell r="I123">
            <v>25.54</v>
          </cell>
          <cell r="J123">
            <v>26.3</v>
          </cell>
          <cell r="K123">
            <v>0</v>
          </cell>
          <cell r="L123">
            <v>0</v>
          </cell>
          <cell r="M123" t="str">
            <v>AFSCME Local 88/Conf</v>
          </cell>
        </row>
        <row r="124">
          <cell r="A124">
            <v>6150</v>
          </cell>
          <cell r="B124" t="str">
            <v>MCSO RECORDS TECHNICIAN</v>
          </cell>
          <cell r="C124">
            <v>18.440000000000001</v>
          </cell>
          <cell r="D124">
            <v>19</v>
          </cell>
          <cell r="E124">
            <v>19.57</v>
          </cell>
          <cell r="F124">
            <v>20.18</v>
          </cell>
          <cell r="G124">
            <v>20.76</v>
          </cell>
          <cell r="H124">
            <v>21.38</v>
          </cell>
          <cell r="I124">
            <v>22.04</v>
          </cell>
          <cell r="J124">
            <v>22.68</v>
          </cell>
          <cell r="K124">
            <v>0</v>
          </cell>
          <cell r="L124">
            <v>0</v>
          </cell>
          <cell r="M124" t="str">
            <v>AFSCME Local 88/Conf</v>
          </cell>
        </row>
        <row r="125">
          <cell r="A125">
            <v>6151</v>
          </cell>
          <cell r="B125" t="str">
            <v>MCSO RECORDS SUPERVISOR</v>
          </cell>
          <cell r="C125">
            <v>22.04</v>
          </cell>
          <cell r="D125">
            <v>22.68</v>
          </cell>
          <cell r="E125">
            <v>23.36</v>
          </cell>
          <cell r="F125">
            <v>24.09</v>
          </cell>
          <cell r="G125">
            <v>24.76</v>
          </cell>
          <cell r="H125">
            <v>25.54</v>
          </cell>
          <cell r="I125">
            <v>26.3</v>
          </cell>
          <cell r="J125">
            <v>27.09</v>
          </cell>
          <cell r="K125">
            <v>0</v>
          </cell>
          <cell r="L125">
            <v>0</v>
          </cell>
          <cell r="M125" t="str">
            <v>AFSCME Local 88/Conf</v>
          </cell>
        </row>
        <row r="126">
          <cell r="A126">
            <v>6155</v>
          </cell>
          <cell r="B126" t="str">
            <v>ALARM TECHNICIAN</v>
          </cell>
          <cell r="C126">
            <v>29.21</v>
          </cell>
          <cell r="D126">
            <v>30.09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 t="str">
            <v>IBEW Local 48</v>
          </cell>
        </row>
        <row r="127">
          <cell r="A127">
            <v>6157</v>
          </cell>
          <cell r="B127" t="str">
            <v>RECORDS TECHNICIAN</v>
          </cell>
          <cell r="C127">
            <v>17.37</v>
          </cell>
          <cell r="D127">
            <v>17.899999999999999</v>
          </cell>
          <cell r="E127">
            <v>18.440000000000001</v>
          </cell>
          <cell r="F127">
            <v>19</v>
          </cell>
          <cell r="G127">
            <v>19.57</v>
          </cell>
          <cell r="H127">
            <v>20.18</v>
          </cell>
          <cell r="I127">
            <v>20.76</v>
          </cell>
          <cell r="J127">
            <v>21.38</v>
          </cell>
          <cell r="K127">
            <v>0</v>
          </cell>
          <cell r="L127">
            <v>0</v>
          </cell>
          <cell r="M127" t="str">
            <v>AFSCME Local 88/Conf</v>
          </cell>
        </row>
        <row r="128">
          <cell r="A128">
            <v>6175</v>
          </cell>
          <cell r="B128" t="str">
            <v>MAINTENANCE SPECIALIST APPRENTICE</v>
          </cell>
          <cell r="C128">
            <v>12.97</v>
          </cell>
          <cell r="D128">
            <v>13.35</v>
          </cell>
          <cell r="E128">
            <v>13.73</v>
          </cell>
          <cell r="F128">
            <v>14.14</v>
          </cell>
          <cell r="G128">
            <v>14.56</v>
          </cell>
          <cell r="H128">
            <v>15.01</v>
          </cell>
          <cell r="I128">
            <v>15.44</v>
          </cell>
          <cell r="J128">
            <v>15.9</v>
          </cell>
          <cell r="K128">
            <v>0</v>
          </cell>
          <cell r="L128">
            <v>0</v>
          </cell>
          <cell r="M128" t="str">
            <v>AFSCME Local 88/Conf</v>
          </cell>
        </row>
        <row r="129">
          <cell r="A129">
            <v>6176</v>
          </cell>
          <cell r="B129" t="str">
            <v>MAINTENANCE SPECIALIST 1</v>
          </cell>
          <cell r="C129">
            <v>18.440000000000001</v>
          </cell>
          <cell r="D129">
            <v>19</v>
          </cell>
          <cell r="E129">
            <v>19.57</v>
          </cell>
          <cell r="F129">
            <v>20.18</v>
          </cell>
          <cell r="G129">
            <v>20.76</v>
          </cell>
          <cell r="H129">
            <v>21.38</v>
          </cell>
          <cell r="I129">
            <v>22.04</v>
          </cell>
          <cell r="J129">
            <v>22.68</v>
          </cell>
          <cell r="K129">
            <v>0</v>
          </cell>
          <cell r="L129">
            <v>0</v>
          </cell>
          <cell r="M129" t="str">
            <v>AFSCME Local 88/Conf</v>
          </cell>
        </row>
        <row r="130">
          <cell r="A130">
            <v>6177</v>
          </cell>
          <cell r="B130" t="str">
            <v>MAINTENANCE SPECIALIST 2</v>
          </cell>
          <cell r="C130">
            <v>21.38</v>
          </cell>
          <cell r="D130">
            <v>22.04</v>
          </cell>
          <cell r="E130">
            <v>22.68</v>
          </cell>
          <cell r="F130">
            <v>23.36</v>
          </cell>
          <cell r="G130">
            <v>24.09</v>
          </cell>
          <cell r="H130">
            <v>24.76</v>
          </cell>
          <cell r="I130">
            <v>25.54</v>
          </cell>
          <cell r="J130">
            <v>26.3</v>
          </cell>
          <cell r="K130">
            <v>0</v>
          </cell>
          <cell r="L130">
            <v>0</v>
          </cell>
          <cell r="M130" t="str">
            <v>AFSCME Local 88/Conf</v>
          </cell>
        </row>
        <row r="131">
          <cell r="A131">
            <v>6178</v>
          </cell>
          <cell r="B131" t="str">
            <v>PROGRAM COMMUNICATIONS &amp; WEB SPEC</v>
          </cell>
          <cell r="C131">
            <v>24.09</v>
          </cell>
          <cell r="D131">
            <v>24.76</v>
          </cell>
          <cell r="E131">
            <v>25.54</v>
          </cell>
          <cell r="F131">
            <v>26.3</v>
          </cell>
          <cell r="G131">
            <v>27.09</v>
          </cell>
          <cell r="H131">
            <v>27.89</v>
          </cell>
          <cell r="I131">
            <v>28.72</v>
          </cell>
          <cell r="J131">
            <v>29.61</v>
          </cell>
          <cell r="K131">
            <v>0</v>
          </cell>
          <cell r="L131">
            <v>0</v>
          </cell>
          <cell r="M131" t="str">
            <v>AFSCME Local 88/Conf</v>
          </cell>
        </row>
        <row r="132">
          <cell r="A132">
            <v>6179</v>
          </cell>
          <cell r="B132" t="str">
            <v>FLEET MAINTENANCE TECHNICIAN 1</v>
          </cell>
          <cell r="C132">
            <v>15.9</v>
          </cell>
          <cell r="D132">
            <v>16.37</v>
          </cell>
          <cell r="E132">
            <v>16.86</v>
          </cell>
          <cell r="F132">
            <v>17.37</v>
          </cell>
          <cell r="G132">
            <v>17.899999999999999</v>
          </cell>
          <cell r="H132">
            <v>18.440000000000001</v>
          </cell>
          <cell r="I132">
            <v>19</v>
          </cell>
          <cell r="J132">
            <v>19.57</v>
          </cell>
          <cell r="K132">
            <v>0</v>
          </cell>
          <cell r="L132">
            <v>0</v>
          </cell>
          <cell r="M132" t="str">
            <v>AFSCME Local 88/Conf</v>
          </cell>
        </row>
        <row r="133">
          <cell r="A133">
            <v>6180</v>
          </cell>
          <cell r="B133" t="str">
            <v>FLEET MAINTENANCE TECHNICIAN 2</v>
          </cell>
          <cell r="C133">
            <v>18.440000000000001</v>
          </cell>
          <cell r="D133">
            <v>19</v>
          </cell>
          <cell r="E133">
            <v>19.57</v>
          </cell>
          <cell r="F133">
            <v>20.18</v>
          </cell>
          <cell r="G133">
            <v>20.76</v>
          </cell>
          <cell r="H133">
            <v>21.38</v>
          </cell>
          <cell r="I133">
            <v>22.04</v>
          </cell>
          <cell r="J133">
            <v>22.68</v>
          </cell>
          <cell r="K133">
            <v>0</v>
          </cell>
          <cell r="L133">
            <v>0</v>
          </cell>
          <cell r="M133" t="str">
            <v>AFSCME Local 88/Conf</v>
          </cell>
        </row>
        <row r="134">
          <cell r="A134">
            <v>6181</v>
          </cell>
          <cell r="B134" t="str">
            <v>BODY AND FENDER TECHNICIAN</v>
          </cell>
          <cell r="C134">
            <v>20.76</v>
          </cell>
          <cell r="D134">
            <v>21.38</v>
          </cell>
          <cell r="E134">
            <v>22.04</v>
          </cell>
          <cell r="F134">
            <v>22.68</v>
          </cell>
          <cell r="G134">
            <v>23.36</v>
          </cell>
          <cell r="H134">
            <v>24.09</v>
          </cell>
          <cell r="I134">
            <v>24.76</v>
          </cell>
          <cell r="J134">
            <v>25.54</v>
          </cell>
          <cell r="K134">
            <v>0</v>
          </cell>
          <cell r="L134">
            <v>0</v>
          </cell>
          <cell r="M134" t="str">
            <v>AFSCME Local 88/Conf</v>
          </cell>
        </row>
        <row r="135">
          <cell r="A135">
            <v>6182</v>
          </cell>
          <cell r="B135" t="str">
            <v>FLEET MAINTENANCE TECHNICIAN 3</v>
          </cell>
          <cell r="C135">
            <v>23.36</v>
          </cell>
          <cell r="D135">
            <v>24.09</v>
          </cell>
          <cell r="E135">
            <v>24.76</v>
          </cell>
          <cell r="F135">
            <v>25.54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 t="str">
            <v>AFSCME Local 88/Conf</v>
          </cell>
        </row>
        <row r="136">
          <cell r="A136">
            <v>6184</v>
          </cell>
          <cell r="B136" t="str">
            <v>FLEET &amp; SUPPORT SERVICES SPEC</v>
          </cell>
          <cell r="C136">
            <v>22.58</v>
          </cell>
          <cell r="D136">
            <v>23.22</v>
          </cell>
          <cell r="E136">
            <v>23.94</v>
          </cell>
          <cell r="F136">
            <v>24.66</v>
          </cell>
          <cell r="G136">
            <v>25.29</v>
          </cell>
          <cell r="H136">
            <v>26.06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 t="str">
            <v>AFSCME Local 88/Conf</v>
          </cell>
        </row>
        <row r="137">
          <cell r="A137">
            <v>6185</v>
          </cell>
          <cell r="B137" t="str">
            <v>MARINE EQUIPMENT SPECIALIST</v>
          </cell>
          <cell r="C137">
            <v>24.11</v>
          </cell>
          <cell r="D137">
            <v>24.74</v>
          </cell>
          <cell r="E137">
            <v>25.41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str">
            <v>AFSCME Local 88/Conf</v>
          </cell>
        </row>
        <row r="138">
          <cell r="A138">
            <v>6194</v>
          </cell>
          <cell r="B138" t="str">
            <v>IT BUSINESS CONSULTANT</v>
          </cell>
          <cell r="C138">
            <v>30.47</v>
          </cell>
          <cell r="D138">
            <v>31.38</v>
          </cell>
          <cell r="E138">
            <v>32.35</v>
          </cell>
          <cell r="F138">
            <v>33.32</v>
          </cell>
          <cell r="G138">
            <v>34.33</v>
          </cell>
          <cell r="H138">
            <v>35.36</v>
          </cell>
          <cell r="I138">
            <v>36.409999999999997</v>
          </cell>
          <cell r="J138">
            <v>37.51</v>
          </cell>
          <cell r="K138">
            <v>0</v>
          </cell>
          <cell r="L138">
            <v>0</v>
          </cell>
          <cell r="M138" t="str">
            <v>AFSCME Local 88/Conf</v>
          </cell>
        </row>
        <row r="139">
          <cell r="A139">
            <v>6198</v>
          </cell>
          <cell r="B139" t="str">
            <v>IT BUSINESS CONSULTANT/SR</v>
          </cell>
          <cell r="C139">
            <v>36.409999999999997</v>
          </cell>
          <cell r="D139">
            <v>37.51</v>
          </cell>
          <cell r="E139">
            <v>38.64</v>
          </cell>
          <cell r="F139">
            <v>39.81</v>
          </cell>
          <cell r="G139">
            <v>41</v>
          </cell>
          <cell r="H139">
            <v>42.23</v>
          </cell>
          <cell r="I139">
            <v>43.48</v>
          </cell>
          <cell r="J139">
            <v>44.81</v>
          </cell>
          <cell r="K139">
            <v>0</v>
          </cell>
          <cell r="L139">
            <v>0</v>
          </cell>
          <cell r="M139" t="str">
            <v>AFSCME Local 88/Conf</v>
          </cell>
        </row>
        <row r="140">
          <cell r="A140">
            <v>6200</v>
          </cell>
          <cell r="B140" t="str">
            <v>PROGRAM COMMUNICATIONS &amp; WEB SPEC/</v>
          </cell>
          <cell r="C140">
            <v>29.61</v>
          </cell>
          <cell r="D140">
            <v>30.47</v>
          </cell>
          <cell r="E140">
            <v>31.38</v>
          </cell>
          <cell r="F140">
            <v>32.35</v>
          </cell>
          <cell r="G140">
            <v>33.32</v>
          </cell>
          <cell r="H140">
            <v>34.33</v>
          </cell>
          <cell r="I140">
            <v>35.36</v>
          </cell>
          <cell r="J140">
            <v>36.409999999999997</v>
          </cell>
          <cell r="K140">
            <v>0</v>
          </cell>
          <cell r="L140">
            <v>0</v>
          </cell>
          <cell r="M140" t="str">
            <v>AFSCME Local 88/Conf</v>
          </cell>
        </row>
        <row r="141">
          <cell r="A141">
            <v>6211</v>
          </cell>
          <cell r="B141" t="str">
            <v>RIGHT-OF-WAY PERMITS SPECIALIST</v>
          </cell>
          <cell r="C141">
            <v>30.47</v>
          </cell>
          <cell r="D141">
            <v>31.38</v>
          </cell>
          <cell r="E141">
            <v>32.35</v>
          </cell>
          <cell r="F141">
            <v>33.32</v>
          </cell>
          <cell r="G141">
            <v>34.33</v>
          </cell>
          <cell r="H141">
            <v>35.36</v>
          </cell>
          <cell r="I141">
            <v>36.409999999999997</v>
          </cell>
          <cell r="J141">
            <v>37.51</v>
          </cell>
          <cell r="K141">
            <v>0</v>
          </cell>
          <cell r="L141">
            <v>0</v>
          </cell>
          <cell r="M141" t="str">
            <v>AFSCME Local 88/Conf</v>
          </cell>
        </row>
        <row r="142">
          <cell r="A142">
            <v>6231</v>
          </cell>
          <cell r="B142" t="str">
            <v>ENGINEERING TECHNICIAN 1</v>
          </cell>
          <cell r="C142">
            <v>20.18</v>
          </cell>
          <cell r="D142">
            <v>20.76</v>
          </cell>
          <cell r="E142">
            <v>21.38</v>
          </cell>
          <cell r="F142">
            <v>22.04</v>
          </cell>
          <cell r="G142">
            <v>22.68</v>
          </cell>
          <cell r="H142">
            <v>23.36</v>
          </cell>
          <cell r="I142">
            <v>24.09</v>
          </cell>
          <cell r="J142">
            <v>24.76</v>
          </cell>
          <cell r="K142">
            <v>0</v>
          </cell>
          <cell r="L142">
            <v>0</v>
          </cell>
          <cell r="M142" t="str">
            <v>AFSCME Local 88/Conf</v>
          </cell>
        </row>
        <row r="143">
          <cell r="A143">
            <v>6232</v>
          </cell>
          <cell r="B143" t="str">
            <v>ENGINEERING TECHNICIAN 2</v>
          </cell>
          <cell r="C143">
            <v>22.68</v>
          </cell>
          <cell r="D143">
            <v>23.36</v>
          </cell>
          <cell r="E143">
            <v>24.09</v>
          </cell>
          <cell r="F143">
            <v>24.76</v>
          </cell>
          <cell r="G143">
            <v>25.54</v>
          </cell>
          <cell r="H143">
            <v>26.3</v>
          </cell>
          <cell r="I143">
            <v>27.09</v>
          </cell>
          <cell r="J143">
            <v>27.89</v>
          </cell>
          <cell r="K143">
            <v>0</v>
          </cell>
          <cell r="L143">
            <v>0</v>
          </cell>
          <cell r="M143" t="str">
            <v>AFSCME Local 88/Conf</v>
          </cell>
        </row>
        <row r="144">
          <cell r="A144">
            <v>6233</v>
          </cell>
          <cell r="B144" t="str">
            <v>ENGINEERING TECHNICIAN 3</v>
          </cell>
          <cell r="C144">
            <v>26.3</v>
          </cell>
          <cell r="D144">
            <v>27.09</v>
          </cell>
          <cell r="E144">
            <v>27.89</v>
          </cell>
          <cell r="F144">
            <v>28.72</v>
          </cell>
          <cell r="G144">
            <v>29.61</v>
          </cell>
          <cell r="H144">
            <v>30.47</v>
          </cell>
          <cell r="I144">
            <v>31.38</v>
          </cell>
          <cell r="J144">
            <v>32.35</v>
          </cell>
          <cell r="K144">
            <v>0</v>
          </cell>
          <cell r="L144">
            <v>0</v>
          </cell>
          <cell r="M144" t="str">
            <v>AFSCME Local 88/Conf</v>
          </cell>
        </row>
        <row r="145">
          <cell r="A145">
            <v>6234</v>
          </cell>
          <cell r="B145" t="str">
            <v>TRANSPORTATION PROJECT SPECIALIST</v>
          </cell>
          <cell r="C145">
            <v>30.47</v>
          </cell>
          <cell r="D145">
            <v>31.38</v>
          </cell>
          <cell r="E145">
            <v>32.35</v>
          </cell>
          <cell r="F145">
            <v>33.32</v>
          </cell>
          <cell r="G145">
            <v>34.33</v>
          </cell>
          <cell r="H145">
            <v>35.36</v>
          </cell>
          <cell r="I145">
            <v>36.409999999999997</v>
          </cell>
          <cell r="J145">
            <v>37.51</v>
          </cell>
          <cell r="K145">
            <v>0</v>
          </cell>
          <cell r="L145">
            <v>0</v>
          </cell>
          <cell r="M145" t="str">
            <v>AFSCME Local 88/Conf</v>
          </cell>
        </row>
        <row r="146">
          <cell r="A146">
            <v>6235</v>
          </cell>
          <cell r="B146" t="str">
            <v>ENGINEER 1(INTERN)</v>
          </cell>
          <cell r="C146">
            <v>29.61</v>
          </cell>
          <cell r="D146">
            <v>30.47</v>
          </cell>
          <cell r="E146">
            <v>31.38</v>
          </cell>
          <cell r="F146">
            <v>32.35</v>
          </cell>
          <cell r="G146">
            <v>33.32</v>
          </cell>
          <cell r="H146">
            <v>34.33</v>
          </cell>
          <cell r="I146">
            <v>35.36</v>
          </cell>
          <cell r="J146">
            <v>36.409999999999997</v>
          </cell>
          <cell r="K146">
            <v>0</v>
          </cell>
          <cell r="L146">
            <v>0</v>
          </cell>
          <cell r="M146" t="str">
            <v>AFSCME Local 88/Conf</v>
          </cell>
        </row>
        <row r="147">
          <cell r="A147">
            <v>6236</v>
          </cell>
          <cell r="B147" t="str">
            <v>ENGINEER 2</v>
          </cell>
          <cell r="C147">
            <v>33.32</v>
          </cell>
          <cell r="D147">
            <v>34.33</v>
          </cell>
          <cell r="E147">
            <v>35.36</v>
          </cell>
          <cell r="F147">
            <v>36.409999999999997</v>
          </cell>
          <cell r="G147">
            <v>37.51</v>
          </cell>
          <cell r="H147">
            <v>38.64</v>
          </cell>
          <cell r="I147">
            <v>39.81</v>
          </cell>
          <cell r="J147">
            <v>41</v>
          </cell>
          <cell r="K147">
            <v>0</v>
          </cell>
          <cell r="L147">
            <v>0</v>
          </cell>
          <cell r="M147" t="str">
            <v>AFSCME Local 88/Conf</v>
          </cell>
        </row>
        <row r="148">
          <cell r="A148">
            <v>6238</v>
          </cell>
          <cell r="B148" t="str">
            <v>INTEGRATED COMM SERVICES COORD</v>
          </cell>
          <cell r="C148">
            <v>21.38</v>
          </cell>
          <cell r="D148">
            <v>22.04</v>
          </cell>
          <cell r="E148">
            <v>22.68</v>
          </cell>
          <cell r="F148">
            <v>23.36</v>
          </cell>
          <cell r="G148">
            <v>24.09</v>
          </cell>
          <cell r="H148">
            <v>24.76</v>
          </cell>
          <cell r="I148">
            <v>25.54</v>
          </cell>
          <cell r="J148">
            <v>26.3</v>
          </cell>
          <cell r="K148">
            <v>0</v>
          </cell>
          <cell r="L148">
            <v>0</v>
          </cell>
          <cell r="M148" t="str">
            <v>AFSCME Local 88/Conf</v>
          </cell>
        </row>
        <row r="149">
          <cell r="A149">
            <v>6241</v>
          </cell>
          <cell r="B149" t="str">
            <v>LEGAL ASSISTANT/SENIOR</v>
          </cell>
          <cell r="C149">
            <v>22.04</v>
          </cell>
          <cell r="D149">
            <v>22.68</v>
          </cell>
          <cell r="E149">
            <v>23.36</v>
          </cell>
          <cell r="F149">
            <v>24.09</v>
          </cell>
          <cell r="G149">
            <v>24.76</v>
          </cell>
          <cell r="H149">
            <v>25.54</v>
          </cell>
          <cell r="I149">
            <v>26.3</v>
          </cell>
          <cell r="J149">
            <v>27.09</v>
          </cell>
          <cell r="K149">
            <v>0</v>
          </cell>
          <cell r="L149">
            <v>0</v>
          </cell>
          <cell r="M149" t="str">
            <v>AFSCME Local 88/Conf</v>
          </cell>
        </row>
        <row r="150">
          <cell r="A150">
            <v>6243</v>
          </cell>
          <cell r="B150" t="str">
            <v>LEGAL ASSISTANT 1</v>
          </cell>
          <cell r="C150">
            <v>17.37</v>
          </cell>
          <cell r="D150">
            <v>17.899999999999999</v>
          </cell>
          <cell r="E150">
            <v>18.440000000000001</v>
          </cell>
          <cell r="F150">
            <v>19</v>
          </cell>
          <cell r="G150">
            <v>19.57</v>
          </cell>
          <cell r="H150">
            <v>20.18</v>
          </cell>
          <cell r="I150">
            <v>20.76</v>
          </cell>
          <cell r="J150">
            <v>21.38</v>
          </cell>
          <cell r="K150">
            <v>0</v>
          </cell>
          <cell r="L150">
            <v>0</v>
          </cell>
          <cell r="M150" t="str">
            <v>AFSCME Local 88/Conf</v>
          </cell>
        </row>
        <row r="151">
          <cell r="A151">
            <v>6244</v>
          </cell>
          <cell r="B151" t="str">
            <v>LEGAL INTERN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str">
            <v>AFSCME Local 88/Conf</v>
          </cell>
        </row>
        <row r="152">
          <cell r="A152">
            <v>6245</v>
          </cell>
          <cell r="B152" t="str">
            <v>SEWING SPECIALIST</v>
          </cell>
          <cell r="C152">
            <v>13.73</v>
          </cell>
          <cell r="D152">
            <v>14.14</v>
          </cell>
          <cell r="E152">
            <v>14.56</v>
          </cell>
          <cell r="F152">
            <v>15.01</v>
          </cell>
          <cell r="G152">
            <v>15.44</v>
          </cell>
          <cell r="H152">
            <v>15.9</v>
          </cell>
          <cell r="I152">
            <v>16.37</v>
          </cell>
          <cell r="J152">
            <v>16.86</v>
          </cell>
          <cell r="K152">
            <v>0</v>
          </cell>
          <cell r="L152">
            <v>0</v>
          </cell>
          <cell r="M152" t="str">
            <v>AFSCME Local 88/Conf</v>
          </cell>
        </row>
        <row r="153">
          <cell r="A153">
            <v>6246</v>
          </cell>
          <cell r="B153" t="str">
            <v>LEGAL ASSISTANT 2</v>
          </cell>
          <cell r="C153">
            <v>19</v>
          </cell>
          <cell r="D153">
            <v>19.57</v>
          </cell>
          <cell r="E153">
            <v>20.18</v>
          </cell>
          <cell r="F153">
            <v>20.76</v>
          </cell>
          <cell r="G153">
            <v>21.38</v>
          </cell>
          <cell r="H153">
            <v>22.04</v>
          </cell>
          <cell r="I153">
            <v>22.68</v>
          </cell>
          <cell r="J153">
            <v>23.36</v>
          </cell>
          <cell r="K153">
            <v>0</v>
          </cell>
          <cell r="L153">
            <v>0</v>
          </cell>
          <cell r="M153" t="str">
            <v>AFSCME Local 88/Conf</v>
          </cell>
        </row>
        <row r="154">
          <cell r="A154">
            <v>6247</v>
          </cell>
          <cell r="B154" t="str">
            <v>VICTIM ADVOCATE</v>
          </cell>
          <cell r="C154">
            <v>20.18</v>
          </cell>
          <cell r="D154">
            <v>20.76</v>
          </cell>
          <cell r="E154">
            <v>21.38</v>
          </cell>
          <cell r="F154">
            <v>22.04</v>
          </cell>
          <cell r="G154">
            <v>22.68</v>
          </cell>
          <cell r="H154">
            <v>23.36</v>
          </cell>
          <cell r="I154">
            <v>24.09</v>
          </cell>
          <cell r="J154">
            <v>24.76</v>
          </cell>
          <cell r="K154">
            <v>0</v>
          </cell>
          <cell r="L154">
            <v>0</v>
          </cell>
          <cell r="M154" t="str">
            <v>AFSCME Local 88/Conf</v>
          </cell>
        </row>
        <row r="155">
          <cell r="A155">
            <v>6248</v>
          </cell>
          <cell r="B155" t="str">
            <v>BACKGROUND INVESTIGATOR</v>
          </cell>
          <cell r="C155">
            <v>24.09</v>
          </cell>
          <cell r="D155">
            <v>24.76</v>
          </cell>
          <cell r="E155">
            <v>25.54</v>
          </cell>
          <cell r="F155">
            <v>26.3</v>
          </cell>
          <cell r="G155">
            <v>27.09</v>
          </cell>
          <cell r="H155">
            <v>27.89</v>
          </cell>
          <cell r="I155">
            <v>28.72</v>
          </cell>
          <cell r="J155">
            <v>29.61</v>
          </cell>
          <cell r="K155">
            <v>0</v>
          </cell>
          <cell r="L155">
            <v>0</v>
          </cell>
          <cell r="M155" t="str">
            <v>AFSCME Local 88/Conf</v>
          </cell>
        </row>
        <row r="156">
          <cell r="A156">
            <v>6249</v>
          </cell>
          <cell r="B156" t="str">
            <v>D A INVESTIGATOR</v>
          </cell>
          <cell r="C156">
            <v>24.09</v>
          </cell>
          <cell r="D156">
            <v>24.76</v>
          </cell>
          <cell r="E156">
            <v>25.54</v>
          </cell>
          <cell r="F156">
            <v>26.3</v>
          </cell>
          <cell r="G156">
            <v>27.09</v>
          </cell>
          <cell r="H156">
            <v>27.89</v>
          </cell>
          <cell r="I156">
            <v>28.72</v>
          </cell>
          <cell r="J156">
            <v>29.61</v>
          </cell>
          <cell r="K156">
            <v>0</v>
          </cell>
          <cell r="L156">
            <v>0</v>
          </cell>
          <cell r="M156" t="str">
            <v>AFSCME Local 88/Conf</v>
          </cell>
        </row>
        <row r="157">
          <cell r="A157">
            <v>6250</v>
          </cell>
          <cell r="B157" t="str">
            <v>SUPPORT ENFORCEMENT AGENT</v>
          </cell>
          <cell r="C157">
            <v>19.57</v>
          </cell>
          <cell r="D157">
            <v>20.18</v>
          </cell>
          <cell r="E157">
            <v>20.76</v>
          </cell>
          <cell r="F157">
            <v>21.38</v>
          </cell>
          <cell r="G157">
            <v>22.04</v>
          </cell>
          <cell r="H157">
            <v>22.68</v>
          </cell>
          <cell r="I157">
            <v>23.36</v>
          </cell>
          <cell r="J157">
            <v>24.09</v>
          </cell>
          <cell r="K157">
            <v>0</v>
          </cell>
          <cell r="L157">
            <v>0</v>
          </cell>
          <cell r="M157" t="str">
            <v>AFSCME Local 88/Conf</v>
          </cell>
        </row>
        <row r="158">
          <cell r="A158">
            <v>6251</v>
          </cell>
          <cell r="B158" t="str">
            <v>DEPUTY DISTRICT ATTORNEY 1</v>
          </cell>
          <cell r="C158">
            <v>2594.61</v>
          </cell>
          <cell r="D158">
            <v>2725.79</v>
          </cell>
          <cell r="E158">
            <v>2859.86</v>
          </cell>
          <cell r="F158">
            <v>3003.58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str">
            <v>Pros Atty's Assoc</v>
          </cell>
        </row>
        <row r="159">
          <cell r="A159">
            <v>6252</v>
          </cell>
          <cell r="B159" t="str">
            <v>DEPUTY DISTRICT ATTORNEY 2</v>
          </cell>
          <cell r="C159">
            <v>2859.86</v>
          </cell>
          <cell r="D159">
            <v>3003.58</v>
          </cell>
          <cell r="E159">
            <v>3155.02</v>
          </cell>
          <cell r="F159">
            <v>3312.22</v>
          </cell>
          <cell r="G159">
            <v>3477.17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str">
            <v>Pros Atty's Assoc</v>
          </cell>
        </row>
        <row r="160">
          <cell r="A160">
            <v>6253</v>
          </cell>
          <cell r="B160" t="str">
            <v>DEPUTY DISTRICT ATTORNEY 3</v>
          </cell>
          <cell r="C160">
            <v>3312.22</v>
          </cell>
          <cell r="D160">
            <v>3477.17</v>
          </cell>
          <cell r="E160">
            <v>3653.68</v>
          </cell>
          <cell r="F160">
            <v>3834.04</v>
          </cell>
          <cell r="G160">
            <v>4029.84</v>
          </cell>
          <cell r="H160">
            <v>4240.12</v>
          </cell>
          <cell r="I160">
            <v>4452.32</v>
          </cell>
          <cell r="J160">
            <v>4675.13</v>
          </cell>
          <cell r="K160">
            <v>4908.8900000000003</v>
          </cell>
          <cell r="L160">
            <v>0</v>
          </cell>
          <cell r="M160" t="str">
            <v>Pros Atty's Assoc</v>
          </cell>
        </row>
        <row r="161">
          <cell r="A161">
            <v>6254</v>
          </cell>
          <cell r="B161" t="str">
            <v>DEPUTY DISTRICT ATTORNEY 4</v>
          </cell>
          <cell r="C161">
            <v>3834.04</v>
          </cell>
          <cell r="D161">
            <v>4029.84</v>
          </cell>
          <cell r="E161">
            <v>4240.12</v>
          </cell>
          <cell r="F161">
            <v>4452.32</v>
          </cell>
          <cell r="G161">
            <v>4675.13</v>
          </cell>
          <cell r="H161">
            <v>4907.58</v>
          </cell>
          <cell r="I161">
            <v>5153.54</v>
          </cell>
          <cell r="J161">
            <v>5411.07</v>
          </cell>
          <cell r="K161">
            <v>5681.62</v>
          </cell>
          <cell r="L161">
            <v>0</v>
          </cell>
          <cell r="M161" t="str">
            <v>Pros Atty's Assoc</v>
          </cell>
        </row>
        <row r="162">
          <cell r="A162">
            <v>6256</v>
          </cell>
          <cell r="B162" t="str">
            <v>CIVIL DEPUTY/SENIOR</v>
          </cell>
          <cell r="C162">
            <v>24.88</v>
          </cell>
          <cell r="D162">
            <v>25.94</v>
          </cell>
          <cell r="E162">
            <v>27</v>
          </cell>
          <cell r="F162">
            <v>27.98</v>
          </cell>
          <cell r="G162">
            <v>29.09</v>
          </cell>
          <cell r="H162">
            <v>30.45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str">
            <v>Dep Sheriff's Assoc</v>
          </cell>
        </row>
        <row r="163">
          <cell r="A163">
            <v>6258</v>
          </cell>
          <cell r="B163" t="str">
            <v>FACILITY SECURITY OFFICER</v>
          </cell>
          <cell r="C163">
            <v>17.899999999999999</v>
          </cell>
          <cell r="D163">
            <v>18.440000000000001</v>
          </cell>
          <cell r="E163">
            <v>19</v>
          </cell>
          <cell r="F163">
            <v>19.57</v>
          </cell>
          <cell r="G163">
            <v>20.18</v>
          </cell>
          <cell r="H163">
            <v>20.76</v>
          </cell>
          <cell r="I163">
            <v>21.38</v>
          </cell>
          <cell r="J163">
            <v>22.04</v>
          </cell>
          <cell r="K163">
            <v>0</v>
          </cell>
          <cell r="L163">
            <v>0</v>
          </cell>
          <cell r="M163" t="str">
            <v>AFSCME Local 88/Conf</v>
          </cell>
        </row>
        <row r="164">
          <cell r="A164">
            <v>6259</v>
          </cell>
          <cell r="B164" t="str">
            <v>CIVIL DEPUTY</v>
          </cell>
          <cell r="C164">
            <v>20.85</v>
          </cell>
          <cell r="D164">
            <v>22.32</v>
          </cell>
          <cell r="E164">
            <v>23.29</v>
          </cell>
          <cell r="F164">
            <v>24.1</v>
          </cell>
          <cell r="G164">
            <v>25.13</v>
          </cell>
          <cell r="H164">
            <v>26.12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str">
            <v>Dep Sheriff's Assoc</v>
          </cell>
        </row>
        <row r="165">
          <cell r="A165">
            <v>6260</v>
          </cell>
          <cell r="B165" t="str">
            <v>COOK</v>
          </cell>
          <cell r="C165">
            <v>15.01</v>
          </cell>
          <cell r="D165">
            <v>15.44</v>
          </cell>
          <cell r="E165">
            <v>15.9</v>
          </cell>
          <cell r="F165">
            <v>16.37</v>
          </cell>
          <cell r="G165">
            <v>16.86</v>
          </cell>
          <cell r="H165">
            <v>17.37</v>
          </cell>
          <cell r="I165">
            <v>17.899999999999999</v>
          </cell>
          <cell r="J165">
            <v>18.440000000000001</v>
          </cell>
          <cell r="K165">
            <v>0</v>
          </cell>
          <cell r="L165">
            <v>0</v>
          </cell>
          <cell r="M165" t="str">
            <v>AFSCME Local 88/Conf</v>
          </cell>
        </row>
        <row r="166">
          <cell r="A166">
            <v>6261</v>
          </cell>
          <cell r="B166" t="str">
            <v>FOOD SERVICE WORKER</v>
          </cell>
          <cell r="C166">
            <v>12.21</v>
          </cell>
          <cell r="D166">
            <v>12.58</v>
          </cell>
          <cell r="E166">
            <v>12.97</v>
          </cell>
          <cell r="F166">
            <v>13.35</v>
          </cell>
          <cell r="G166">
            <v>13.73</v>
          </cell>
          <cell r="H166">
            <v>14.14</v>
          </cell>
          <cell r="I166">
            <v>14.56</v>
          </cell>
          <cell r="J166">
            <v>15.01</v>
          </cell>
          <cell r="K166">
            <v>0</v>
          </cell>
          <cell r="L166">
            <v>0</v>
          </cell>
          <cell r="M166" t="str">
            <v>AFSCME Local 88/Conf</v>
          </cell>
        </row>
        <row r="167">
          <cell r="A167">
            <v>6262</v>
          </cell>
          <cell r="B167" t="str">
            <v>JAIL STEWARD</v>
          </cell>
          <cell r="C167">
            <v>19</v>
          </cell>
          <cell r="D167">
            <v>19.57</v>
          </cell>
          <cell r="E167">
            <v>20.18</v>
          </cell>
          <cell r="F167">
            <v>20.76</v>
          </cell>
          <cell r="G167">
            <v>21.38</v>
          </cell>
          <cell r="H167">
            <v>22.04</v>
          </cell>
          <cell r="I167">
            <v>22.68</v>
          </cell>
          <cell r="J167">
            <v>23.36</v>
          </cell>
          <cell r="K167">
            <v>0</v>
          </cell>
          <cell r="L167">
            <v>0</v>
          </cell>
          <cell r="M167" t="str">
            <v>AFSCME Local 88/Conf</v>
          </cell>
        </row>
        <row r="168">
          <cell r="A168">
            <v>6263</v>
          </cell>
          <cell r="B168" t="str">
            <v>VOLUNTEER COORDINATOR</v>
          </cell>
          <cell r="C168">
            <v>22.58</v>
          </cell>
          <cell r="D168">
            <v>23.22</v>
          </cell>
          <cell r="E168">
            <v>23.94</v>
          </cell>
          <cell r="F168">
            <v>24.66</v>
          </cell>
          <cell r="G168">
            <v>25.29</v>
          </cell>
          <cell r="H168">
            <v>26.06</v>
          </cell>
          <cell r="I168">
            <v>26.85</v>
          </cell>
          <cell r="J168">
            <v>27.64</v>
          </cell>
          <cell r="K168">
            <v>0</v>
          </cell>
          <cell r="L168">
            <v>0</v>
          </cell>
          <cell r="M168" t="str">
            <v>AFSCME Local 88/Conf</v>
          </cell>
        </row>
        <row r="169">
          <cell r="A169">
            <v>6264</v>
          </cell>
          <cell r="B169" t="str">
            <v>CORRECTIONS HEARINGS OFFICER</v>
          </cell>
          <cell r="C169">
            <v>24.09</v>
          </cell>
          <cell r="D169">
            <v>24.76</v>
          </cell>
          <cell r="E169">
            <v>25.54</v>
          </cell>
          <cell r="F169">
            <v>26.3</v>
          </cell>
          <cell r="G169">
            <v>27.09</v>
          </cell>
          <cell r="H169">
            <v>27.89</v>
          </cell>
          <cell r="I169">
            <v>28.72</v>
          </cell>
          <cell r="J169">
            <v>29.61</v>
          </cell>
          <cell r="K169">
            <v>0</v>
          </cell>
          <cell r="L169">
            <v>0</v>
          </cell>
          <cell r="M169" t="str">
            <v>AFSCME Local 88/Conf</v>
          </cell>
        </row>
        <row r="170">
          <cell r="A170">
            <v>6266</v>
          </cell>
          <cell r="B170" t="str">
            <v>CORRECTIONS TECHNICIAN</v>
          </cell>
          <cell r="C170">
            <v>18.440000000000001</v>
          </cell>
          <cell r="D170">
            <v>19</v>
          </cell>
          <cell r="E170">
            <v>19.57</v>
          </cell>
          <cell r="F170">
            <v>20.18</v>
          </cell>
          <cell r="G170">
            <v>20.76</v>
          </cell>
          <cell r="H170">
            <v>21.38</v>
          </cell>
          <cell r="I170">
            <v>22.04</v>
          </cell>
          <cell r="J170">
            <v>22.68</v>
          </cell>
          <cell r="K170">
            <v>0</v>
          </cell>
          <cell r="L170">
            <v>0</v>
          </cell>
          <cell r="M170" t="str">
            <v>AFSCME Local 88/Conf</v>
          </cell>
        </row>
        <row r="171">
          <cell r="A171">
            <v>6267</v>
          </cell>
          <cell r="B171" t="str">
            <v>COMMUNITY WORKS LEADER</v>
          </cell>
          <cell r="C171">
            <v>19</v>
          </cell>
          <cell r="D171">
            <v>19.57</v>
          </cell>
          <cell r="E171">
            <v>20.18</v>
          </cell>
          <cell r="F171">
            <v>20.76</v>
          </cell>
          <cell r="G171">
            <v>21.38</v>
          </cell>
          <cell r="H171">
            <v>22.04</v>
          </cell>
          <cell r="I171">
            <v>22.68</v>
          </cell>
          <cell r="J171">
            <v>23.36</v>
          </cell>
          <cell r="K171">
            <v>0</v>
          </cell>
          <cell r="L171">
            <v>0</v>
          </cell>
          <cell r="M171" t="str">
            <v>AFSCME Local 88/Conf</v>
          </cell>
        </row>
        <row r="172">
          <cell r="A172">
            <v>6268</v>
          </cell>
          <cell r="B172" t="str">
            <v>CORRECTIONS COUNSELOR</v>
          </cell>
          <cell r="C172">
            <v>20.350000000000001</v>
          </cell>
          <cell r="D172">
            <v>21.53</v>
          </cell>
          <cell r="E172">
            <v>22.21</v>
          </cell>
          <cell r="F172">
            <v>23.58</v>
          </cell>
          <cell r="G172">
            <v>24.29</v>
          </cell>
          <cell r="H172">
            <v>25.72</v>
          </cell>
          <cell r="I172">
            <v>26.7</v>
          </cell>
          <cell r="J172">
            <v>27.77</v>
          </cell>
          <cell r="K172">
            <v>28.63</v>
          </cell>
          <cell r="L172">
            <v>29.47</v>
          </cell>
          <cell r="M172" t="str">
            <v>AFSCME Local 88/Conf</v>
          </cell>
        </row>
        <row r="173">
          <cell r="A173">
            <v>6272</v>
          </cell>
          <cell r="B173" t="str">
            <v>JUVENILE COUNSELOR</v>
          </cell>
          <cell r="C173">
            <v>20.350000000000001</v>
          </cell>
          <cell r="D173">
            <v>21.53</v>
          </cell>
          <cell r="E173">
            <v>22.21</v>
          </cell>
          <cell r="F173">
            <v>23.58</v>
          </cell>
          <cell r="G173">
            <v>24.29</v>
          </cell>
          <cell r="H173">
            <v>25.72</v>
          </cell>
          <cell r="I173">
            <v>26.7</v>
          </cell>
          <cell r="J173">
            <v>27.77</v>
          </cell>
          <cell r="K173">
            <v>28.63</v>
          </cell>
          <cell r="L173">
            <v>29.47</v>
          </cell>
          <cell r="M173" t="str">
            <v>AFSCME Local 88/Conf</v>
          </cell>
        </row>
        <row r="174">
          <cell r="A174">
            <v>6273</v>
          </cell>
          <cell r="B174" t="str">
            <v>JUVENILE CUSTODY SERVICES SPEC</v>
          </cell>
          <cell r="C174">
            <v>18.5</v>
          </cell>
          <cell r="D174">
            <v>19.04</v>
          </cell>
          <cell r="E174">
            <v>19.600000000000001</v>
          </cell>
          <cell r="F174">
            <v>20.21</v>
          </cell>
          <cell r="G174">
            <v>20.84</v>
          </cell>
          <cell r="H174">
            <v>21.64</v>
          </cell>
          <cell r="I174">
            <v>22.53</v>
          </cell>
          <cell r="J174">
            <v>23.21</v>
          </cell>
          <cell r="K174">
            <v>23.92</v>
          </cell>
          <cell r="L174">
            <v>24.64</v>
          </cell>
          <cell r="M174" t="str">
            <v>Juv Cust Local 88</v>
          </cell>
        </row>
        <row r="175">
          <cell r="A175">
            <v>6276</v>
          </cell>
          <cell r="B175" t="str">
            <v>PROBATION/PAROLE OFFICER</v>
          </cell>
          <cell r="C175">
            <v>23.94</v>
          </cell>
          <cell r="D175">
            <v>25.16</v>
          </cell>
          <cell r="E175">
            <v>26.4</v>
          </cell>
          <cell r="F175">
            <v>27.72</v>
          </cell>
          <cell r="G175">
            <v>29.09</v>
          </cell>
          <cell r="H175">
            <v>30.56</v>
          </cell>
          <cell r="I175">
            <v>32.08</v>
          </cell>
          <cell r="J175">
            <v>33.700000000000003</v>
          </cell>
          <cell r="K175">
            <v>0</v>
          </cell>
          <cell r="L175">
            <v>0</v>
          </cell>
          <cell r="M175" t="str">
            <v>FOPPO</v>
          </cell>
        </row>
        <row r="176">
          <cell r="A176">
            <v>6280</v>
          </cell>
          <cell r="B176" t="str">
            <v>INVESTIGATIVE TECHNICIAN</v>
          </cell>
          <cell r="C176">
            <v>18.440000000000001</v>
          </cell>
          <cell r="D176">
            <v>19</v>
          </cell>
          <cell r="E176">
            <v>19.57</v>
          </cell>
          <cell r="F176">
            <v>20.18</v>
          </cell>
          <cell r="G176">
            <v>20.76</v>
          </cell>
          <cell r="H176">
            <v>21.38</v>
          </cell>
          <cell r="I176">
            <v>22.04</v>
          </cell>
          <cell r="J176">
            <v>22.68</v>
          </cell>
          <cell r="K176">
            <v>0</v>
          </cell>
          <cell r="L176">
            <v>0</v>
          </cell>
          <cell r="M176" t="str">
            <v>AFSCME Local 88/Conf</v>
          </cell>
        </row>
        <row r="177">
          <cell r="A177">
            <v>6282</v>
          </cell>
          <cell r="B177" t="str">
            <v>DEPUTY MEDICAL EXAMINER</v>
          </cell>
          <cell r="C177">
            <v>23.36</v>
          </cell>
          <cell r="D177">
            <v>24.09</v>
          </cell>
          <cell r="E177">
            <v>24.76</v>
          </cell>
          <cell r="F177">
            <v>25.54</v>
          </cell>
          <cell r="G177">
            <v>26.3</v>
          </cell>
          <cell r="H177">
            <v>27.09</v>
          </cell>
          <cell r="I177">
            <v>27.89</v>
          </cell>
          <cell r="J177">
            <v>28.72</v>
          </cell>
          <cell r="K177">
            <v>0</v>
          </cell>
          <cell r="L177">
            <v>0</v>
          </cell>
          <cell r="M177" t="str">
            <v>AFSCME Local 88/Conf</v>
          </cell>
        </row>
        <row r="178">
          <cell r="A178">
            <v>6284</v>
          </cell>
          <cell r="B178" t="str">
            <v>SECURE TREATMENT SERVICES SPECIALI</v>
          </cell>
          <cell r="C178">
            <v>19.57</v>
          </cell>
          <cell r="D178">
            <v>20.18</v>
          </cell>
          <cell r="E178">
            <v>20.76</v>
          </cell>
          <cell r="F178">
            <v>21.38</v>
          </cell>
          <cell r="G178">
            <v>22.04</v>
          </cell>
          <cell r="H178">
            <v>22.68</v>
          </cell>
          <cell r="I178">
            <v>23.36</v>
          </cell>
          <cell r="J178">
            <v>24.09</v>
          </cell>
          <cell r="K178">
            <v>0</v>
          </cell>
          <cell r="L178">
            <v>0</v>
          </cell>
          <cell r="M178" t="str">
            <v>AFSCME Local 88/Conf</v>
          </cell>
        </row>
        <row r="179">
          <cell r="A179">
            <v>6285</v>
          </cell>
          <cell r="B179" t="str">
            <v>JUVENILE COUNSELING ASSISTANT</v>
          </cell>
          <cell r="C179">
            <v>19.57</v>
          </cell>
          <cell r="D179">
            <v>20.18</v>
          </cell>
          <cell r="E179">
            <v>20.76</v>
          </cell>
          <cell r="F179">
            <v>21.38</v>
          </cell>
          <cell r="G179">
            <v>22.04</v>
          </cell>
          <cell r="H179">
            <v>22.68</v>
          </cell>
          <cell r="I179">
            <v>23.36</v>
          </cell>
          <cell r="J179">
            <v>24.09</v>
          </cell>
          <cell r="K179">
            <v>0</v>
          </cell>
          <cell r="L179">
            <v>0</v>
          </cell>
          <cell r="M179" t="str">
            <v>AFSCME Local 88/Conf</v>
          </cell>
        </row>
        <row r="180">
          <cell r="A180">
            <v>6286</v>
          </cell>
          <cell r="B180" t="str">
            <v>PATHOLOGIST ASSISTANT</v>
          </cell>
          <cell r="C180">
            <v>20.76</v>
          </cell>
          <cell r="D180">
            <v>21.38</v>
          </cell>
          <cell r="E180">
            <v>22.04</v>
          </cell>
          <cell r="F180">
            <v>22.68</v>
          </cell>
          <cell r="G180">
            <v>23.36</v>
          </cell>
          <cell r="H180">
            <v>24.09</v>
          </cell>
          <cell r="I180">
            <v>24.76</v>
          </cell>
          <cell r="J180">
            <v>25.54</v>
          </cell>
          <cell r="K180">
            <v>0</v>
          </cell>
          <cell r="L180">
            <v>0</v>
          </cell>
          <cell r="M180" t="str">
            <v>AFSCME Local 88/Conf</v>
          </cell>
        </row>
        <row r="181">
          <cell r="A181">
            <v>6290</v>
          </cell>
          <cell r="B181" t="str">
            <v>VETERANS SERVICES OFFICER</v>
          </cell>
          <cell r="C181">
            <v>22.58</v>
          </cell>
          <cell r="D181">
            <v>23.22</v>
          </cell>
          <cell r="E181">
            <v>23.94</v>
          </cell>
          <cell r="F181">
            <v>24.66</v>
          </cell>
          <cell r="G181">
            <v>25.29</v>
          </cell>
          <cell r="H181">
            <v>26.06</v>
          </cell>
          <cell r="I181">
            <v>26.85</v>
          </cell>
          <cell r="J181">
            <v>27.64</v>
          </cell>
          <cell r="K181">
            <v>0</v>
          </cell>
          <cell r="L181">
            <v>0</v>
          </cell>
          <cell r="M181" t="str">
            <v>AFSCME Local 88/Conf</v>
          </cell>
        </row>
        <row r="182">
          <cell r="A182">
            <v>6291</v>
          </cell>
          <cell r="B182" t="str">
            <v>ADDICTION SPECIALIST</v>
          </cell>
          <cell r="C182">
            <v>21.38</v>
          </cell>
          <cell r="D182">
            <v>22.04</v>
          </cell>
          <cell r="E182">
            <v>22.68</v>
          </cell>
          <cell r="F182">
            <v>23.36</v>
          </cell>
          <cell r="G182">
            <v>24.09</v>
          </cell>
          <cell r="H182">
            <v>24.76</v>
          </cell>
          <cell r="I182">
            <v>25.54</v>
          </cell>
          <cell r="J182">
            <v>26.3</v>
          </cell>
          <cell r="K182">
            <v>0</v>
          </cell>
          <cell r="L182">
            <v>0</v>
          </cell>
          <cell r="M182" t="str">
            <v>AFSCME Local 88/Conf</v>
          </cell>
        </row>
        <row r="183">
          <cell r="A183">
            <v>6292</v>
          </cell>
          <cell r="B183" t="str">
            <v>DEPUTY PUBLIC GUARDIAN</v>
          </cell>
          <cell r="C183">
            <v>24.76</v>
          </cell>
          <cell r="D183">
            <v>25.54</v>
          </cell>
          <cell r="E183">
            <v>26.3</v>
          </cell>
          <cell r="F183">
            <v>27.09</v>
          </cell>
          <cell r="G183">
            <v>27.89</v>
          </cell>
          <cell r="H183">
            <v>28.72</v>
          </cell>
          <cell r="I183">
            <v>29.61</v>
          </cell>
          <cell r="J183">
            <v>30.47</v>
          </cell>
          <cell r="K183">
            <v>0</v>
          </cell>
          <cell r="L183">
            <v>0</v>
          </cell>
          <cell r="M183" t="str">
            <v>AFSCME Local 88/Conf</v>
          </cell>
        </row>
        <row r="184">
          <cell r="A184">
            <v>6293</v>
          </cell>
          <cell r="B184" t="str">
            <v>HEALTH ASSISTANT 1</v>
          </cell>
          <cell r="C184">
            <v>15.01</v>
          </cell>
          <cell r="D184">
            <v>15.44</v>
          </cell>
          <cell r="E184">
            <v>15.9</v>
          </cell>
          <cell r="F184">
            <v>16.37</v>
          </cell>
          <cell r="G184">
            <v>16.86</v>
          </cell>
          <cell r="H184">
            <v>17.37</v>
          </cell>
          <cell r="I184">
            <v>17.899999999999999</v>
          </cell>
          <cell r="J184">
            <v>18.440000000000001</v>
          </cell>
          <cell r="K184">
            <v>0</v>
          </cell>
          <cell r="L184">
            <v>0</v>
          </cell>
          <cell r="M184" t="str">
            <v>AFSCME Local 88/Conf</v>
          </cell>
        </row>
        <row r="185">
          <cell r="A185">
            <v>6294</v>
          </cell>
          <cell r="B185" t="str">
            <v>HEALTH ASSISTANT 2</v>
          </cell>
          <cell r="C185">
            <v>15.9</v>
          </cell>
          <cell r="D185">
            <v>16.37</v>
          </cell>
          <cell r="E185">
            <v>16.86</v>
          </cell>
          <cell r="F185">
            <v>17.37</v>
          </cell>
          <cell r="G185">
            <v>17.899999999999999</v>
          </cell>
          <cell r="H185">
            <v>18.440000000000001</v>
          </cell>
          <cell r="I185">
            <v>19</v>
          </cell>
          <cell r="J185">
            <v>19.57</v>
          </cell>
          <cell r="K185">
            <v>0</v>
          </cell>
          <cell r="L185">
            <v>0</v>
          </cell>
          <cell r="M185" t="str">
            <v>AFSCME Local 88/Conf</v>
          </cell>
        </row>
        <row r="186">
          <cell r="A186">
            <v>6295</v>
          </cell>
          <cell r="B186" t="str">
            <v>SOCIAL WORKER</v>
          </cell>
          <cell r="C186">
            <v>26.3</v>
          </cell>
          <cell r="D186">
            <v>27.09</v>
          </cell>
          <cell r="E186">
            <v>27.89</v>
          </cell>
          <cell r="F186">
            <v>28.72</v>
          </cell>
          <cell r="G186">
            <v>29.61</v>
          </cell>
          <cell r="H186">
            <v>30.47</v>
          </cell>
          <cell r="I186">
            <v>31.38</v>
          </cell>
          <cell r="J186">
            <v>32.35</v>
          </cell>
          <cell r="K186">
            <v>0</v>
          </cell>
          <cell r="L186">
            <v>0</v>
          </cell>
          <cell r="M186" t="str">
            <v>AFSCME Local 88/Conf</v>
          </cell>
        </row>
        <row r="187">
          <cell r="A187">
            <v>6296</v>
          </cell>
          <cell r="B187" t="str">
            <v>CASE MANAGER/SENIOR</v>
          </cell>
          <cell r="C187">
            <v>23.36</v>
          </cell>
          <cell r="D187">
            <v>24.09</v>
          </cell>
          <cell r="E187">
            <v>24.76</v>
          </cell>
          <cell r="F187">
            <v>25.54</v>
          </cell>
          <cell r="G187">
            <v>26.3</v>
          </cell>
          <cell r="H187">
            <v>27.09</v>
          </cell>
          <cell r="I187">
            <v>27.89</v>
          </cell>
          <cell r="J187">
            <v>28.72</v>
          </cell>
          <cell r="K187">
            <v>0</v>
          </cell>
          <cell r="L187">
            <v>0</v>
          </cell>
          <cell r="M187" t="str">
            <v>AFSCME Local 88/Conf</v>
          </cell>
        </row>
        <row r="188">
          <cell r="A188">
            <v>6297</v>
          </cell>
          <cell r="B188" t="str">
            <v>CASE MANAGER 2</v>
          </cell>
          <cell r="C188">
            <v>21.38</v>
          </cell>
          <cell r="D188">
            <v>22.04</v>
          </cell>
          <cell r="E188">
            <v>22.68</v>
          </cell>
          <cell r="F188">
            <v>23.36</v>
          </cell>
          <cell r="G188">
            <v>24.09</v>
          </cell>
          <cell r="H188">
            <v>24.76</v>
          </cell>
          <cell r="I188">
            <v>25.54</v>
          </cell>
          <cell r="J188">
            <v>26.3</v>
          </cell>
          <cell r="K188">
            <v>0</v>
          </cell>
          <cell r="L188">
            <v>0</v>
          </cell>
          <cell r="M188" t="str">
            <v>AFSCME Local 88/Conf</v>
          </cell>
        </row>
        <row r="189">
          <cell r="A189">
            <v>6298</v>
          </cell>
          <cell r="B189" t="str">
            <v>CASE MANAGER 1</v>
          </cell>
          <cell r="C189">
            <v>18.440000000000001</v>
          </cell>
          <cell r="D189">
            <v>19</v>
          </cell>
          <cell r="E189">
            <v>19.57</v>
          </cell>
          <cell r="F189">
            <v>20.18</v>
          </cell>
          <cell r="G189">
            <v>20.76</v>
          </cell>
          <cell r="H189">
            <v>21.38</v>
          </cell>
          <cell r="I189">
            <v>22.04</v>
          </cell>
          <cell r="J189">
            <v>22.68</v>
          </cell>
          <cell r="K189">
            <v>0</v>
          </cell>
          <cell r="L189">
            <v>0</v>
          </cell>
          <cell r="M189" t="str">
            <v>AFSCME Local 88/Conf</v>
          </cell>
        </row>
        <row r="190">
          <cell r="A190">
            <v>6299</v>
          </cell>
          <cell r="B190" t="str">
            <v>CASE MANAGEMENT ASSISTANT</v>
          </cell>
          <cell r="C190">
            <v>16.37</v>
          </cell>
          <cell r="D190">
            <v>16.86</v>
          </cell>
          <cell r="E190">
            <v>17.37</v>
          </cell>
          <cell r="F190">
            <v>17.899999999999999</v>
          </cell>
          <cell r="G190">
            <v>18.440000000000001</v>
          </cell>
          <cell r="H190">
            <v>19</v>
          </cell>
          <cell r="I190">
            <v>19.57</v>
          </cell>
          <cell r="J190">
            <v>20.18</v>
          </cell>
          <cell r="K190">
            <v>0</v>
          </cell>
          <cell r="L190">
            <v>0</v>
          </cell>
          <cell r="M190" t="str">
            <v>AFSCME Local 88/Conf</v>
          </cell>
        </row>
        <row r="191">
          <cell r="A191">
            <v>6300</v>
          </cell>
          <cell r="B191" t="str">
            <v>ELIGIBILITY SPECIALIST</v>
          </cell>
          <cell r="C191">
            <v>18.440000000000001</v>
          </cell>
          <cell r="D191">
            <v>19</v>
          </cell>
          <cell r="E191">
            <v>19.57</v>
          </cell>
          <cell r="F191">
            <v>20.18</v>
          </cell>
          <cell r="G191">
            <v>20.76</v>
          </cell>
          <cell r="H191">
            <v>21.38</v>
          </cell>
          <cell r="I191">
            <v>22.04</v>
          </cell>
          <cell r="J191">
            <v>22.68</v>
          </cell>
          <cell r="K191">
            <v>0</v>
          </cell>
          <cell r="L191">
            <v>0</v>
          </cell>
          <cell r="M191" t="str">
            <v>AFSCME Local 88/Conf</v>
          </cell>
        </row>
        <row r="192">
          <cell r="A192">
            <v>6303</v>
          </cell>
          <cell r="B192" t="str">
            <v>LICENSED COMM PRACTICAL NURSE</v>
          </cell>
          <cell r="C192">
            <v>19.100000000000001</v>
          </cell>
          <cell r="D192">
            <v>19.829999999999998</v>
          </cell>
          <cell r="E192">
            <v>20.61</v>
          </cell>
          <cell r="F192">
            <v>21.35</v>
          </cell>
          <cell r="G192">
            <v>22.12</v>
          </cell>
          <cell r="H192">
            <v>22.78</v>
          </cell>
          <cell r="I192">
            <v>23.48</v>
          </cell>
          <cell r="J192">
            <v>24.17</v>
          </cell>
          <cell r="K192">
            <v>24.92</v>
          </cell>
          <cell r="L192">
            <v>0</v>
          </cell>
          <cell r="M192" t="str">
            <v>Oregon Nurses Assoc</v>
          </cell>
        </row>
        <row r="193">
          <cell r="A193">
            <v>6305</v>
          </cell>
          <cell r="B193" t="str">
            <v>FAMILY INTERVENTION SPECIALIST</v>
          </cell>
          <cell r="C193">
            <v>23.36</v>
          </cell>
          <cell r="D193">
            <v>24.09</v>
          </cell>
          <cell r="E193">
            <v>24.76</v>
          </cell>
          <cell r="F193">
            <v>25.54</v>
          </cell>
          <cell r="G193">
            <v>26.3</v>
          </cell>
          <cell r="H193">
            <v>27.09</v>
          </cell>
          <cell r="I193">
            <v>27.89</v>
          </cell>
          <cell r="J193">
            <v>28.72</v>
          </cell>
          <cell r="K193">
            <v>0</v>
          </cell>
          <cell r="L193">
            <v>0</v>
          </cell>
          <cell r="M193" t="str">
            <v>AFSCME Local 88/Conf</v>
          </cell>
        </row>
        <row r="194">
          <cell r="A194">
            <v>6308</v>
          </cell>
          <cell r="B194" t="str">
            <v>RECR &amp; EXPRESS THERAPIST</v>
          </cell>
          <cell r="C194">
            <v>24.09</v>
          </cell>
          <cell r="D194">
            <v>24.76</v>
          </cell>
          <cell r="E194">
            <v>25.54</v>
          </cell>
          <cell r="F194">
            <v>26.3</v>
          </cell>
          <cell r="G194">
            <v>27.09</v>
          </cell>
          <cell r="H194">
            <v>27.89</v>
          </cell>
          <cell r="I194">
            <v>28.72</v>
          </cell>
          <cell r="J194">
            <v>29.61</v>
          </cell>
          <cell r="K194">
            <v>0</v>
          </cell>
          <cell r="L194">
            <v>0</v>
          </cell>
          <cell r="M194" t="str">
            <v>AFSCME Local 88/Conf</v>
          </cell>
        </row>
        <row r="195">
          <cell r="A195">
            <v>6309</v>
          </cell>
          <cell r="B195" t="str">
            <v>M &amp; F COUNSELOR TRAINEE</v>
          </cell>
          <cell r="C195">
            <v>24.76</v>
          </cell>
          <cell r="D195">
            <v>25.54</v>
          </cell>
          <cell r="E195">
            <v>26.3</v>
          </cell>
          <cell r="F195">
            <v>27.09</v>
          </cell>
          <cell r="G195">
            <v>27.89</v>
          </cell>
          <cell r="H195">
            <v>28.72</v>
          </cell>
          <cell r="I195">
            <v>29.61</v>
          </cell>
          <cell r="J195">
            <v>30.47</v>
          </cell>
          <cell r="K195">
            <v>0</v>
          </cell>
          <cell r="L195">
            <v>0</v>
          </cell>
          <cell r="M195" t="str">
            <v>AFSCME Local 88/Conf</v>
          </cell>
        </row>
        <row r="196">
          <cell r="A196">
            <v>6310</v>
          </cell>
          <cell r="B196" t="str">
            <v>CASE MANAGEMENT TRAINEE</v>
          </cell>
          <cell r="C196">
            <v>16.86</v>
          </cell>
          <cell r="D196">
            <v>17.37</v>
          </cell>
          <cell r="E196">
            <v>17.899999999999999</v>
          </cell>
          <cell r="F196">
            <v>18.440000000000001</v>
          </cell>
          <cell r="G196">
            <v>19</v>
          </cell>
          <cell r="H196">
            <v>19.57</v>
          </cell>
          <cell r="I196">
            <v>20.18</v>
          </cell>
          <cell r="J196">
            <v>20.76</v>
          </cell>
          <cell r="K196">
            <v>0</v>
          </cell>
          <cell r="L196">
            <v>0</v>
          </cell>
          <cell r="M196" t="str">
            <v>AFSCME Local 88/Conf</v>
          </cell>
        </row>
        <row r="197">
          <cell r="A197">
            <v>6311</v>
          </cell>
          <cell r="B197" t="str">
            <v>ENGINEER 3</v>
          </cell>
          <cell r="C197">
            <v>37.51</v>
          </cell>
          <cell r="D197">
            <v>38.64</v>
          </cell>
          <cell r="E197">
            <v>39.81</v>
          </cell>
          <cell r="F197">
            <v>41</v>
          </cell>
          <cell r="G197">
            <v>42.23</v>
          </cell>
          <cell r="H197">
            <v>43.48</v>
          </cell>
          <cell r="I197">
            <v>44.81</v>
          </cell>
          <cell r="J197">
            <v>46.13</v>
          </cell>
          <cell r="K197">
            <v>0</v>
          </cell>
          <cell r="L197">
            <v>0</v>
          </cell>
          <cell r="M197" t="str">
            <v>AFSCME Local 88/Conf</v>
          </cell>
        </row>
        <row r="198">
          <cell r="A198">
            <v>6314</v>
          </cell>
          <cell r="B198" t="str">
            <v>NURSE PRACTITIONER</v>
          </cell>
          <cell r="C198">
            <v>36.380000000000003</v>
          </cell>
          <cell r="D198">
            <v>37.450000000000003</v>
          </cell>
          <cell r="E198">
            <v>38.590000000000003</v>
          </cell>
          <cell r="F198">
            <v>40.119999999999997</v>
          </cell>
          <cell r="G198">
            <v>41.76</v>
          </cell>
          <cell r="H198">
            <v>42.98</v>
          </cell>
          <cell r="I198">
            <v>44.27</v>
          </cell>
          <cell r="J198">
            <v>45.6</v>
          </cell>
          <cell r="K198">
            <v>46.97</v>
          </cell>
          <cell r="L198">
            <v>0</v>
          </cell>
          <cell r="M198" t="str">
            <v>Oregon Nurses Assoc</v>
          </cell>
        </row>
        <row r="199">
          <cell r="A199">
            <v>6315</v>
          </cell>
          <cell r="B199" t="str">
            <v>COMMUNITY HEALTH NURSE</v>
          </cell>
          <cell r="C199">
            <v>26.66</v>
          </cell>
          <cell r="D199">
            <v>27.63</v>
          </cell>
          <cell r="E199">
            <v>28.66</v>
          </cell>
          <cell r="F199">
            <v>29.73</v>
          </cell>
          <cell r="G199">
            <v>30.86</v>
          </cell>
          <cell r="H199">
            <v>32.020000000000003</v>
          </cell>
          <cell r="I199">
            <v>32.97</v>
          </cell>
          <cell r="J199">
            <v>33.97</v>
          </cell>
          <cell r="K199">
            <v>34.979999999999997</v>
          </cell>
          <cell r="L199">
            <v>0</v>
          </cell>
          <cell r="M199" t="str">
            <v>Oregon Nurses Assoc</v>
          </cell>
        </row>
        <row r="200">
          <cell r="A200">
            <v>6316</v>
          </cell>
          <cell r="B200" t="str">
            <v>PHYSICIAN ASSISTANT</v>
          </cell>
          <cell r="C200">
            <v>36.380000000000003</v>
          </cell>
          <cell r="D200">
            <v>37.450000000000003</v>
          </cell>
          <cell r="E200">
            <v>38.590000000000003</v>
          </cell>
          <cell r="F200">
            <v>40.119999999999997</v>
          </cell>
          <cell r="G200">
            <v>41.76</v>
          </cell>
          <cell r="H200">
            <v>42.98</v>
          </cell>
          <cell r="I200">
            <v>44.27</v>
          </cell>
          <cell r="J200">
            <v>45.6</v>
          </cell>
          <cell r="K200">
            <v>46.97</v>
          </cell>
          <cell r="L200">
            <v>0</v>
          </cell>
          <cell r="M200" t="str">
            <v>Oregon Nurses Assoc</v>
          </cell>
        </row>
        <row r="201">
          <cell r="A201">
            <v>6321</v>
          </cell>
          <cell r="B201" t="str">
            <v>HEALTH INFORMATION TECHNICIAN</v>
          </cell>
          <cell r="C201">
            <v>19</v>
          </cell>
          <cell r="D201">
            <v>19.57</v>
          </cell>
          <cell r="E201">
            <v>20.18</v>
          </cell>
          <cell r="F201">
            <v>20.76</v>
          </cell>
          <cell r="G201">
            <v>21.38</v>
          </cell>
          <cell r="H201">
            <v>22.04</v>
          </cell>
          <cell r="I201">
            <v>22.68</v>
          </cell>
          <cell r="J201">
            <v>23.36</v>
          </cell>
          <cell r="K201">
            <v>0</v>
          </cell>
          <cell r="L201">
            <v>0</v>
          </cell>
          <cell r="M201" t="str">
            <v>AFSCME Local 88/Conf</v>
          </cell>
        </row>
        <row r="202">
          <cell r="A202">
            <v>6322</v>
          </cell>
          <cell r="B202" t="str">
            <v>HEALTH INFORMATION TECHNICIAN/SENI</v>
          </cell>
          <cell r="C202">
            <v>20.76</v>
          </cell>
          <cell r="D202">
            <v>21.38</v>
          </cell>
          <cell r="E202">
            <v>22.04</v>
          </cell>
          <cell r="F202">
            <v>22.68</v>
          </cell>
          <cell r="G202">
            <v>23.36</v>
          </cell>
          <cell r="H202">
            <v>24.09</v>
          </cell>
          <cell r="I202">
            <v>24.76</v>
          </cell>
          <cell r="J202">
            <v>25.54</v>
          </cell>
          <cell r="K202">
            <v>0</v>
          </cell>
          <cell r="L202">
            <v>0</v>
          </cell>
          <cell r="M202" t="str">
            <v>AFSCME Local 88/Conf</v>
          </cell>
        </row>
        <row r="203">
          <cell r="A203">
            <v>6333</v>
          </cell>
          <cell r="B203" t="str">
            <v>LABORATORY TECHNICIAN</v>
          </cell>
          <cell r="C203">
            <v>18.440000000000001</v>
          </cell>
          <cell r="D203">
            <v>19</v>
          </cell>
          <cell r="E203">
            <v>19.57</v>
          </cell>
          <cell r="F203">
            <v>20.18</v>
          </cell>
          <cell r="G203">
            <v>20.76</v>
          </cell>
          <cell r="H203">
            <v>21.38</v>
          </cell>
          <cell r="I203">
            <v>22.04</v>
          </cell>
          <cell r="J203">
            <v>22.68</v>
          </cell>
          <cell r="K203">
            <v>0</v>
          </cell>
          <cell r="L203">
            <v>0</v>
          </cell>
          <cell r="M203" t="str">
            <v>AFSCME Local 88/Conf</v>
          </cell>
        </row>
        <row r="204">
          <cell r="A204">
            <v>6335</v>
          </cell>
          <cell r="B204" t="str">
            <v>LABORATORY SPECIALIST</v>
          </cell>
          <cell r="C204">
            <v>24.09</v>
          </cell>
          <cell r="D204">
            <v>24.76</v>
          </cell>
          <cell r="E204">
            <v>25.54</v>
          </cell>
          <cell r="F204">
            <v>26.3</v>
          </cell>
          <cell r="G204">
            <v>27.09</v>
          </cell>
          <cell r="H204">
            <v>27.89</v>
          </cell>
          <cell r="I204">
            <v>28.72</v>
          </cell>
          <cell r="J204">
            <v>29.61</v>
          </cell>
          <cell r="K204">
            <v>0</v>
          </cell>
          <cell r="L204">
            <v>0</v>
          </cell>
          <cell r="M204" t="str">
            <v>AFSCME Local 88/Conf</v>
          </cell>
        </row>
        <row r="205">
          <cell r="A205">
            <v>6336</v>
          </cell>
          <cell r="B205" t="str">
            <v>X-RAY TECHNICIAN</v>
          </cell>
          <cell r="C205">
            <v>18.440000000000001</v>
          </cell>
          <cell r="D205">
            <v>19</v>
          </cell>
          <cell r="E205">
            <v>19.57</v>
          </cell>
          <cell r="F205">
            <v>20.18</v>
          </cell>
          <cell r="G205">
            <v>20.76</v>
          </cell>
          <cell r="H205">
            <v>21.38</v>
          </cell>
          <cell r="I205">
            <v>22.04</v>
          </cell>
          <cell r="J205">
            <v>22.68</v>
          </cell>
          <cell r="K205">
            <v>0</v>
          </cell>
          <cell r="L205">
            <v>0</v>
          </cell>
          <cell r="M205" t="str">
            <v>AFSCME Local 88/Conf</v>
          </cell>
        </row>
        <row r="206">
          <cell r="A206">
            <v>6340</v>
          </cell>
          <cell r="B206" t="str">
            <v>NUTRITIONIST</v>
          </cell>
          <cell r="C206">
            <v>24.09</v>
          </cell>
          <cell r="D206">
            <v>24.76</v>
          </cell>
          <cell r="E206">
            <v>25.54</v>
          </cell>
          <cell r="F206">
            <v>26.3</v>
          </cell>
          <cell r="G206">
            <v>27.09</v>
          </cell>
          <cell r="H206">
            <v>27.89</v>
          </cell>
          <cell r="I206">
            <v>28.72</v>
          </cell>
          <cell r="J206">
            <v>29.61</v>
          </cell>
          <cell r="K206">
            <v>0</v>
          </cell>
          <cell r="L206">
            <v>0</v>
          </cell>
          <cell r="M206" t="str">
            <v>AFSCME Local 88/Conf</v>
          </cell>
        </row>
        <row r="207">
          <cell r="A207">
            <v>6342</v>
          </cell>
          <cell r="B207" t="str">
            <v>NUTRITION ASSISTANT</v>
          </cell>
          <cell r="C207">
            <v>16.37</v>
          </cell>
          <cell r="D207">
            <v>16.86</v>
          </cell>
          <cell r="E207">
            <v>17.37</v>
          </cell>
          <cell r="F207">
            <v>17.899999999999999</v>
          </cell>
          <cell r="G207">
            <v>18.440000000000001</v>
          </cell>
          <cell r="H207">
            <v>19</v>
          </cell>
          <cell r="I207">
            <v>19.57</v>
          </cell>
          <cell r="J207">
            <v>20.18</v>
          </cell>
          <cell r="K207">
            <v>0</v>
          </cell>
          <cell r="L207">
            <v>0</v>
          </cell>
          <cell r="M207" t="str">
            <v>AFSCME Local 88/Conf</v>
          </cell>
        </row>
        <row r="208">
          <cell r="A208">
            <v>6344</v>
          </cell>
          <cell r="B208" t="str">
            <v>BASIC SKILLS EDUCATOR</v>
          </cell>
          <cell r="C208">
            <v>22.68</v>
          </cell>
          <cell r="D208">
            <v>23.36</v>
          </cell>
          <cell r="E208">
            <v>24.09</v>
          </cell>
          <cell r="F208">
            <v>24.76</v>
          </cell>
          <cell r="G208">
            <v>25.54</v>
          </cell>
          <cell r="H208">
            <v>26.3</v>
          </cell>
          <cell r="I208">
            <v>27.09</v>
          </cell>
          <cell r="J208">
            <v>27.89</v>
          </cell>
          <cell r="K208">
            <v>0</v>
          </cell>
          <cell r="L208">
            <v>0</v>
          </cell>
          <cell r="M208" t="str">
            <v>AFSCME Local 88/Conf</v>
          </cell>
        </row>
        <row r="209">
          <cell r="A209">
            <v>6346</v>
          </cell>
          <cell r="B209" t="str">
            <v>DENTAL ASSISTANT/EFDA</v>
          </cell>
          <cell r="C209">
            <v>16.37</v>
          </cell>
          <cell r="D209">
            <v>16.86</v>
          </cell>
          <cell r="E209">
            <v>17.37</v>
          </cell>
          <cell r="F209">
            <v>17.899999999999999</v>
          </cell>
          <cell r="G209">
            <v>18.440000000000001</v>
          </cell>
          <cell r="H209">
            <v>19</v>
          </cell>
          <cell r="I209">
            <v>19.57</v>
          </cell>
          <cell r="J209">
            <v>20.18</v>
          </cell>
          <cell r="K209">
            <v>0</v>
          </cell>
          <cell r="L209">
            <v>0</v>
          </cell>
          <cell r="M209" t="str">
            <v>AFSCME Local 88/Conf</v>
          </cell>
        </row>
        <row r="210">
          <cell r="A210">
            <v>6347</v>
          </cell>
          <cell r="B210" t="str">
            <v>DENTAL ASSISTANT</v>
          </cell>
          <cell r="C210">
            <v>15.44</v>
          </cell>
          <cell r="D210">
            <v>15.9</v>
          </cell>
          <cell r="E210">
            <v>16.37</v>
          </cell>
          <cell r="F210">
            <v>16.86</v>
          </cell>
          <cell r="G210">
            <v>17.37</v>
          </cell>
          <cell r="H210">
            <v>17.899999999999999</v>
          </cell>
          <cell r="I210">
            <v>18.440000000000001</v>
          </cell>
          <cell r="J210">
            <v>19</v>
          </cell>
          <cell r="K210">
            <v>0</v>
          </cell>
          <cell r="L210">
            <v>0</v>
          </cell>
          <cell r="M210" t="str">
            <v>AFSCME Local 88/Conf</v>
          </cell>
        </row>
        <row r="211">
          <cell r="A211">
            <v>6348</v>
          </cell>
          <cell r="B211" t="str">
            <v>DENTAL HYGIENIST</v>
          </cell>
          <cell r="C211">
            <v>27.89</v>
          </cell>
          <cell r="D211">
            <v>28.72</v>
          </cell>
          <cell r="E211">
            <v>29.61</v>
          </cell>
          <cell r="F211">
            <v>30.47</v>
          </cell>
          <cell r="G211">
            <v>31.38</v>
          </cell>
          <cell r="H211">
            <v>32.35</v>
          </cell>
          <cell r="I211">
            <v>33.32</v>
          </cell>
          <cell r="J211">
            <v>34.33</v>
          </cell>
          <cell r="K211">
            <v>0</v>
          </cell>
          <cell r="L211">
            <v>0</v>
          </cell>
          <cell r="M211" t="str">
            <v>AFSCME Local 88/Conf</v>
          </cell>
        </row>
        <row r="212">
          <cell r="A212">
            <v>6352</v>
          </cell>
          <cell r="B212" t="str">
            <v>HEALTH EDUCATOR</v>
          </cell>
          <cell r="C212">
            <v>22.68</v>
          </cell>
          <cell r="D212">
            <v>23.36</v>
          </cell>
          <cell r="E212">
            <v>24.09</v>
          </cell>
          <cell r="F212">
            <v>24.76</v>
          </cell>
          <cell r="G212">
            <v>25.54</v>
          </cell>
          <cell r="H212">
            <v>26.3</v>
          </cell>
          <cell r="I212">
            <v>27.09</v>
          </cell>
          <cell r="J212">
            <v>27.89</v>
          </cell>
          <cell r="K212">
            <v>0</v>
          </cell>
          <cell r="L212">
            <v>0</v>
          </cell>
          <cell r="M212" t="str">
            <v>AFSCME Local 88/Conf</v>
          </cell>
        </row>
        <row r="213">
          <cell r="A213">
            <v>6354</v>
          </cell>
          <cell r="B213" t="str">
            <v>ENVIRONMENTAL HEALTH TRAINEE</v>
          </cell>
          <cell r="C213">
            <v>19.57</v>
          </cell>
          <cell r="D213">
            <v>20.18</v>
          </cell>
          <cell r="E213">
            <v>20.76</v>
          </cell>
          <cell r="F213">
            <v>21.38</v>
          </cell>
          <cell r="G213">
            <v>22.04</v>
          </cell>
          <cell r="H213">
            <v>22.68</v>
          </cell>
          <cell r="I213">
            <v>23.36</v>
          </cell>
          <cell r="J213">
            <v>24.09</v>
          </cell>
          <cell r="K213">
            <v>0</v>
          </cell>
          <cell r="L213">
            <v>0</v>
          </cell>
          <cell r="M213" t="str">
            <v>AFSCME Local 88/Conf</v>
          </cell>
        </row>
        <row r="214">
          <cell r="A214">
            <v>6355</v>
          </cell>
          <cell r="B214" t="str">
            <v>PUBLIC HEALTH ECOLOGIST</v>
          </cell>
          <cell r="C214">
            <v>24.76</v>
          </cell>
          <cell r="D214">
            <v>25.54</v>
          </cell>
          <cell r="E214">
            <v>26.3</v>
          </cell>
          <cell r="F214">
            <v>27.09</v>
          </cell>
          <cell r="G214">
            <v>27.89</v>
          </cell>
          <cell r="H214">
            <v>28.72</v>
          </cell>
          <cell r="I214">
            <v>29.61</v>
          </cell>
          <cell r="J214">
            <v>30.47</v>
          </cell>
          <cell r="K214">
            <v>0</v>
          </cell>
          <cell r="L214">
            <v>0</v>
          </cell>
          <cell r="M214" t="str">
            <v>AFSCME Local 88/Conf</v>
          </cell>
        </row>
        <row r="215">
          <cell r="A215">
            <v>6356</v>
          </cell>
          <cell r="B215" t="str">
            <v>ENVIRONMENTAL HEALTH SPECIALIST</v>
          </cell>
          <cell r="C215">
            <v>24.09</v>
          </cell>
          <cell r="D215">
            <v>24.76</v>
          </cell>
          <cell r="E215">
            <v>25.54</v>
          </cell>
          <cell r="F215">
            <v>26.3</v>
          </cell>
          <cell r="G215">
            <v>27.09</v>
          </cell>
          <cell r="H215">
            <v>27.89</v>
          </cell>
          <cell r="I215">
            <v>28.72</v>
          </cell>
          <cell r="J215">
            <v>29.61</v>
          </cell>
          <cell r="K215">
            <v>0</v>
          </cell>
          <cell r="L215">
            <v>0</v>
          </cell>
          <cell r="M215" t="str">
            <v>AFSCME Local 88/Conf</v>
          </cell>
        </row>
        <row r="216">
          <cell r="A216">
            <v>6358</v>
          </cell>
          <cell r="B216" t="str">
            <v>ENVIRONMENTAL HEALTH SPECIALIST SR</v>
          </cell>
          <cell r="C216">
            <v>28.72</v>
          </cell>
          <cell r="D216">
            <v>29.61</v>
          </cell>
          <cell r="E216">
            <v>30.47</v>
          </cell>
          <cell r="F216">
            <v>31.38</v>
          </cell>
          <cell r="G216">
            <v>32.35</v>
          </cell>
          <cell r="H216">
            <v>33.32</v>
          </cell>
          <cell r="I216">
            <v>34.33</v>
          </cell>
          <cell r="J216">
            <v>35.36</v>
          </cell>
          <cell r="K216">
            <v>0</v>
          </cell>
          <cell r="L216">
            <v>0</v>
          </cell>
          <cell r="M216" t="str">
            <v>AFSCME Local 88/Conf</v>
          </cell>
        </row>
        <row r="217">
          <cell r="A217">
            <v>6359</v>
          </cell>
          <cell r="B217" t="str">
            <v>NUISANCE ENFORCEMENT OFFICER</v>
          </cell>
          <cell r="C217">
            <v>24.09</v>
          </cell>
          <cell r="D217">
            <v>24.76</v>
          </cell>
          <cell r="E217">
            <v>25.54</v>
          </cell>
          <cell r="F217">
            <v>26.3</v>
          </cell>
          <cell r="G217">
            <v>27.09</v>
          </cell>
          <cell r="H217">
            <v>27.89</v>
          </cell>
          <cell r="I217">
            <v>28.72</v>
          </cell>
          <cell r="J217">
            <v>29.61</v>
          </cell>
          <cell r="K217">
            <v>0</v>
          </cell>
          <cell r="L217">
            <v>0</v>
          </cell>
          <cell r="M217" t="str">
            <v>AFSCME Local 88/Conf</v>
          </cell>
        </row>
        <row r="218">
          <cell r="A218">
            <v>6365</v>
          </cell>
          <cell r="B218" t="str">
            <v>MENTAL HEALTH CONSULTANT</v>
          </cell>
          <cell r="C218">
            <v>26.3</v>
          </cell>
          <cell r="D218">
            <v>27.09</v>
          </cell>
          <cell r="E218">
            <v>27.89</v>
          </cell>
          <cell r="F218">
            <v>28.72</v>
          </cell>
          <cell r="G218">
            <v>29.61</v>
          </cell>
          <cell r="H218">
            <v>30.47</v>
          </cell>
          <cell r="I218">
            <v>31.38</v>
          </cell>
          <cell r="J218">
            <v>32.35</v>
          </cell>
          <cell r="K218">
            <v>0</v>
          </cell>
          <cell r="L218">
            <v>0</v>
          </cell>
          <cell r="M218" t="str">
            <v>AFSCME Local 88/Conf</v>
          </cell>
        </row>
        <row r="219">
          <cell r="A219">
            <v>6366</v>
          </cell>
          <cell r="B219" t="str">
            <v>ACUTE CARE COORDINATOR</v>
          </cell>
          <cell r="C219">
            <v>26.3</v>
          </cell>
          <cell r="D219">
            <v>27.09</v>
          </cell>
          <cell r="E219">
            <v>27.89</v>
          </cell>
          <cell r="F219">
            <v>28.72</v>
          </cell>
          <cell r="G219">
            <v>29.61</v>
          </cell>
          <cell r="H219">
            <v>30.47</v>
          </cell>
          <cell r="I219">
            <v>31.38</v>
          </cell>
          <cell r="J219">
            <v>32.35</v>
          </cell>
          <cell r="K219">
            <v>0</v>
          </cell>
          <cell r="L219">
            <v>0</v>
          </cell>
          <cell r="M219" t="str">
            <v>AFSCME Local 88/Conf</v>
          </cell>
        </row>
        <row r="220">
          <cell r="A220">
            <v>6369</v>
          </cell>
          <cell r="B220" t="str">
            <v>MARRIAGE AND FAMILY COUNSELOR</v>
          </cell>
          <cell r="C220">
            <v>27.89</v>
          </cell>
          <cell r="D220">
            <v>28.72</v>
          </cell>
          <cell r="E220">
            <v>29.61</v>
          </cell>
          <cell r="F220">
            <v>30.47</v>
          </cell>
          <cell r="G220">
            <v>31.38</v>
          </cell>
          <cell r="H220">
            <v>32.35</v>
          </cell>
          <cell r="I220">
            <v>33.32</v>
          </cell>
          <cell r="J220">
            <v>34.33</v>
          </cell>
          <cell r="K220">
            <v>0</v>
          </cell>
          <cell r="L220">
            <v>0</v>
          </cell>
          <cell r="M220" t="str">
            <v>AFSCME Local 88/Conf</v>
          </cell>
        </row>
        <row r="221">
          <cell r="A221">
            <v>6401</v>
          </cell>
          <cell r="B221" t="str">
            <v>SYSTEMS OPERATOR</v>
          </cell>
          <cell r="C221">
            <v>20.76</v>
          </cell>
          <cell r="D221">
            <v>21.38</v>
          </cell>
          <cell r="E221">
            <v>22.04</v>
          </cell>
          <cell r="F221">
            <v>22.68</v>
          </cell>
          <cell r="G221">
            <v>23.36</v>
          </cell>
          <cell r="H221">
            <v>24.09</v>
          </cell>
          <cell r="I221">
            <v>24.76</v>
          </cell>
          <cell r="J221">
            <v>25.54</v>
          </cell>
          <cell r="K221">
            <v>0</v>
          </cell>
          <cell r="L221">
            <v>0</v>
          </cell>
          <cell r="M221" t="str">
            <v>AFSCME Local 88/Conf</v>
          </cell>
        </row>
        <row r="222">
          <cell r="A222">
            <v>6402</v>
          </cell>
          <cell r="B222" t="str">
            <v>SYSTEM OPERATOR/SENIOR</v>
          </cell>
          <cell r="C222">
            <v>22.04</v>
          </cell>
          <cell r="D222">
            <v>22.68</v>
          </cell>
          <cell r="E222">
            <v>23.36</v>
          </cell>
          <cell r="F222">
            <v>24.09</v>
          </cell>
          <cell r="G222">
            <v>24.76</v>
          </cell>
          <cell r="H222">
            <v>25.54</v>
          </cell>
          <cell r="I222">
            <v>26.3</v>
          </cell>
          <cell r="J222">
            <v>27.09</v>
          </cell>
          <cell r="K222">
            <v>0</v>
          </cell>
          <cell r="L222">
            <v>0</v>
          </cell>
          <cell r="M222" t="str">
            <v>AFSCME Local 88/Conf</v>
          </cell>
        </row>
        <row r="223">
          <cell r="A223">
            <v>6403</v>
          </cell>
          <cell r="B223" t="str">
            <v>DESKTOP SUPPORT SPECIALIST</v>
          </cell>
          <cell r="C223">
            <v>21.38</v>
          </cell>
          <cell r="D223">
            <v>22.04</v>
          </cell>
          <cell r="E223">
            <v>22.68</v>
          </cell>
          <cell r="F223">
            <v>23.36</v>
          </cell>
          <cell r="G223">
            <v>24.09</v>
          </cell>
          <cell r="H223">
            <v>24.76</v>
          </cell>
          <cell r="I223">
            <v>25.54</v>
          </cell>
          <cell r="J223">
            <v>26.3</v>
          </cell>
          <cell r="K223">
            <v>0</v>
          </cell>
          <cell r="L223">
            <v>0</v>
          </cell>
          <cell r="M223" t="str">
            <v>AFSCME Local 88/Conf</v>
          </cell>
        </row>
        <row r="224">
          <cell r="A224">
            <v>6404</v>
          </cell>
          <cell r="B224" t="str">
            <v>DESKTOP SUPPORT SPECIALIST/SENIOR</v>
          </cell>
          <cell r="C224">
            <v>24.76</v>
          </cell>
          <cell r="D224">
            <v>25.54</v>
          </cell>
          <cell r="E224">
            <v>26.3</v>
          </cell>
          <cell r="F224">
            <v>27.09</v>
          </cell>
          <cell r="G224">
            <v>27.89</v>
          </cell>
          <cell r="H224">
            <v>28.72</v>
          </cell>
          <cell r="I224">
            <v>29.61</v>
          </cell>
          <cell r="J224">
            <v>30.47</v>
          </cell>
          <cell r="K224">
            <v>0</v>
          </cell>
          <cell r="L224">
            <v>0</v>
          </cell>
          <cell r="M224" t="str">
            <v>AFSCME Local 88/Conf</v>
          </cell>
        </row>
        <row r="225">
          <cell r="A225">
            <v>6405</v>
          </cell>
          <cell r="B225" t="str">
            <v>DEVELOPMENT ANALYST</v>
          </cell>
          <cell r="C225">
            <v>28.72</v>
          </cell>
          <cell r="D225">
            <v>29.61</v>
          </cell>
          <cell r="E225">
            <v>30.47</v>
          </cell>
          <cell r="F225">
            <v>31.38</v>
          </cell>
          <cell r="G225">
            <v>32.35</v>
          </cell>
          <cell r="H225">
            <v>33.32</v>
          </cell>
          <cell r="I225">
            <v>34.33</v>
          </cell>
          <cell r="J225">
            <v>35.36</v>
          </cell>
          <cell r="K225">
            <v>0</v>
          </cell>
          <cell r="L225">
            <v>0</v>
          </cell>
          <cell r="M225" t="str">
            <v>AFSCME Local 88/Conf</v>
          </cell>
        </row>
        <row r="226">
          <cell r="A226">
            <v>6406</v>
          </cell>
          <cell r="B226" t="str">
            <v>DEVELOPMENT ANALYST/SENIOR</v>
          </cell>
          <cell r="C226">
            <v>34.33</v>
          </cell>
          <cell r="D226">
            <v>35.36</v>
          </cell>
          <cell r="E226">
            <v>36.409999999999997</v>
          </cell>
          <cell r="F226">
            <v>37.51</v>
          </cell>
          <cell r="G226">
            <v>38.64</v>
          </cell>
          <cell r="H226">
            <v>39.81</v>
          </cell>
          <cell r="I226">
            <v>41</v>
          </cell>
          <cell r="J226">
            <v>42.23</v>
          </cell>
          <cell r="K226">
            <v>0</v>
          </cell>
          <cell r="L226">
            <v>0</v>
          </cell>
          <cell r="M226" t="str">
            <v>AFSCME Local 88/Conf</v>
          </cell>
        </row>
        <row r="227">
          <cell r="A227">
            <v>6407</v>
          </cell>
          <cell r="B227" t="str">
            <v>DATABASE ADMINISTRATOR</v>
          </cell>
          <cell r="C227">
            <v>34.33</v>
          </cell>
          <cell r="D227">
            <v>35.36</v>
          </cell>
          <cell r="E227">
            <v>36.409999999999997</v>
          </cell>
          <cell r="F227">
            <v>37.51</v>
          </cell>
          <cell r="G227">
            <v>38.64</v>
          </cell>
          <cell r="H227">
            <v>39.81</v>
          </cell>
          <cell r="I227">
            <v>41</v>
          </cell>
          <cell r="J227">
            <v>42.23</v>
          </cell>
          <cell r="K227">
            <v>0</v>
          </cell>
          <cell r="L227">
            <v>0</v>
          </cell>
          <cell r="M227" t="str">
            <v>AFSCME Local 88/Conf</v>
          </cell>
        </row>
        <row r="228">
          <cell r="A228">
            <v>6408</v>
          </cell>
          <cell r="B228" t="str">
            <v>DATABASE ADMINISTRATOR/SENIOR</v>
          </cell>
          <cell r="C228">
            <v>39.81</v>
          </cell>
          <cell r="D228">
            <v>41</v>
          </cell>
          <cell r="E228">
            <v>42.23</v>
          </cell>
          <cell r="F228">
            <v>43.48</v>
          </cell>
          <cell r="G228">
            <v>44.81</v>
          </cell>
          <cell r="H228">
            <v>46.13</v>
          </cell>
          <cell r="I228">
            <v>47.55</v>
          </cell>
          <cell r="J228">
            <v>48.94</v>
          </cell>
          <cell r="K228">
            <v>0</v>
          </cell>
          <cell r="L228">
            <v>0</v>
          </cell>
          <cell r="M228" t="str">
            <v>AFSCME Local 88/Conf</v>
          </cell>
        </row>
        <row r="229">
          <cell r="A229">
            <v>6409</v>
          </cell>
          <cell r="B229" t="str">
            <v>NETWORK ADMINISTRATOR</v>
          </cell>
          <cell r="C229">
            <v>27.89</v>
          </cell>
          <cell r="D229">
            <v>28.72</v>
          </cell>
          <cell r="E229">
            <v>29.61</v>
          </cell>
          <cell r="F229">
            <v>30.47</v>
          </cell>
          <cell r="G229">
            <v>31.38</v>
          </cell>
          <cell r="H229">
            <v>32.35</v>
          </cell>
          <cell r="I229">
            <v>33.32</v>
          </cell>
          <cell r="J229">
            <v>34.33</v>
          </cell>
          <cell r="K229">
            <v>0</v>
          </cell>
          <cell r="L229">
            <v>0</v>
          </cell>
          <cell r="M229" t="str">
            <v>AFSCME Local 88/Conf</v>
          </cell>
        </row>
        <row r="230">
          <cell r="A230">
            <v>6410</v>
          </cell>
          <cell r="B230" t="str">
            <v>NETWORK ADMINISTRATOR/SENIOR</v>
          </cell>
          <cell r="C230">
            <v>34.33</v>
          </cell>
          <cell r="D230">
            <v>35.36</v>
          </cell>
          <cell r="E230">
            <v>36.409999999999997</v>
          </cell>
          <cell r="F230">
            <v>37.51</v>
          </cell>
          <cell r="G230">
            <v>38.64</v>
          </cell>
          <cell r="H230">
            <v>39.81</v>
          </cell>
          <cell r="I230">
            <v>41</v>
          </cell>
          <cell r="J230">
            <v>42.23</v>
          </cell>
          <cell r="K230">
            <v>0</v>
          </cell>
          <cell r="L230">
            <v>0</v>
          </cell>
          <cell r="M230" t="str">
            <v>AFSCME Local 88/Conf</v>
          </cell>
        </row>
        <row r="231">
          <cell r="A231">
            <v>6412</v>
          </cell>
          <cell r="B231" t="str">
            <v>SYSTEMS ADMINISTRATOR/SENIOR</v>
          </cell>
          <cell r="C231">
            <v>39.81</v>
          </cell>
          <cell r="D231">
            <v>41</v>
          </cell>
          <cell r="E231">
            <v>42.23</v>
          </cell>
          <cell r="F231">
            <v>43.48</v>
          </cell>
          <cell r="G231">
            <v>44.81</v>
          </cell>
          <cell r="H231">
            <v>46.13</v>
          </cell>
          <cell r="I231">
            <v>47.55</v>
          </cell>
          <cell r="J231">
            <v>48.94</v>
          </cell>
          <cell r="K231">
            <v>0</v>
          </cell>
          <cell r="L231">
            <v>0</v>
          </cell>
          <cell r="M231" t="str">
            <v>AFSCME Local 88/Conf</v>
          </cell>
        </row>
        <row r="232">
          <cell r="A232">
            <v>6413</v>
          </cell>
          <cell r="B232" t="str">
            <v>IT ARCHITECT</v>
          </cell>
          <cell r="C232">
            <v>42.23</v>
          </cell>
          <cell r="D232">
            <v>43.48</v>
          </cell>
          <cell r="E232">
            <v>44.81</v>
          </cell>
          <cell r="F232">
            <v>46.13</v>
          </cell>
          <cell r="G232">
            <v>47.55</v>
          </cell>
          <cell r="H232">
            <v>48.94</v>
          </cell>
          <cell r="I232">
            <v>50.41</v>
          </cell>
          <cell r="J232">
            <v>51.97</v>
          </cell>
          <cell r="K232">
            <v>0</v>
          </cell>
          <cell r="L232">
            <v>0</v>
          </cell>
          <cell r="M232" t="str">
            <v>AFSCME Local 88/Conf</v>
          </cell>
        </row>
        <row r="233">
          <cell r="A233">
            <v>6414</v>
          </cell>
          <cell r="B233" t="str">
            <v>SYSTEM ADMINISTRATOR</v>
          </cell>
          <cell r="C233">
            <v>34.33</v>
          </cell>
          <cell r="D233">
            <v>35.36</v>
          </cell>
          <cell r="E233">
            <v>36.409999999999997</v>
          </cell>
          <cell r="F233">
            <v>37.51</v>
          </cell>
          <cell r="G233">
            <v>38.64</v>
          </cell>
          <cell r="H233">
            <v>39.81</v>
          </cell>
          <cell r="I233">
            <v>41</v>
          </cell>
          <cell r="J233">
            <v>42.23</v>
          </cell>
          <cell r="K233">
            <v>0</v>
          </cell>
          <cell r="L233">
            <v>0</v>
          </cell>
          <cell r="M233" t="str">
            <v>AFSCME Local 88/Conf</v>
          </cell>
        </row>
        <row r="234">
          <cell r="A234">
            <v>6450</v>
          </cell>
          <cell r="B234" t="str">
            <v>A&amp;T TECHNICIAN 1</v>
          </cell>
          <cell r="C234">
            <v>17.37</v>
          </cell>
          <cell r="D234">
            <v>17.899999999999999</v>
          </cell>
          <cell r="E234">
            <v>18.440000000000001</v>
          </cell>
          <cell r="F234">
            <v>19</v>
          </cell>
          <cell r="G234">
            <v>19.57</v>
          </cell>
          <cell r="H234">
            <v>20.18</v>
          </cell>
          <cell r="I234">
            <v>20.76</v>
          </cell>
          <cell r="J234">
            <v>21.38</v>
          </cell>
          <cell r="K234">
            <v>0</v>
          </cell>
          <cell r="L234">
            <v>0</v>
          </cell>
          <cell r="M234" t="str">
            <v>AFSCME Local 88/Conf</v>
          </cell>
        </row>
        <row r="235">
          <cell r="A235">
            <v>6451</v>
          </cell>
          <cell r="B235" t="str">
            <v>A&amp;T TECHNICIAN 2</v>
          </cell>
          <cell r="C235">
            <v>19</v>
          </cell>
          <cell r="D235">
            <v>19.57</v>
          </cell>
          <cell r="E235">
            <v>20.18</v>
          </cell>
          <cell r="F235">
            <v>20.76</v>
          </cell>
          <cell r="G235">
            <v>21.38</v>
          </cell>
          <cell r="H235">
            <v>22.04</v>
          </cell>
          <cell r="I235">
            <v>22.68</v>
          </cell>
          <cell r="J235">
            <v>23.36</v>
          </cell>
          <cell r="K235">
            <v>0</v>
          </cell>
          <cell r="L235">
            <v>0</v>
          </cell>
          <cell r="M235" t="str">
            <v>AFSCME Local 88/Conf</v>
          </cell>
        </row>
        <row r="236">
          <cell r="A236">
            <v>6452</v>
          </cell>
          <cell r="B236" t="str">
            <v>A&amp;T TECHNICIAN 3</v>
          </cell>
          <cell r="C236">
            <v>20.76</v>
          </cell>
          <cell r="D236">
            <v>21.38</v>
          </cell>
          <cell r="E236">
            <v>22.04</v>
          </cell>
          <cell r="F236">
            <v>22.68</v>
          </cell>
          <cell r="G236">
            <v>23.36</v>
          </cell>
          <cell r="H236">
            <v>24.09</v>
          </cell>
          <cell r="I236">
            <v>24.76</v>
          </cell>
          <cell r="J236">
            <v>25.54</v>
          </cell>
          <cell r="K236">
            <v>0</v>
          </cell>
          <cell r="L236">
            <v>0</v>
          </cell>
          <cell r="M236" t="str">
            <v>AFSCME Local 88/Conf</v>
          </cell>
        </row>
        <row r="237">
          <cell r="A237">
            <v>6453</v>
          </cell>
          <cell r="B237" t="str">
            <v>A&amp;T DATA VERIFICATION OPERATOR</v>
          </cell>
          <cell r="C237">
            <v>17.37</v>
          </cell>
          <cell r="D237">
            <v>17.899999999999999</v>
          </cell>
          <cell r="E237">
            <v>18.440000000000001</v>
          </cell>
          <cell r="F237">
            <v>19</v>
          </cell>
          <cell r="G237">
            <v>19.57</v>
          </cell>
          <cell r="H237">
            <v>20.18</v>
          </cell>
          <cell r="I237">
            <v>20.76</v>
          </cell>
          <cell r="J237">
            <v>21.38</v>
          </cell>
          <cell r="K237">
            <v>0</v>
          </cell>
          <cell r="L237">
            <v>0</v>
          </cell>
          <cell r="M237" t="str">
            <v>AFSCME Local 88/Conf</v>
          </cell>
        </row>
        <row r="238">
          <cell r="A238">
            <v>6454</v>
          </cell>
          <cell r="B238" t="str">
            <v>A&amp;T DATA VERIFICATION OPR SENIOR</v>
          </cell>
          <cell r="C238">
            <v>19</v>
          </cell>
          <cell r="D238">
            <v>19.57</v>
          </cell>
          <cell r="E238">
            <v>20.18</v>
          </cell>
          <cell r="F238">
            <v>20.76</v>
          </cell>
          <cell r="G238">
            <v>21.38</v>
          </cell>
          <cell r="H238">
            <v>22.04</v>
          </cell>
          <cell r="I238">
            <v>22.68</v>
          </cell>
          <cell r="J238">
            <v>23.36</v>
          </cell>
          <cell r="K238">
            <v>0</v>
          </cell>
          <cell r="L238">
            <v>0</v>
          </cell>
          <cell r="M238" t="str">
            <v>AFSCME Local 88/Conf</v>
          </cell>
        </row>
        <row r="239">
          <cell r="A239">
            <v>6455</v>
          </cell>
          <cell r="B239" t="str">
            <v>A&amp;T ADMINISTRATIVE ASSISTANT</v>
          </cell>
          <cell r="C239">
            <v>19.57</v>
          </cell>
          <cell r="D239">
            <v>20.18</v>
          </cell>
          <cell r="E239">
            <v>20.76</v>
          </cell>
          <cell r="F239">
            <v>21.38</v>
          </cell>
          <cell r="G239">
            <v>22.04</v>
          </cell>
          <cell r="H239">
            <v>22.68</v>
          </cell>
          <cell r="I239">
            <v>23.36</v>
          </cell>
          <cell r="J239">
            <v>24.09</v>
          </cell>
          <cell r="K239">
            <v>0</v>
          </cell>
          <cell r="L239">
            <v>0</v>
          </cell>
          <cell r="M239" t="str">
            <v>AFSCME Local 88/Conf</v>
          </cell>
        </row>
        <row r="240">
          <cell r="A240">
            <v>6456</v>
          </cell>
          <cell r="B240" t="str">
            <v>DATA ANALYST SR</v>
          </cell>
          <cell r="C240">
            <v>29.61</v>
          </cell>
          <cell r="D240">
            <v>30.47</v>
          </cell>
          <cell r="E240">
            <v>31.38</v>
          </cell>
          <cell r="F240">
            <v>32.35</v>
          </cell>
          <cell r="G240">
            <v>33.32</v>
          </cell>
          <cell r="H240">
            <v>34.33</v>
          </cell>
          <cell r="I240">
            <v>35.36</v>
          </cell>
          <cell r="J240">
            <v>36.409999999999997</v>
          </cell>
          <cell r="K240">
            <v>0</v>
          </cell>
          <cell r="L240">
            <v>0</v>
          </cell>
          <cell r="M240" t="str">
            <v>AFSCME Local 88/Conf</v>
          </cell>
        </row>
        <row r="241">
          <cell r="A241">
            <v>7202</v>
          </cell>
          <cell r="B241" t="str">
            <v>LIBRARY CLERK</v>
          </cell>
          <cell r="C241">
            <v>15.01</v>
          </cell>
          <cell r="D241">
            <v>15.44</v>
          </cell>
          <cell r="E241">
            <v>15.9</v>
          </cell>
          <cell r="F241">
            <v>16.37</v>
          </cell>
          <cell r="G241">
            <v>16.86</v>
          </cell>
          <cell r="H241">
            <v>17.37</v>
          </cell>
          <cell r="I241">
            <v>17.899999999999999</v>
          </cell>
          <cell r="J241">
            <v>18.440000000000001</v>
          </cell>
          <cell r="K241">
            <v>0</v>
          </cell>
          <cell r="L241">
            <v>0</v>
          </cell>
          <cell r="M241" t="str">
            <v>AFSCME Local 88/Conf</v>
          </cell>
        </row>
        <row r="242">
          <cell r="A242">
            <v>7203</v>
          </cell>
          <cell r="B242" t="str">
            <v>LIBRARY PAGE</v>
          </cell>
          <cell r="C242">
            <v>11.87</v>
          </cell>
          <cell r="D242">
            <v>12.21</v>
          </cell>
          <cell r="E242">
            <v>12.58</v>
          </cell>
          <cell r="F242">
            <v>12.97</v>
          </cell>
          <cell r="G242">
            <v>13.35</v>
          </cell>
          <cell r="H242">
            <v>13.73</v>
          </cell>
          <cell r="I242">
            <v>14.14</v>
          </cell>
          <cell r="J242">
            <v>14.56</v>
          </cell>
          <cell r="K242">
            <v>0</v>
          </cell>
          <cell r="L242">
            <v>0</v>
          </cell>
          <cell r="M242" t="str">
            <v>AFSCME Local 88/Conf</v>
          </cell>
        </row>
        <row r="243">
          <cell r="A243">
            <v>7207</v>
          </cell>
          <cell r="B243" t="str">
            <v>GRAPHIC DESIGNER</v>
          </cell>
          <cell r="C243">
            <v>21.38</v>
          </cell>
          <cell r="D243">
            <v>22.04</v>
          </cell>
          <cell r="E243">
            <v>22.68</v>
          </cell>
          <cell r="F243">
            <v>23.36</v>
          </cell>
          <cell r="G243">
            <v>24.09</v>
          </cell>
          <cell r="H243">
            <v>24.76</v>
          </cell>
          <cell r="I243">
            <v>25.54</v>
          </cell>
          <cell r="J243">
            <v>26.3</v>
          </cell>
          <cell r="K243">
            <v>0</v>
          </cell>
          <cell r="L243">
            <v>0</v>
          </cell>
          <cell r="M243" t="str">
            <v>AFSCME Local 88/Conf</v>
          </cell>
        </row>
        <row r="244">
          <cell r="A244">
            <v>7208</v>
          </cell>
          <cell r="B244" t="str">
            <v>PUBLICATION SPECIALIST</v>
          </cell>
          <cell r="C244">
            <v>20.18</v>
          </cell>
          <cell r="D244">
            <v>20.76</v>
          </cell>
          <cell r="E244">
            <v>21.38</v>
          </cell>
          <cell r="F244">
            <v>22.04</v>
          </cell>
          <cell r="G244">
            <v>22.68</v>
          </cell>
          <cell r="H244">
            <v>23.36</v>
          </cell>
          <cell r="I244">
            <v>24.09</v>
          </cell>
          <cell r="J244">
            <v>24.76</v>
          </cell>
          <cell r="K244">
            <v>0</v>
          </cell>
          <cell r="L244">
            <v>0</v>
          </cell>
          <cell r="M244" t="str">
            <v>AFSCME Local 88/Conf</v>
          </cell>
        </row>
        <row r="245">
          <cell r="A245">
            <v>7209</v>
          </cell>
          <cell r="B245" t="str">
            <v>PRINTING SPECIALIST</v>
          </cell>
          <cell r="C245">
            <v>20.76</v>
          </cell>
          <cell r="D245">
            <v>21.38</v>
          </cell>
          <cell r="E245">
            <v>22.04</v>
          </cell>
          <cell r="F245">
            <v>22.68</v>
          </cell>
          <cell r="G245">
            <v>23.36</v>
          </cell>
          <cell r="H245">
            <v>24.09</v>
          </cell>
          <cell r="I245">
            <v>24.76</v>
          </cell>
          <cell r="J245">
            <v>25.54</v>
          </cell>
          <cell r="K245">
            <v>0</v>
          </cell>
          <cell r="L245">
            <v>0</v>
          </cell>
          <cell r="M245" t="str">
            <v>AFSCME Local 88/Conf</v>
          </cell>
        </row>
        <row r="246">
          <cell r="A246">
            <v>7211</v>
          </cell>
          <cell r="B246" t="str">
            <v>LIBRARY ASSISTANT</v>
          </cell>
          <cell r="C246">
            <v>18.440000000000001</v>
          </cell>
          <cell r="D246">
            <v>19</v>
          </cell>
          <cell r="E246">
            <v>19.57</v>
          </cell>
          <cell r="F246">
            <v>20.18</v>
          </cell>
          <cell r="G246">
            <v>20.76</v>
          </cell>
          <cell r="H246">
            <v>21.38</v>
          </cell>
          <cell r="I246">
            <v>22.04</v>
          </cell>
          <cell r="J246">
            <v>22.68</v>
          </cell>
          <cell r="K246">
            <v>0</v>
          </cell>
          <cell r="L246">
            <v>0</v>
          </cell>
          <cell r="M246" t="str">
            <v>AFSCME Local 88/Conf</v>
          </cell>
        </row>
        <row r="247">
          <cell r="A247">
            <v>7222</v>
          </cell>
          <cell r="B247" t="str">
            <v>LIBRARIAN</v>
          </cell>
          <cell r="C247">
            <v>24.76</v>
          </cell>
          <cell r="D247">
            <v>25.54</v>
          </cell>
          <cell r="E247">
            <v>26.3</v>
          </cell>
          <cell r="F247">
            <v>27.09</v>
          </cell>
          <cell r="G247">
            <v>27.89</v>
          </cell>
          <cell r="H247">
            <v>28.72</v>
          </cell>
          <cell r="I247">
            <v>29.61</v>
          </cell>
          <cell r="J247">
            <v>30.47</v>
          </cell>
          <cell r="K247">
            <v>0</v>
          </cell>
          <cell r="L247">
            <v>0</v>
          </cell>
          <cell r="M247" t="str">
            <v>AFSCME Local 88/Conf</v>
          </cell>
        </row>
        <row r="248">
          <cell r="A248">
            <v>7223</v>
          </cell>
          <cell r="B248" t="str">
            <v>LIBRARY OUTREACH SPECIALIST</v>
          </cell>
          <cell r="C248">
            <v>22.68</v>
          </cell>
          <cell r="D248">
            <v>23.36</v>
          </cell>
          <cell r="E248">
            <v>24.09</v>
          </cell>
          <cell r="F248">
            <v>24.76</v>
          </cell>
          <cell r="G248">
            <v>25.54</v>
          </cell>
          <cell r="H248">
            <v>26.3</v>
          </cell>
          <cell r="I248">
            <v>27.09</v>
          </cell>
          <cell r="J248">
            <v>27.89</v>
          </cell>
          <cell r="K248">
            <v>0</v>
          </cell>
          <cell r="L248">
            <v>0</v>
          </cell>
          <cell r="M248" t="str">
            <v>AFSCME Local 88/Conf</v>
          </cell>
        </row>
        <row r="249">
          <cell r="A249">
            <v>7224</v>
          </cell>
          <cell r="B249" t="str">
            <v>LIBRARY MATERIALS PROCESSOR</v>
          </cell>
          <cell r="C249">
            <v>12.58</v>
          </cell>
          <cell r="D249">
            <v>12.97</v>
          </cell>
          <cell r="E249">
            <v>13.35</v>
          </cell>
          <cell r="F249">
            <v>13.73</v>
          </cell>
          <cell r="G249">
            <v>14.14</v>
          </cell>
          <cell r="H249">
            <v>14.56</v>
          </cell>
          <cell r="I249">
            <v>15.01</v>
          </cell>
          <cell r="J249">
            <v>15.44</v>
          </cell>
          <cell r="K249">
            <v>0</v>
          </cell>
          <cell r="L249">
            <v>0</v>
          </cell>
          <cell r="M249" t="str">
            <v>AFSCME Local 88/Conf</v>
          </cell>
        </row>
        <row r="250">
          <cell r="A250">
            <v>7225</v>
          </cell>
          <cell r="B250" t="str">
            <v>LIBRARY EVENTS COORDINATOR</v>
          </cell>
          <cell r="C250">
            <v>21.38</v>
          </cell>
          <cell r="D250">
            <v>22.04</v>
          </cell>
          <cell r="E250">
            <v>22.68</v>
          </cell>
          <cell r="F250">
            <v>23.36</v>
          </cell>
          <cell r="G250">
            <v>24.09</v>
          </cell>
          <cell r="H250">
            <v>24.76</v>
          </cell>
          <cell r="I250">
            <v>25.54</v>
          </cell>
          <cell r="J250">
            <v>26.3</v>
          </cell>
          <cell r="K250">
            <v>0</v>
          </cell>
          <cell r="L250">
            <v>0</v>
          </cell>
          <cell r="M250" t="str">
            <v>AFSCME Local 88/Conf</v>
          </cell>
        </row>
        <row r="251">
          <cell r="A251">
            <v>7230</v>
          </cell>
          <cell r="B251" t="str">
            <v>PRODUCTION ASSISTANT</v>
          </cell>
          <cell r="C251">
            <v>14.56</v>
          </cell>
          <cell r="D251">
            <v>15.01</v>
          </cell>
          <cell r="E251">
            <v>15.44</v>
          </cell>
          <cell r="F251">
            <v>15.9</v>
          </cell>
          <cell r="G251">
            <v>16.37</v>
          </cell>
          <cell r="H251">
            <v>16.86</v>
          </cell>
          <cell r="I251">
            <v>17.37</v>
          </cell>
          <cell r="J251">
            <v>17.899999999999999</v>
          </cell>
          <cell r="K251">
            <v>0</v>
          </cell>
          <cell r="L251">
            <v>0</v>
          </cell>
          <cell r="M251" t="str">
            <v>AFSCME Local 88/Conf</v>
          </cell>
        </row>
        <row r="252">
          <cell r="A252">
            <v>7232</v>
          </cell>
          <cell r="B252" t="str">
            <v>CREATIVE MEDIA COORDINATOR</v>
          </cell>
          <cell r="C252">
            <v>24.09</v>
          </cell>
          <cell r="D252">
            <v>24.76</v>
          </cell>
          <cell r="E252">
            <v>25.54</v>
          </cell>
          <cell r="F252">
            <v>26.3</v>
          </cell>
          <cell r="G252">
            <v>27.09</v>
          </cell>
          <cell r="H252">
            <v>27.89</v>
          </cell>
          <cell r="I252">
            <v>28.72</v>
          </cell>
          <cell r="J252">
            <v>29.61</v>
          </cell>
          <cell r="K252">
            <v>0</v>
          </cell>
          <cell r="L252">
            <v>0</v>
          </cell>
          <cell r="M252" t="str">
            <v>AFSCME Local 88/Conf</v>
          </cell>
        </row>
        <row r="253">
          <cell r="A253">
            <v>8000</v>
          </cell>
          <cell r="B253" t="str">
            <v>TEMPORARY WORKER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 t="str">
            <v>AFSCME Local 88/Conf</v>
          </cell>
        </row>
        <row r="254">
          <cell r="A254">
            <v>8001</v>
          </cell>
          <cell r="B254" t="str">
            <v>ELECTIONS WORKER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 t="str">
            <v>AFSCME Local 88/Conf</v>
          </cell>
        </row>
        <row r="255">
          <cell r="A255">
            <v>8002</v>
          </cell>
          <cell r="B255" t="str">
            <v>INTERPRETER/ON CALL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 t="str">
            <v>AFSCME Local 88/Conf</v>
          </cell>
        </row>
        <row r="256">
          <cell r="A256">
            <v>8003</v>
          </cell>
          <cell r="B256" t="str">
            <v>CLERICAL ASSISTANT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 t="str">
            <v>AFSCME Local 88/Conf</v>
          </cell>
        </row>
        <row r="257">
          <cell r="A257">
            <v>8004</v>
          </cell>
          <cell r="B257" t="str">
            <v>AMERICORPS MEMBER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 t="str">
            <v>Mgmt/Exec Employee</v>
          </cell>
        </row>
        <row r="258">
          <cell r="A258">
            <v>8274</v>
          </cell>
          <cell r="B258" t="str">
            <v>JUVENILE CUSTODY SPEC/ON CALL</v>
          </cell>
          <cell r="C258">
            <v>17.98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 t="str">
            <v>Juv Cust Local 88</v>
          </cell>
        </row>
        <row r="259">
          <cell r="A259">
            <v>9001</v>
          </cell>
          <cell r="B259" t="str">
            <v>LEGISLATIVE/ADMIN SECRETARY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 t="str">
            <v>Tax/Elect Off/El Stf</v>
          </cell>
        </row>
        <row r="260">
          <cell r="A260">
            <v>9002</v>
          </cell>
          <cell r="B260" t="str">
            <v>LEGAL ASSISTANT 1/NR</v>
          </cell>
          <cell r="C260">
            <v>1401.27</v>
          </cell>
          <cell r="D260">
            <v>1681.52</v>
          </cell>
          <cell r="E260">
            <v>1961.78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 t="str">
            <v>Mgmt/Exec Employee</v>
          </cell>
        </row>
        <row r="261">
          <cell r="A261">
            <v>9003</v>
          </cell>
          <cell r="B261" t="str">
            <v>LEGAL ASSISTANT 2/NR</v>
          </cell>
          <cell r="C261">
            <v>1543.99</v>
          </cell>
          <cell r="D261">
            <v>1852.76</v>
          </cell>
          <cell r="E261">
            <v>2161.52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 t="str">
            <v>Mgmt/Exec Employee</v>
          </cell>
        </row>
        <row r="262">
          <cell r="A262">
            <v>9004</v>
          </cell>
          <cell r="B262" t="str">
            <v>LEGAL ASSISTANT SR/NR</v>
          </cell>
          <cell r="C262">
            <v>1789.69</v>
          </cell>
          <cell r="D262">
            <v>2147.66</v>
          </cell>
          <cell r="E262">
            <v>2505.61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 t="str">
            <v>Mgmt/Exec Employee</v>
          </cell>
        </row>
        <row r="263">
          <cell r="A263">
            <v>9005</v>
          </cell>
          <cell r="B263" t="str">
            <v>ADMINISTRATIVE ANALYST/SENIOR</v>
          </cell>
          <cell r="C263">
            <v>2072.11</v>
          </cell>
          <cell r="D263">
            <v>2486.52</v>
          </cell>
          <cell r="E263">
            <v>2900.91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 t="str">
            <v>Mgmt/Exec Employee</v>
          </cell>
        </row>
        <row r="264">
          <cell r="A264">
            <v>9006</v>
          </cell>
          <cell r="B264" t="str">
            <v>ADMINISTRATIVE ANALYST</v>
          </cell>
          <cell r="C264">
            <v>1878.96</v>
          </cell>
          <cell r="D264">
            <v>2254.75</v>
          </cell>
          <cell r="E264">
            <v>2630.54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 t="str">
            <v>Mgmt/Exec Employee</v>
          </cell>
        </row>
        <row r="265">
          <cell r="A265">
            <v>9007</v>
          </cell>
          <cell r="B265" t="str">
            <v>CHAPLAIN</v>
          </cell>
          <cell r="C265">
            <v>1789.69</v>
          </cell>
          <cell r="D265">
            <v>2147.66</v>
          </cell>
          <cell r="E265">
            <v>2505.61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 t="str">
            <v>Mgmt/Exec Employee</v>
          </cell>
        </row>
        <row r="266">
          <cell r="A266">
            <v>9010</v>
          </cell>
          <cell r="B266" t="str">
            <v>MANAGEMENT AUDITOR 1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 t="str">
            <v>Tax/Elect Off/El Stf</v>
          </cell>
        </row>
        <row r="267">
          <cell r="A267">
            <v>9011</v>
          </cell>
          <cell r="B267" t="str">
            <v>OFFICE ASSIST 2/NR</v>
          </cell>
          <cell r="C267">
            <v>1209.71</v>
          </cell>
          <cell r="D267">
            <v>1451.71</v>
          </cell>
          <cell r="E267">
            <v>1693.7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 t="str">
            <v>Mgmt/Exec Employee</v>
          </cell>
        </row>
        <row r="268">
          <cell r="A268">
            <v>9015</v>
          </cell>
          <cell r="B268" t="str">
            <v>BOARD CLERK</v>
          </cell>
          <cell r="C268">
            <v>2517.0700000000002</v>
          </cell>
          <cell r="D268">
            <v>3020.52</v>
          </cell>
          <cell r="E268">
            <v>3523.97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 t="str">
            <v>Mgmt/Exec Employee</v>
          </cell>
        </row>
        <row r="269">
          <cell r="A269">
            <v>9020</v>
          </cell>
          <cell r="B269" t="str">
            <v>FOOD SERVICE MANAGER</v>
          </cell>
          <cell r="C269">
            <v>2072.11</v>
          </cell>
          <cell r="D269">
            <v>2486.52</v>
          </cell>
          <cell r="E269">
            <v>2900.91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 t="str">
            <v>Mgmt/Exec Employee</v>
          </cell>
        </row>
        <row r="270">
          <cell r="A270">
            <v>9024</v>
          </cell>
          <cell r="B270" t="str">
            <v>LAUNDRY SUPERVISOR</v>
          </cell>
          <cell r="C270">
            <v>1878.96</v>
          </cell>
          <cell r="D270">
            <v>2254.75</v>
          </cell>
          <cell r="E270">
            <v>2630.54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 t="str">
            <v>Mgmt/Exec Employee</v>
          </cell>
        </row>
        <row r="271">
          <cell r="A271">
            <v>9025</v>
          </cell>
          <cell r="B271" t="str">
            <v>OPERATIONS SUPERVISOR</v>
          </cell>
          <cell r="C271">
            <v>1878.96</v>
          </cell>
          <cell r="D271">
            <v>2254.75</v>
          </cell>
          <cell r="E271">
            <v>2630.54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 t="str">
            <v>Mgmt/Exec Employee</v>
          </cell>
        </row>
        <row r="272">
          <cell r="A272">
            <v>9026</v>
          </cell>
          <cell r="B272" t="str">
            <v>HEALTH INFORMATION SUPERVISOR</v>
          </cell>
          <cell r="C272">
            <v>1704.72</v>
          </cell>
          <cell r="D272">
            <v>2045.65</v>
          </cell>
          <cell r="E272">
            <v>2386.59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 t="str">
            <v>Mgmt/Exec Employee</v>
          </cell>
        </row>
        <row r="273">
          <cell r="A273">
            <v>9041</v>
          </cell>
          <cell r="B273" t="str">
            <v>RESEARCH/EVALUATION SUPERVISOR</v>
          </cell>
          <cell r="C273">
            <v>2643.12</v>
          </cell>
          <cell r="D273">
            <v>3171.76</v>
          </cell>
          <cell r="E273">
            <v>3700.39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 t="str">
            <v>Mgmt/Exec Employee</v>
          </cell>
        </row>
        <row r="274">
          <cell r="A274">
            <v>9043</v>
          </cell>
          <cell r="B274" t="str">
            <v>RESEARCH/EVALUATION ANALYST/SENIOR NR</v>
          </cell>
          <cell r="C274">
            <v>2397.46</v>
          </cell>
          <cell r="D274">
            <v>2877.01</v>
          </cell>
          <cell r="E274">
            <v>3356.55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 t="str">
            <v>Mgmt/Exec Employee</v>
          </cell>
        </row>
        <row r="275">
          <cell r="A275">
            <v>9044</v>
          </cell>
          <cell r="B275" t="str">
            <v>ERP BUSINESS PROCESS MANAGER</v>
          </cell>
          <cell r="C275">
            <v>2915.06</v>
          </cell>
          <cell r="D275">
            <v>3498.04</v>
          </cell>
          <cell r="E275">
            <v>4081.01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 t="str">
            <v>Mgmt/Exec Employee</v>
          </cell>
        </row>
        <row r="276">
          <cell r="A276">
            <v>9055</v>
          </cell>
          <cell r="B276" t="str">
            <v>LAW CLERK</v>
          </cell>
          <cell r="C276">
            <v>1973.44</v>
          </cell>
          <cell r="D276">
            <v>2368.08</v>
          </cell>
          <cell r="E276">
            <v>2762.72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 t="str">
            <v>Mgmt/Exec Employee</v>
          </cell>
        </row>
        <row r="277">
          <cell r="A277">
            <v>9060</v>
          </cell>
          <cell r="B277" t="str">
            <v>ASST COUNTY ATTORNEY 1</v>
          </cell>
          <cell r="C277">
            <v>2643.12</v>
          </cell>
          <cell r="D277">
            <v>3171.76</v>
          </cell>
          <cell r="E277">
            <v>3700.39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 t="str">
            <v>Mgmt/Exec Employee</v>
          </cell>
        </row>
        <row r="278">
          <cell r="A278">
            <v>9061</v>
          </cell>
          <cell r="B278" t="str">
            <v>HUMAN RESOURCES TECHNICIAN</v>
          </cell>
          <cell r="C278">
            <v>1623.89</v>
          </cell>
          <cell r="D278">
            <v>1948.68</v>
          </cell>
          <cell r="E278">
            <v>2273.48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 t="str">
            <v>Mgmt/Exec Employee</v>
          </cell>
        </row>
        <row r="279">
          <cell r="A279">
            <v>9062</v>
          </cell>
          <cell r="B279" t="str">
            <v>ENVIRONMENTAL HEALTH SUPERVISOR</v>
          </cell>
          <cell r="C279">
            <v>2643.12</v>
          </cell>
          <cell r="D279">
            <v>3171.76</v>
          </cell>
          <cell r="E279">
            <v>3700.39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 t="str">
            <v>Mgmt/Exec Employee</v>
          </cell>
        </row>
        <row r="280">
          <cell r="A280">
            <v>9063</v>
          </cell>
          <cell r="B280" t="str">
            <v>PROJECT MANAGER</v>
          </cell>
          <cell r="C280">
            <v>2517.0700000000002</v>
          </cell>
          <cell r="D280">
            <v>3020.52</v>
          </cell>
          <cell r="E280">
            <v>3523.97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 t="str">
            <v>Mgmt/Exec Employee</v>
          </cell>
        </row>
        <row r="281">
          <cell r="A281">
            <v>9064</v>
          </cell>
          <cell r="B281" t="str">
            <v>CHIEF DEPUTY MEDICAL EXAMINER</v>
          </cell>
          <cell r="C281">
            <v>2284.11</v>
          </cell>
          <cell r="D281">
            <v>2740.92</v>
          </cell>
          <cell r="E281">
            <v>3197.73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 t="str">
            <v>Mgmt/Exec Employee</v>
          </cell>
        </row>
        <row r="282">
          <cell r="A282">
            <v>9080</v>
          </cell>
          <cell r="B282" t="str">
            <v>HUMAN RESOURCES ANALYST 1</v>
          </cell>
          <cell r="C282">
            <v>1878.96</v>
          </cell>
          <cell r="D282">
            <v>2254.75</v>
          </cell>
          <cell r="E282">
            <v>2630.54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 t="str">
            <v>Mgmt/Exec Employee</v>
          </cell>
        </row>
        <row r="283">
          <cell r="A283">
            <v>9116</v>
          </cell>
          <cell r="B283" t="str">
            <v>PUBLIC AFFAIRS COORDINATOR</v>
          </cell>
          <cell r="C283">
            <v>1973.44</v>
          </cell>
          <cell r="D283">
            <v>2368.08</v>
          </cell>
          <cell r="E283">
            <v>2762.72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 t="str">
            <v>Mgmt/Exec Employee</v>
          </cell>
        </row>
        <row r="284">
          <cell r="A284">
            <v>9120</v>
          </cell>
          <cell r="B284" t="str">
            <v>MANAGEMENT AUDITOR 2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 t="str">
            <v>Tax/Elect Off/El Stf</v>
          </cell>
        </row>
        <row r="285">
          <cell r="A285">
            <v>9140</v>
          </cell>
          <cell r="B285" t="str">
            <v>ROAD OPERATIONS SUPERVISOR</v>
          </cell>
          <cell r="C285">
            <v>2072.11</v>
          </cell>
          <cell r="D285">
            <v>2486.52</v>
          </cell>
          <cell r="E285">
            <v>2900.91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 t="str">
            <v>Mgmt/Exec Employee</v>
          </cell>
        </row>
        <row r="286">
          <cell r="A286">
            <v>9146</v>
          </cell>
          <cell r="B286" t="str">
            <v>PLANNER/PRINCIPAL</v>
          </cell>
          <cell r="C286">
            <v>2397.46</v>
          </cell>
          <cell r="D286">
            <v>2877.01</v>
          </cell>
          <cell r="E286">
            <v>3356.55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 t="str">
            <v>Mgmt/Exec Employee</v>
          </cell>
        </row>
        <row r="287">
          <cell r="A287">
            <v>9190</v>
          </cell>
          <cell r="B287" t="str">
            <v>ASST COUNTY ATTORNEY 2</v>
          </cell>
          <cell r="C287">
            <v>3213.1</v>
          </cell>
          <cell r="D287">
            <v>3855.71</v>
          </cell>
          <cell r="E287">
            <v>4498.32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 t="str">
            <v>Mgmt/Exec Employee</v>
          </cell>
        </row>
        <row r="288">
          <cell r="A288">
            <v>9202</v>
          </cell>
          <cell r="B288" t="str">
            <v>MCSO CORRECTIONS PROGRAM ADMIN</v>
          </cell>
          <cell r="C288">
            <v>2397.46</v>
          </cell>
          <cell r="D288">
            <v>2877.01</v>
          </cell>
          <cell r="E288">
            <v>3356.55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 t="str">
            <v>Mgmt/Exec Employee</v>
          </cell>
        </row>
        <row r="289">
          <cell r="A289">
            <v>9280</v>
          </cell>
          <cell r="B289" t="str">
            <v>MANAGEMENT AUDITOR/SENIOR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 t="str">
            <v>Tax/Elect Off/El Stf</v>
          </cell>
        </row>
        <row r="290">
          <cell r="A290">
            <v>9281</v>
          </cell>
          <cell r="B290" t="str">
            <v>DEPUTY AUDITOR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 t="str">
            <v>Tax/Elect Off/El Stf</v>
          </cell>
        </row>
        <row r="291">
          <cell r="A291">
            <v>9335</v>
          </cell>
          <cell r="B291" t="str">
            <v>FINANCE SUPERVISOR</v>
          </cell>
          <cell r="C291">
            <v>2284.11</v>
          </cell>
          <cell r="D291">
            <v>2820.33</v>
          </cell>
          <cell r="E291">
            <v>3356.55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 t="str">
            <v>Mgmt/Exec Employee</v>
          </cell>
        </row>
        <row r="292">
          <cell r="A292">
            <v>9336</v>
          </cell>
          <cell r="B292" t="str">
            <v>FINANCE MANAGER</v>
          </cell>
          <cell r="C292">
            <v>2775.45</v>
          </cell>
          <cell r="D292">
            <v>3428.23</v>
          </cell>
          <cell r="E292">
            <v>4081.01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 t="str">
            <v>Mgmt/Exec Employee</v>
          </cell>
        </row>
        <row r="293">
          <cell r="A293">
            <v>9337</v>
          </cell>
          <cell r="B293" t="str">
            <v>PAYROLL SPECIALIST</v>
          </cell>
          <cell r="C293">
            <v>1878.96</v>
          </cell>
          <cell r="D293">
            <v>2254.75</v>
          </cell>
          <cell r="E293">
            <v>2630.54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 t="str">
            <v>Mgmt/Exec Employee</v>
          </cell>
        </row>
        <row r="294">
          <cell r="A294">
            <v>9354</v>
          </cell>
          <cell r="B294" t="str">
            <v>PHARMACY PROGRAM COORDINATOR</v>
          </cell>
          <cell r="C294">
            <v>3717.12</v>
          </cell>
          <cell r="D294">
            <v>4462.58</v>
          </cell>
          <cell r="E294">
            <v>5208.04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 t="str">
            <v>Mgmt/Exec Employee</v>
          </cell>
        </row>
        <row r="295">
          <cell r="A295">
            <v>9355</v>
          </cell>
          <cell r="B295" t="str">
            <v>PHARMACIST</v>
          </cell>
          <cell r="C295">
            <v>3542.69</v>
          </cell>
          <cell r="D295">
            <v>4251.21</v>
          </cell>
          <cell r="E295">
            <v>4959.72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 t="str">
            <v>Mgmt/Exec Employee</v>
          </cell>
        </row>
        <row r="296">
          <cell r="A296">
            <v>9357</v>
          </cell>
          <cell r="B296" t="str">
            <v>PHARMACY SERVICES DIRECTOR</v>
          </cell>
          <cell r="C296">
            <v>4498.8500000000004</v>
          </cell>
          <cell r="D296">
            <v>5401.06</v>
          </cell>
          <cell r="E296">
            <v>6303.27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 t="str">
            <v>Mgmt/Exec Employee</v>
          </cell>
        </row>
        <row r="297">
          <cell r="A297">
            <v>9360</v>
          </cell>
          <cell r="B297" t="str">
            <v>PROGRAM MANAGER 2</v>
          </cell>
          <cell r="C297">
            <v>2775.45</v>
          </cell>
          <cell r="D297">
            <v>3530.33</v>
          </cell>
          <cell r="E297">
            <v>4285.2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 t="str">
            <v>Mgmt/Exec Employee</v>
          </cell>
        </row>
        <row r="298">
          <cell r="A298">
            <v>9361</v>
          </cell>
          <cell r="B298" t="str">
            <v>PROGRAM SUPERVISOR</v>
          </cell>
          <cell r="C298">
            <v>2175.04</v>
          </cell>
          <cell r="D298">
            <v>2765.8</v>
          </cell>
          <cell r="E298">
            <v>3356.55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 t="str">
            <v>Mgmt/Exec Employee</v>
          </cell>
        </row>
        <row r="299">
          <cell r="A299">
            <v>9362</v>
          </cell>
          <cell r="B299" t="str">
            <v>PROGRAM MANAGER/SENIOR</v>
          </cell>
          <cell r="C299">
            <v>3213.1</v>
          </cell>
          <cell r="D299">
            <v>4086.41</v>
          </cell>
          <cell r="E299">
            <v>4959.72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 t="str">
            <v>Mgmt/Exec Employee</v>
          </cell>
        </row>
        <row r="300">
          <cell r="A300">
            <v>9390</v>
          </cell>
          <cell r="B300" t="str">
            <v>DENTIST</v>
          </cell>
          <cell r="C300">
            <v>4079.02</v>
          </cell>
          <cell r="D300">
            <v>4894.82</v>
          </cell>
          <cell r="E300">
            <v>5710.62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 t="str">
            <v>Mgmt/Exec Employee</v>
          </cell>
        </row>
        <row r="301">
          <cell r="A301">
            <v>9391</v>
          </cell>
          <cell r="B301" t="str">
            <v>CLINICAL SUPERVISOR</v>
          </cell>
          <cell r="C301">
            <v>2175.04</v>
          </cell>
          <cell r="D301">
            <v>2610</v>
          </cell>
          <cell r="E301">
            <v>3044.95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 t="str">
            <v>Mgmt/Exec Employee</v>
          </cell>
        </row>
        <row r="302">
          <cell r="A302">
            <v>9400</v>
          </cell>
          <cell r="B302" t="str">
            <v>STAFF ASSISTANT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 t="str">
            <v>Tax/Elect Off/El Stf</v>
          </cell>
        </row>
        <row r="303">
          <cell r="A303">
            <v>9430</v>
          </cell>
          <cell r="B303" t="str">
            <v>DENTIST/SENIOR</v>
          </cell>
          <cell r="C303">
            <v>4284.72</v>
          </cell>
          <cell r="D303">
            <v>5141.63</v>
          </cell>
          <cell r="E303">
            <v>5998.55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 t="str">
            <v>Mgmt/Exec Employee</v>
          </cell>
        </row>
        <row r="304">
          <cell r="A304">
            <v>9440</v>
          </cell>
          <cell r="B304" t="str">
            <v>ASST COUNTY ATTORNEY/SENIOR</v>
          </cell>
          <cell r="C304">
            <v>3717.12</v>
          </cell>
          <cell r="D304">
            <v>4462.58</v>
          </cell>
          <cell r="E304">
            <v>5208.04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 t="str">
            <v>Mgmt/Exec Employee</v>
          </cell>
        </row>
        <row r="305">
          <cell r="A305">
            <v>9445</v>
          </cell>
          <cell r="B305" t="str">
            <v>D A INVESTIGATOR/CHIEF</v>
          </cell>
          <cell r="C305">
            <v>2175.04</v>
          </cell>
          <cell r="D305">
            <v>2765.8</v>
          </cell>
          <cell r="E305">
            <v>3356.55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 t="str">
            <v>Mgmt/Exec Employee</v>
          </cell>
        </row>
        <row r="306">
          <cell r="A306">
            <v>9450</v>
          </cell>
          <cell r="B306" t="str">
            <v>DEPUTY DISTRICT ATTORNEY/CHIEF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 t="str">
            <v>Tax/Elect Off/El Stf</v>
          </cell>
        </row>
        <row r="307">
          <cell r="A307">
            <v>9451</v>
          </cell>
          <cell r="B307" t="str">
            <v>IT SUPERVISOR</v>
          </cell>
          <cell r="C307">
            <v>2915.06</v>
          </cell>
          <cell r="D307">
            <v>3498.04</v>
          </cell>
          <cell r="E307">
            <v>4081.01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 t="str">
            <v>Mgmt/Exec Employee</v>
          </cell>
        </row>
        <row r="308">
          <cell r="A308">
            <v>9452</v>
          </cell>
          <cell r="B308" t="str">
            <v>IT MANAGER 1</v>
          </cell>
          <cell r="C308">
            <v>3213.1</v>
          </cell>
          <cell r="D308">
            <v>3855.71</v>
          </cell>
          <cell r="E308">
            <v>4498.32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 t="str">
            <v>Mgmt/Exec Employee</v>
          </cell>
        </row>
        <row r="309">
          <cell r="A309">
            <v>9453</v>
          </cell>
          <cell r="B309" t="str">
            <v>IT MANAGER 2</v>
          </cell>
          <cell r="C309">
            <v>3542.69</v>
          </cell>
          <cell r="D309">
            <v>4251.21</v>
          </cell>
          <cell r="E309">
            <v>4959.72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 t="str">
            <v>Mgmt/Exec Employee</v>
          </cell>
        </row>
        <row r="310">
          <cell r="A310">
            <v>9454</v>
          </cell>
          <cell r="B310" t="str">
            <v>IT MANAGER/SENIOR</v>
          </cell>
          <cell r="C310">
            <v>4079.02</v>
          </cell>
          <cell r="D310">
            <v>4894.82</v>
          </cell>
          <cell r="E310">
            <v>5710.62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 t="str">
            <v>Mgmt/Exec Employee</v>
          </cell>
        </row>
        <row r="311">
          <cell r="A311">
            <v>9455</v>
          </cell>
          <cell r="B311" t="str">
            <v>CHIEF INFORMATION OFFICER</v>
          </cell>
          <cell r="C311">
            <v>4498.8500000000004</v>
          </cell>
          <cell r="D311">
            <v>5401.06</v>
          </cell>
          <cell r="E311">
            <v>6303.27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 t="str">
            <v>Mgmt/Exec Employee</v>
          </cell>
        </row>
        <row r="312">
          <cell r="A312">
            <v>9456</v>
          </cell>
          <cell r="B312" t="str">
            <v>IT SECURITY MANAGER</v>
          </cell>
          <cell r="C312">
            <v>3213.1</v>
          </cell>
          <cell r="D312">
            <v>3855.71</v>
          </cell>
          <cell r="E312">
            <v>4498.32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 t="str">
            <v>Mgmt/Exec Employee</v>
          </cell>
        </row>
        <row r="313">
          <cell r="A313">
            <v>9458</v>
          </cell>
          <cell r="B313" t="str">
            <v>IT PROJECT MANAGER 1</v>
          </cell>
          <cell r="C313">
            <v>3213.1</v>
          </cell>
          <cell r="D313">
            <v>3855.71</v>
          </cell>
          <cell r="E313">
            <v>4498.32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 t="str">
            <v>Mgmt/Exec Employee</v>
          </cell>
        </row>
        <row r="314">
          <cell r="A314">
            <v>9459</v>
          </cell>
          <cell r="B314" t="str">
            <v>IT PROJECT MANAGER 2</v>
          </cell>
          <cell r="C314">
            <v>3542.69</v>
          </cell>
          <cell r="D314">
            <v>4251.21</v>
          </cell>
          <cell r="E314">
            <v>4959.72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 t="str">
            <v>Mgmt/Exec Employee</v>
          </cell>
        </row>
        <row r="315">
          <cell r="A315">
            <v>9460</v>
          </cell>
          <cell r="B315" t="str">
            <v>EXECUTIVE ASSISTANT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 t="str">
            <v>Tax/Elect Off/El Stf</v>
          </cell>
        </row>
        <row r="316">
          <cell r="A316">
            <v>9465</v>
          </cell>
          <cell r="B316" t="str">
            <v>DEPUTY DIST ATTY/FIRST ASST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 t="str">
            <v>Tax/Elect Off/El Stf</v>
          </cell>
        </row>
        <row r="317">
          <cell r="A317">
            <v>9490</v>
          </cell>
          <cell r="B317" t="str">
            <v>PHYSICIAN</v>
          </cell>
          <cell r="C317">
            <v>4959.96</v>
          </cell>
          <cell r="D317">
            <v>5954.7</v>
          </cell>
          <cell r="E317">
            <v>6949.44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 t="str">
            <v>Mgmt/Exec Employee</v>
          </cell>
        </row>
        <row r="318">
          <cell r="A318">
            <v>9499</v>
          </cell>
          <cell r="B318" t="str">
            <v>DENTAL DIRECTOR/CLINICAL</v>
          </cell>
          <cell r="C318">
            <v>4723.82</v>
          </cell>
          <cell r="D318">
            <v>5668.57</v>
          </cell>
          <cell r="E318">
            <v>6613.31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 t="str">
            <v>Mgmt/Exec Employee</v>
          </cell>
        </row>
        <row r="319">
          <cell r="A319">
            <v>9500</v>
          </cell>
          <cell r="B319" t="str">
            <v>DENTAL HEALTH OFFICER</v>
          </cell>
          <cell r="C319">
            <v>4284.72</v>
          </cell>
          <cell r="D319">
            <v>5141.63</v>
          </cell>
          <cell r="E319">
            <v>5998.55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 t="str">
            <v>Mgmt/Exec Employee</v>
          </cell>
        </row>
        <row r="320">
          <cell r="A320">
            <v>9510</v>
          </cell>
          <cell r="B320" t="str">
            <v>COUNTY ATTORNEY</v>
          </cell>
          <cell r="C320">
            <v>4723.82</v>
          </cell>
          <cell r="D320">
            <v>6007.53</v>
          </cell>
          <cell r="E320">
            <v>7291.24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 t="str">
            <v>Mgmt/Exec Employee</v>
          </cell>
        </row>
        <row r="321">
          <cell r="A321">
            <v>9515</v>
          </cell>
          <cell r="B321" t="str">
            <v>COUNTY WEB MANAGER</v>
          </cell>
          <cell r="C321">
            <v>3060.91</v>
          </cell>
          <cell r="D321">
            <v>3673.06</v>
          </cell>
          <cell r="E321">
            <v>4285.2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 t="str">
            <v>Mgmt/Exec Employee</v>
          </cell>
        </row>
        <row r="322">
          <cell r="A322">
            <v>9520</v>
          </cell>
          <cell r="B322" t="str">
            <v>MEDICAL DIRECTOR</v>
          </cell>
          <cell r="C322">
            <v>5207.95</v>
          </cell>
          <cell r="D322">
            <v>6249.6</v>
          </cell>
          <cell r="E322">
            <v>7291.24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 t="str">
            <v>Mgmt/Exec Employee</v>
          </cell>
        </row>
        <row r="323">
          <cell r="A323">
            <v>9530</v>
          </cell>
          <cell r="B323" t="str">
            <v>EMS MEDICAL DIRECTOR</v>
          </cell>
          <cell r="C323">
            <v>5741.78</v>
          </cell>
          <cell r="D323">
            <v>6890.13</v>
          </cell>
          <cell r="E323">
            <v>8038.47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 t="str">
            <v>Mgmt/Exec Employee</v>
          </cell>
        </row>
        <row r="324">
          <cell r="A324">
            <v>9540</v>
          </cell>
          <cell r="B324" t="str">
            <v>DEPUTY HEALTH OFFICER</v>
          </cell>
          <cell r="C324">
            <v>4959.96</v>
          </cell>
          <cell r="D324">
            <v>5954.7</v>
          </cell>
          <cell r="E324">
            <v>6949.44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 t="str">
            <v>Mgmt/Exec Employee</v>
          </cell>
        </row>
        <row r="325">
          <cell r="A325">
            <v>9541</v>
          </cell>
          <cell r="B325" t="str">
            <v>DEPUTY MEDICAL DIRECTOR</v>
          </cell>
          <cell r="C325">
            <v>4959.96</v>
          </cell>
          <cell r="D325">
            <v>5954.7</v>
          </cell>
          <cell r="E325">
            <v>6949.44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 t="str">
            <v>Mgmt/Exec Employee</v>
          </cell>
        </row>
        <row r="326">
          <cell r="A326">
            <v>9550</v>
          </cell>
          <cell r="B326" t="str">
            <v>HEALTH OFFICER</v>
          </cell>
          <cell r="C326">
            <v>5468.33</v>
          </cell>
          <cell r="D326">
            <v>6565.07</v>
          </cell>
          <cell r="E326">
            <v>7661.81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 t="str">
            <v>Mgmt/Exec Employee</v>
          </cell>
        </row>
        <row r="327">
          <cell r="A327">
            <v>9603</v>
          </cell>
          <cell r="B327" t="str">
            <v>AA/EEO OFFICER</v>
          </cell>
          <cell r="C327">
            <v>2775.45</v>
          </cell>
          <cell r="D327">
            <v>3330.5</v>
          </cell>
          <cell r="E327">
            <v>3885.56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 t="str">
            <v>Mgmt/Exec Employee</v>
          </cell>
        </row>
        <row r="328">
          <cell r="A328">
            <v>9607</v>
          </cell>
          <cell r="B328" t="str">
            <v>ADMINISTRATIVE SERV OFFICER</v>
          </cell>
          <cell r="C328">
            <v>2397.46</v>
          </cell>
          <cell r="D328">
            <v>2877.01</v>
          </cell>
          <cell r="E328">
            <v>3356.55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 t="str">
            <v>Mgmt/Exec Employee</v>
          </cell>
        </row>
        <row r="329">
          <cell r="A329">
            <v>9610</v>
          </cell>
          <cell r="B329" t="str">
            <v>DEPARTMENT DIRECTOR 1</v>
          </cell>
          <cell r="C329">
            <v>4079.02</v>
          </cell>
          <cell r="D329">
            <v>5191.1499999999996</v>
          </cell>
          <cell r="E329">
            <v>6303.27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 t="str">
            <v>Mgmt/Exec Employee</v>
          </cell>
        </row>
        <row r="330">
          <cell r="A330">
            <v>9613</v>
          </cell>
          <cell r="B330" t="str">
            <v>DEPARTMENT DIRECTOR 2</v>
          </cell>
          <cell r="C330">
            <v>4723.82</v>
          </cell>
          <cell r="D330">
            <v>6007.53</v>
          </cell>
          <cell r="E330">
            <v>7291.24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 t="str">
            <v>Mgmt/Exec Employee</v>
          </cell>
        </row>
        <row r="331">
          <cell r="A331">
            <v>9615</v>
          </cell>
          <cell r="B331" t="str">
            <v>PROGRAM MANAGER 1</v>
          </cell>
          <cell r="C331">
            <v>2517.0700000000002</v>
          </cell>
          <cell r="D331">
            <v>3201.31</v>
          </cell>
          <cell r="E331">
            <v>3885.56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str">
            <v>Mgmt/Exec Employee</v>
          </cell>
        </row>
        <row r="332">
          <cell r="A332">
            <v>9616</v>
          </cell>
          <cell r="B332" t="str">
            <v>ANIMAL CONTROL MANAGER</v>
          </cell>
          <cell r="C332">
            <v>2915.06</v>
          </cell>
          <cell r="D332">
            <v>3498.04</v>
          </cell>
          <cell r="E332">
            <v>4081.01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 t="str">
            <v>Mgmt/Exec Employee</v>
          </cell>
        </row>
        <row r="333">
          <cell r="A333">
            <v>9617</v>
          </cell>
          <cell r="B333" t="str">
            <v>COUNTY BUSINESS SERVICES MGR</v>
          </cell>
          <cell r="C333">
            <v>4079.02</v>
          </cell>
          <cell r="D333">
            <v>5191.1499999999996</v>
          </cell>
          <cell r="E333">
            <v>6303.27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 t="str">
            <v>Mgmt/Exec Employee</v>
          </cell>
        </row>
        <row r="334">
          <cell r="A334">
            <v>9619</v>
          </cell>
          <cell r="B334" t="str">
            <v>DEPUTY DIRECTOR</v>
          </cell>
          <cell r="C334">
            <v>3373.73</v>
          </cell>
          <cell r="D334">
            <v>4048.46</v>
          </cell>
          <cell r="E334">
            <v>4723.1899999999996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 t="str">
            <v>Mgmt/Exec Employee</v>
          </cell>
        </row>
        <row r="335">
          <cell r="A335">
            <v>9620</v>
          </cell>
          <cell r="B335" t="str">
            <v>COMMUNITY JUSTICE MANAGER</v>
          </cell>
          <cell r="C335">
            <v>2397.46</v>
          </cell>
          <cell r="D335">
            <v>3048.93</v>
          </cell>
          <cell r="E335">
            <v>3700.39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 t="str">
            <v>Mgmt/Exec Employee</v>
          </cell>
        </row>
        <row r="336">
          <cell r="A336">
            <v>9621</v>
          </cell>
          <cell r="B336" t="str">
            <v>HUMAN RESOURCES MANAGER 2</v>
          </cell>
          <cell r="C336">
            <v>3060.91</v>
          </cell>
          <cell r="D336">
            <v>3673.06</v>
          </cell>
          <cell r="E336">
            <v>4285.2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 t="str">
            <v>Mgmt/Exec Employee</v>
          </cell>
        </row>
        <row r="337">
          <cell r="A337">
            <v>9622</v>
          </cell>
          <cell r="B337" t="str">
            <v>MCSO CORRECTIONS PROGRAM MANAGER</v>
          </cell>
          <cell r="C337">
            <v>2643.12</v>
          </cell>
          <cell r="D337">
            <v>3171.76</v>
          </cell>
          <cell r="E337">
            <v>3700.39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 t="str">
            <v>Mgmt/Exec Employee</v>
          </cell>
        </row>
        <row r="338">
          <cell r="A338">
            <v>9623</v>
          </cell>
          <cell r="B338" t="str">
            <v>BRIDGE MAINTENANCE SUPERVISOR</v>
          </cell>
          <cell r="C338">
            <v>2175.04</v>
          </cell>
          <cell r="D338">
            <v>2610</v>
          </cell>
          <cell r="E338">
            <v>3044.95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 t="str">
            <v>Mgmt/Exec Employee</v>
          </cell>
        </row>
        <row r="339">
          <cell r="A339">
            <v>9624</v>
          </cell>
          <cell r="B339" t="str">
            <v>BRIDGE SERVICES MANAGER</v>
          </cell>
          <cell r="C339">
            <v>3213.1</v>
          </cell>
          <cell r="D339">
            <v>3855.71</v>
          </cell>
          <cell r="E339">
            <v>4498.32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 t="str">
            <v>Mgmt/Exec Employee</v>
          </cell>
        </row>
        <row r="340">
          <cell r="A340">
            <v>9625</v>
          </cell>
          <cell r="B340" t="str">
            <v>CHIEF DEPUTY</v>
          </cell>
          <cell r="C340">
            <v>4079.02</v>
          </cell>
          <cell r="D340">
            <v>4894.82</v>
          </cell>
          <cell r="E340">
            <v>5710.62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 t="str">
            <v>Mgmt/Exec Employee</v>
          </cell>
        </row>
        <row r="341">
          <cell r="A341">
            <v>9626</v>
          </cell>
          <cell r="B341" t="str">
            <v>UNDERSHERIFF</v>
          </cell>
          <cell r="C341">
            <v>0</v>
          </cell>
          <cell r="D341">
            <v>0</v>
          </cell>
          <cell r="E341">
            <v>5250.54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 t="str">
            <v>Mgmt/Exec Employee</v>
          </cell>
        </row>
        <row r="342">
          <cell r="A342">
            <v>9627</v>
          </cell>
          <cell r="B342" t="str">
            <v>CAPTAIN</v>
          </cell>
          <cell r="C342">
            <v>3717.12</v>
          </cell>
          <cell r="D342">
            <v>4462.58</v>
          </cell>
          <cell r="E342">
            <v>5208.04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 t="str">
            <v>Mgmt/Exec Employee</v>
          </cell>
        </row>
        <row r="343">
          <cell r="A343">
            <v>9628</v>
          </cell>
          <cell r="B343" t="str">
            <v>CARTOGRAPHY SUPERVISOR</v>
          </cell>
          <cell r="C343">
            <v>1878.96</v>
          </cell>
          <cell r="D343">
            <v>2254.75</v>
          </cell>
          <cell r="E343">
            <v>2630.54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 t="str">
            <v>Mgmt/Exec Employee</v>
          </cell>
        </row>
        <row r="344">
          <cell r="A344">
            <v>9630</v>
          </cell>
          <cell r="B344" t="str">
            <v>CHIEF APPRAISER</v>
          </cell>
          <cell r="C344">
            <v>2775.45</v>
          </cell>
          <cell r="D344">
            <v>3428.23</v>
          </cell>
          <cell r="E344">
            <v>4081.01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 t="str">
            <v>Mgmt/Exec Employee</v>
          </cell>
        </row>
        <row r="345">
          <cell r="A345">
            <v>9631</v>
          </cell>
          <cell r="B345" t="str">
            <v>DEPUTY COUNTY ATTORNEY</v>
          </cell>
          <cell r="C345">
            <v>4284.72</v>
          </cell>
          <cell r="D345">
            <v>5141.63</v>
          </cell>
          <cell r="E345">
            <v>5998.55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 t="str">
            <v>Mgmt/Exec Employee</v>
          </cell>
        </row>
        <row r="346">
          <cell r="A346">
            <v>9634</v>
          </cell>
          <cell r="B346" t="str">
            <v>ADMINISTRATIVE SECRETARY/NR</v>
          </cell>
          <cell r="C346">
            <v>1543.99</v>
          </cell>
          <cell r="D346">
            <v>1852.76</v>
          </cell>
          <cell r="E346">
            <v>2161.52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 t="str">
            <v>Mgmt/Exec Employee</v>
          </cell>
        </row>
        <row r="347">
          <cell r="A347">
            <v>9640</v>
          </cell>
          <cell r="B347" t="str">
            <v>MCSO VOLUNTEER PROGRAM COORDINATOR</v>
          </cell>
          <cell r="C347">
            <v>1973.44</v>
          </cell>
          <cell r="D347">
            <v>2368.08</v>
          </cell>
          <cell r="E347">
            <v>2762.72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 t="str">
            <v>Mgmt/Exec Employee</v>
          </cell>
        </row>
        <row r="348">
          <cell r="A348">
            <v>9643</v>
          </cell>
          <cell r="B348" t="str">
            <v>CONSTRUCTION PROJECTS ADMIN</v>
          </cell>
          <cell r="C348">
            <v>2643.12</v>
          </cell>
          <cell r="D348">
            <v>3171.76</v>
          </cell>
          <cell r="E348">
            <v>3700.39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 t="str">
            <v>Mgmt/Exec Employee</v>
          </cell>
        </row>
        <row r="349">
          <cell r="A349">
            <v>9646</v>
          </cell>
          <cell r="B349" t="str">
            <v>MCSO RECORDS UNIT MANAGER</v>
          </cell>
          <cell r="C349">
            <v>2775.45</v>
          </cell>
          <cell r="D349">
            <v>3330.5</v>
          </cell>
          <cell r="E349">
            <v>3885.56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 t="str">
            <v>Mgmt/Exec Employee</v>
          </cell>
        </row>
        <row r="350">
          <cell r="A350">
            <v>9647</v>
          </cell>
          <cell r="B350" t="str">
            <v>LIEUTENANT/CORRECTIONS</v>
          </cell>
          <cell r="C350">
            <v>3373.73</v>
          </cell>
          <cell r="D350">
            <v>4048.46</v>
          </cell>
          <cell r="E350">
            <v>4723.1899999999996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 t="str">
            <v>Mgmt/Exec Employee</v>
          </cell>
        </row>
        <row r="351">
          <cell r="A351">
            <v>9649</v>
          </cell>
          <cell r="B351" t="str">
            <v>COUNTY SURVEYOR</v>
          </cell>
          <cell r="C351">
            <v>2915.06</v>
          </cell>
          <cell r="D351">
            <v>3498.04</v>
          </cell>
          <cell r="E351">
            <v>4081.01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 t="str">
            <v>Mgmt/Exec Employee</v>
          </cell>
        </row>
        <row r="352">
          <cell r="A352">
            <v>9650</v>
          </cell>
          <cell r="B352" t="str">
            <v>LIEUTENANT ENHANCED</v>
          </cell>
          <cell r="C352">
            <v>3857.12</v>
          </cell>
          <cell r="D352">
            <v>4242.93</v>
          </cell>
          <cell r="E352">
            <v>4628.75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 t="str">
            <v>Mgmt/Exec Employee</v>
          </cell>
        </row>
        <row r="353">
          <cell r="A353">
            <v>9663</v>
          </cell>
          <cell r="B353" t="str">
            <v>DISTRIBUTION SUPERVISOR</v>
          </cell>
          <cell r="C353">
            <v>1789.69</v>
          </cell>
          <cell r="D353">
            <v>2147.66</v>
          </cell>
          <cell r="E353">
            <v>2505.61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 t="str">
            <v>Mgmt/Exec Employee</v>
          </cell>
        </row>
        <row r="354">
          <cell r="A354">
            <v>9664</v>
          </cell>
          <cell r="B354" t="str">
            <v>D A OPERATIONS MANAGER</v>
          </cell>
          <cell r="C354">
            <v>2775.45</v>
          </cell>
          <cell r="D354">
            <v>3330.5</v>
          </cell>
          <cell r="E354">
            <v>3885.56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 t="str">
            <v>Mgmt/Exec Employee</v>
          </cell>
        </row>
        <row r="355">
          <cell r="A355">
            <v>9665</v>
          </cell>
          <cell r="B355" t="str">
            <v>ELECTIONS ADMINISTRATOR</v>
          </cell>
          <cell r="C355">
            <v>2175.04</v>
          </cell>
          <cell r="D355">
            <v>2610</v>
          </cell>
          <cell r="E355">
            <v>3044.95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 t="str">
            <v>Mgmt/Exec Employee</v>
          </cell>
        </row>
        <row r="356">
          <cell r="A356">
            <v>9666</v>
          </cell>
          <cell r="B356" t="str">
            <v>ELECTIONS MANAGER</v>
          </cell>
          <cell r="C356">
            <v>2915.06</v>
          </cell>
          <cell r="D356">
            <v>3498.04</v>
          </cell>
          <cell r="E356">
            <v>4081.01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 t="str">
            <v>Mgmt/Exec Employee</v>
          </cell>
        </row>
        <row r="357">
          <cell r="A357">
            <v>9667</v>
          </cell>
          <cell r="B357" t="str">
            <v>EMERGENCY MANAGEMENT ADMIN</v>
          </cell>
          <cell r="C357">
            <v>2397.46</v>
          </cell>
          <cell r="D357">
            <v>2877.01</v>
          </cell>
          <cell r="E357">
            <v>3356.55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 t="str">
            <v>Mgmt/Exec Employee</v>
          </cell>
        </row>
        <row r="358">
          <cell r="A358">
            <v>9668</v>
          </cell>
          <cell r="B358" t="str">
            <v>HUMAN RESOURCES DIRECTOR</v>
          </cell>
          <cell r="C358">
            <v>4284.72</v>
          </cell>
          <cell r="D358">
            <v>5141.63</v>
          </cell>
          <cell r="E358">
            <v>5998.55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 t="str">
            <v>Mgmt/Exec Employee</v>
          </cell>
        </row>
        <row r="359">
          <cell r="A359">
            <v>9669</v>
          </cell>
          <cell r="B359" t="str">
            <v>HUMAN RESOURCES MANAGER/SENIOR</v>
          </cell>
          <cell r="C359">
            <v>3542.69</v>
          </cell>
          <cell r="D359">
            <v>4251.21</v>
          </cell>
          <cell r="E359">
            <v>4959.72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 t="str">
            <v>Mgmt/Exec Employee</v>
          </cell>
        </row>
        <row r="360">
          <cell r="A360">
            <v>9670</v>
          </cell>
          <cell r="B360" t="str">
            <v>HUMAN RESOURCES ANALYST 2</v>
          </cell>
          <cell r="C360">
            <v>2175.04</v>
          </cell>
          <cell r="D360">
            <v>2610</v>
          </cell>
          <cell r="E360">
            <v>3044.95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 t="str">
            <v>Mgmt/Exec Employee</v>
          </cell>
        </row>
        <row r="361">
          <cell r="A361">
            <v>9671</v>
          </cell>
          <cell r="B361" t="str">
            <v>ENGINEERING SERVICES MANAGER 1</v>
          </cell>
          <cell r="C361">
            <v>2775.45</v>
          </cell>
          <cell r="D361">
            <v>3330.5</v>
          </cell>
          <cell r="E361">
            <v>3885.56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 t="str">
            <v>Mgmt/Exec Employee</v>
          </cell>
        </row>
        <row r="362">
          <cell r="A362">
            <v>9672</v>
          </cell>
          <cell r="B362" t="str">
            <v>ENGINEERING SERVICES MANAGER 2</v>
          </cell>
          <cell r="C362">
            <v>3213.1</v>
          </cell>
          <cell r="D362">
            <v>3855.71</v>
          </cell>
          <cell r="E362">
            <v>4498.32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 t="str">
            <v>Mgmt/Exec Employee</v>
          </cell>
        </row>
        <row r="363">
          <cell r="A363">
            <v>9673</v>
          </cell>
          <cell r="B363" t="str">
            <v>AUXILIARY SERVICES MANAGER</v>
          </cell>
          <cell r="C363">
            <v>2775.45</v>
          </cell>
          <cell r="D363">
            <v>3330.5</v>
          </cell>
          <cell r="E363">
            <v>3885.56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 t="str">
            <v>Mgmt/Exec Employee</v>
          </cell>
        </row>
        <row r="364">
          <cell r="A364">
            <v>9674</v>
          </cell>
          <cell r="B364" t="str">
            <v>SURVEY SUPERVISOR</v>
          </cell>
          <cell r="C364">
            <v>2397.46</v>
          </cell>
          <cell r="D364">
            <v>2877.01</v>
          </cell>
          <cell r="E364">
            <v>3356.55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 t="str">
            <v>Mgmt/Exec Employee</v>
          </cell>
        </row>
        <row r="365">
          <cell r="A365">
            <v>9675</v>
          </cell>
          <cell r="B365" t="str">
            <v>GRAPHIC DESIGNER/NR</v>
          </cell>
          <cell r="C365">
            <v>1789.69</v>
          </cell>
          <cell r="D365">
            <v>2147.66</v>
          </cell>
          <cell r="E365">
            <v>2505.61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 t="str">
            <v>Mgmt/Exec Employee</v>
          </cell>
        </row>
        <row r="366">
          <cell r="A366">
            <v>9677</v>
          </cell>
          <cell r="B366" t="str">
            <v>PRODUCTION SUPERVISOR</v>
          </cell>
          <cell r="C366">
            <v>1973.44</v>
          </cell>
          <cell r="D366">
            <v>2368.08</v>
          </cell>
          <cell r="E366">
            <v>2762.72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 t="str">
            <v>Mgmt/Exec Employee</v>
          </cell>
        </row>
        <row r="367">
          <cell r="A367">
            <v>9683</v>
          </cell>
          <cell r="B367" t="str">
            <v>DEVELOP/COMMUNICATIONS COORD</v>
          </cell>
          <cell r="C367">
            <v>2284.11</v>
          </cell>
          <cell r="D367">
            <v>2740.92</v>
          </cell>
          <cell r="E367">
            <v>3197.73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 t="str">
            <v>Mgmt/Exec Employee</v>
          </cell>
        </row>
        <row r="368">
          <cell r="A368">
            <v>9684</v>
          </cell>
          <cell r="B368" t="str">
            <v>FAMILY SERVICES MANAGER</v>
          </cell>
          <cell r="C368">
            <v>2775.45</v>
          </cell>
          <cell r="D368">
            <v>3330.5</v>
          </cell>
          <cell r="E368">
            <v>3885.56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 t="str">
            <v>Mgmt/Exec Employee</v>
          </cell>
        </row>
        <row r="369">
          <cell r="A369">
            <v>9686</v>
          </cell>
          <cell r="B369" t="str">
            <v>FACILITIES DEV &amp; SERVICES MGR</v>
          </cell>
          <cell r="C369">
            <v>2775.45</v>
          </cell>
          <cell r="D369">
            <v>3330.5</v>
          </cell>
          <cell r="E369">
            <v>3885.56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 t="str">
            <v>Mgmt/Exec Employee</v>
          </cell>
        </row>
        <row r="370">
          <cell r="A370">
            <v>9689</v>
          </cell>
          <cell r="B370" t="str">
            <v>FLEET MAINTENANCE SUPERVISOR</v>
          </cell>
          <cell r="C370">
            <v>2175.04</v>
          </cell>
          <cell r="D370">
            <v>2610</v>
          </cell>
          <cell r="E370">
            <v>3044.95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 t="str">
            <v>Mgmt/Exec Employee</v>
          </cell>
        </row>
        <row r="371">
          <cell r="A371">
            <v>9691</v>
          </cell>
          <cell r="B371" t="str">
            <v>TAX COLLECTION/RECORDS ADMIN</v>
          </cell>
          <cell r="C371">
            <v>2517.0700000000002</v>
          </cell>
          <cell r="D371">
            <v>3020.52</v>
          </cell>
          <cell r="E371">
            <v>3523.97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 t="str">
            <v>Mgmt/Exec Employee</v>
          </cell>
        </row>
        <row r="372">
          <cell r="A372">
            <v>9694</v>
          </cell>
          <cell r="B372" t="str">
            <v>HEALTH SERVICES MANAGER</v>
          </cell>
          <cell r="C372">
            <v>2915.06</v>
          </cell>
          <cell r="D372">
            <v>3498.04</v>
          </cell>
          <cell r="E372">
            <v>4081.01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 t="str">
            <v>Mgmt/Exec Employee</v>
          </cell>
        </row>
        <row r="373">
          <cell r="A373">
            <v>9695</v>
          </cell>
          <cell r="B373" t="str">
            <v>HEALTH SERVICES MANAGER/SENIOR</v>
          </cell>
          <cell r="C373">
            <v>3373.73</v>
          </cell>
          <cell r="D373">
            <v>4048.46</v>
          </cell>
          <cell r="E373">
            <v>4723.1899999999996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 t="str">
            <v>Mgmt/Exec Employee</v>
          </cell>
        </row>
        <row r="374">
          <cell r="A374">
            <v>9697</v>
          </cell>
          <cell r="B374" t="str">
            <v>NUTRITIONIST SUPERVISOR</v>
          </cell>
          <cell r="C374">
            <v>2072.11</v>
          </cell>
          <cell r="D374">
            <v>2486.52</v>
          </cell>
          <cell r="E374">
            <v>2900.91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 t="str">
            <v>Mgmt/Exec Employee</v>
          </cell>
        </row>
        <row r="375">
          <cell r="A375">
            <v>9698</v>
          </cell>
          <cell r="B375" t="str">
            <v>HEALTH SERVICES DEVELOPMENT ADMINISTRATO</v>
          </cell>
          <cell r="C375">
            <v>2643.12</v>
          </cell>
          <cell r="D375">
            <v>3171.76</v>
          </cell>
          <cell r="E375">
            <v>3700.39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 t="str">
            <v>Mgmt/Exec Employee</v>
          </cell>
        </row>
        <row r="376">
          <cell r="A376">
            <v>9705</v>
          </cell>
          <cell r="B376" t="str">
            <v>LIEUTENANT</v>
          </cell>
          <cell r="C376">
            <v>3373.73</v>
          </cell>
          <cell r="D376">
            <v>4048.46</v>
          </cell>
          <cell r="E376">
            <v>4723.1899999999996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 t="str">
            <v>Mgmt/Exec Employee</v>
          </cell>
        </row>
        <row r="377">
          <cell r="A377">
            <v>9710</v>
          </cell>
          <cell r="B377" t="str">
            <v>MANAGEMENT ASSISTANT</v>
          </cell>
          <cell r="C377">
            <v>2517.0700000000002</v>
          </cell>
          <cell r="D377">
            <v>3020.52</v>
          </cell>
          <cell r="E377">
            <v>3523.97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 t="str">
            <v>Mgmt/Exec Employee</v>
          </cell>
        </row>
        <row r="378">
          <cell r="A378">
            <v>9715</v>
          </cell>
          <cell r="B378" t="str">
            <v>HUMAN RESOURCES MANAGER 1</v>
          </cell>
          <cell r="C378">
            <v>2643.12</v>
          </cell>
          <cell r="D378">
            <v>3171.76</v>
          </cell>
          <cell r="E378">
            <v>3700.39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 t="str">
            <v>Mgmt/Exec Employee</v>
          </cell>
        </row>
        <row r="379">
          <cell r="A379">
            <v>9720</v>
          </cell>
          <cell r="B379" t="str">
            <v>OPERATIONS ADMINISTRATOR</v>
          </cell>
          <cell r="C379">
            <v>2072.11</v>
          </cell>
          <cell r="D379">
            <v>2486.52</v>
          </cell>
          <cell r="E379">
            <v>2900.91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 t="str">
            <v>Mgmt/Exec Employee</v>
          </cell>
        </row>
        <row r="380">
          <cell r="A380">
            <v>9727</v>
          </cell>
          <cell r="B380" t="str">
            <v>PLANNING MANAGER</v>
          </cell>
          <cell r="C380">
            <v>2915.06</v>
          </cell>
          <cell r="D380">
            <v>3498.04</v>
          </cell>
          <cell r="E380">
            <v>4081.01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 t="str">
            <v>Mgmt/Exec Employee</v>
          </cell>
        </row>
        <row r="381">
          <cell r="A381">
            <v>9730</v>
          </cell>
          <cell r="B381" t="str">
            <v>BUDGET ANALYST/SENIOR</v>
          </cell>
          <cell r="C381">
            <v>2284.11</v>
          </cell>
          <cell r="D381">
            <v>2740.92</v>
          </cell>
          <cell r="E381">
            <v>3197.73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 t="str">
            <v>Mgmt/Exec Employee</v>
          </cell>
        </row>
        <row r="382">
          <cell r="A382">
            <v>9732</v>
          </cell>
          <cell r="B382" t="str">
            <v>RECORDS ADMINISTRATOR</v>
          </cell>
          <cell r="C382">
            <v>2397.46</v>
          </cell>
          <cell r="D382">
            <v>2877.01</v>
          </cell>
          <cell r="E382">
            <v>3356.55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 t="str">
            <v>Mgmt/Exec Employee</v>
          </cell>
        </row>
        <row r="383">
          <cell r="A383">
            <v>9734</v>
          </cell>
          <cell r="B383" t="str">
            <v>BUDGET ANALYST/PRINCIPAL</v>
          </cell>
          <cell r="C383">
            <v>2643.12</v>
          </cell>
          <cell r="D383">
            <v>3171.76</v>
          </cell>
          <cell r="E383">
            <v>3700.39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 t="str">
            <v>Mgmt/Exec Employee</v>
          </cell>
        </row>
        <row r="384">
          <cell r="A384">
            <v>9744</v>
          </cell>
          <cell r="B384" t="str">
            <v>MENTAL HEALTH DIRECTOR</v>
          </cell>
          <cell r="C384">
            <v>4284.72</v>
          </cell>
          <cell r="D384">
            <v>5141.63</v>
          </cell>
          <cell r="E384">
            <v>5998.55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 t="str">
            <v>Mgmt/Exec Employee</v>
          </cell>
        </row>
        <row r="385">
          <cell r="A385">
            <v>9746</v>
          </cell>
          <cell r="B385" t="str">
            <v>VETERINARIAN</v>
          </cell>
          <cell r="C385">
            <v>2284.11</v>
          </cell>
          <cell r="D385">
            <v>2740.92</v>
          </cell>
          <cell r="E385">
            <v>3197.73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 t="str">
            <v>Mgmt/Exec Employee</v>
          </cell>
        </row>
        <row r="386">
          <cell r="A386">
            <v>9747</v>
          </cell>
          <cell r="B386" t="str">
            <v>DATA ANALYST/SENIOR</v>
          </cell>
          <cell r="C386">
            <v>2072.11</v>
          </cell>
          <cell r="D386">
            <v>2486.52</v>
          </cell>
          <cell r="E386">
            <v>2900.91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 t="str">
            <v>Mgmt/Exec Employee</v>
          </cell>
        </row>
        <row r="387">
          <cell r="A387">
            <v>9748</v>
          </cell>
          <cell r="B387" t="str">
            <v>HUMAN RESOURCES ANALYST/SENIOR</v>
          </cell>
          <cell r="C387">
            <v>2397.46</v>
          </cell>
          <cell r="D387">
            <v>2877.01</v>
          </cell>
          <cell r="E387">
            <v>3356.55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 t="str">
            <v>Mgmt/Exec Employee</v>
          </cell>
        </row>
        <row r="388">
          <cell r="A388">
            <v>9752</v>
          </cell>
          <cell r="B388" t="str">
            <v>TAX COLL/RECORD MANAGER/SENIOR</v>
          </cell>
          <cell r="C388">
            <v>3213.1</v>
          </cell>
          <cell r="D388">
            <v>3855.71</v>
          </cell>
          <cell r="E388">
            <v>4498.32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 t="str">
            <v>Mgmt/Exec Employee</v>
          </cell>
        </row>
        <row r="389">
          <cell r="A389">
            <v>9757</v>
          </cell>
          <cell r="B389" t="str">
            <v>TRANSPORTATION MANAGER/SENIOR</v>
          </cell>
          <cell r="C389">
            <v>3717.12</v>
          </cell>
          <cell r="D389">
            <v>4462.58</v>
          </cell>
          <cell r="E389">
            <v>5208.04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 t="str">
            <v>Mgmt/Exec Employee</v>
          </cell>
        </row>
        <row r="390">
          <cell r="A390">
            <v>9763</v>
          </cell>
          <cell r="B390" t="str">
            <v>ASSESSMENT MANAGER/SENIOR</v>
          </cell>
          <cell r="C390">
            <v>3213.1</v>
          </cell>
          <cell r="D390">
            <v>3855.71</v>
          </cell>
          <cell r="E390">
            <v>4498.32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 t="str">
            <v>Mgmt/Exec Employee</v>
          </cell>
        </row>
        <row r="391">
          <cell r="A391">
            <v>9773</v>
          </cell>
          <cell r="B391" t="str">
            <v>CATALOGING ADMINISTRATOR</v>
          </cell>
          <cell r="C391">
            <v>2643.12</v>
          </cell>
          <cell r="D391">
            <v>3171.76</v>
          </cell>
          <cell r="E391">
            <v>3700.39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 t="str">
            <v>Mgmt/Exec Employee</v>
          </cell>
        </row>
        <row r="392">
          <cell r="A392">
            <v>9774</v>
          </cell>
          <cell r="B392" t="str">
            <v>CIRCULATION ADMINISTRATOR</v>
          </cell>
          <cell r="C392">
            <v>2175.04</v>
          </cell>
          <cell r="D392">
            <v>2610</v>
          </cell>
          <cell r="E392">
            <v>3044.95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 t="str">
            <v>Mgmt/Exec Employee</v>
          </cell>
        </row>
        <row r="393">
          <cell r="A393">
            <v>9776</v>
          </cell>
          <cell r="B393" t="str">
            <v>LIBRARY ADMINISTRATOR/BRANCH</v>
          </cell>
          <cell r="C393">
            <v>2517.0700000000002</v>
          </cell>
          <cell r="D393">
            <v>3020.52</v>
          </cell>
          <cell r="E393">
            <v>3523.97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 t="str">
            <v>Mgmt/Exec Employee</v>
          </cell>
        </row>
        <row r="394">
          <cell r="A394">
            <v>9777</v>
          </cell>
          <cell r="B394" t="str">
            <v>LIBRARY ADMINISTRATOR/CENTRAL</v>
          </cell>
          <cell r="C394">
            <v>2517.0700000000002</v>
          </cell>
          <cell r="D394">
            <v>3020.52</v>
          </cell>
          <cell r="E394">
            <v>3523.97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 t="str">
            <v>Mgmt/Exec Employee</v>
          </cell>
        </row>
        <row r="395">
          <cell r="A395">
            <v>9780</v>
          </cell>
          <cell r="B395" t="str">
            <v>LIBRARY MANAGER/BRANCH</v>
          </cell>
          <cell r="C395">
            <v>2775.45</v>
          </cell>
          <cell r="D395">
            <v>3330.5</v>
          </cell>
          <cell r="E395">
            <v>3885.56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 t="str">
            <v>Mgmt/Exec Employee</v>
          </cell>
        </row>
        <row r="396">
          <cell r="A396">
            <v>9782</v>
          </cell>
          <cell r="B396" t="str">
            <v>LIBRARY MANAGER/SENIOR</v>
          </cell>
          <cell r="C396">
            <v>3060.91</v>
          </cell>
          <cell r="D396">
            <v>3673.06</v>
          </cell>
          <cell r="E396">
            <v>4285.2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 t="str">
            <v>Mgmt/Exec Employee</v>
          </cell>
        </row>
        <row r="397">
          <cell r="A397">
            <v>9784</v>
          </cell>
          <cell r="B397" t="str">
            <v>LIBRARY SUPERVISOR</v>
          </cell>
          <cell r="C397">
            <v>2072.11</v>
          </cell>
          <cell r="D397">
            <v>2486.52</v>
          </cell>
          <cell r="E397">
            <v>2900.91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 t="str">
            <v>Mgmt/Exec Employee</v>
          </cell>
        </row>
        <row r="398">
          <cell r="A398">
            <v>9786</v>
          </cell>
          <cell r="B398" t="str">
            <v>LIBRARY SUPPORT SERVICES ADMIN</v>
          </cell>
          <cell r="C398">
            <v>2915.06</v>
          </cell>
          <cell r="D398">
            <v>3498.04</v>
          </cell>
          <cell r="E398">
            <v>4081.01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 t="str">
            <v>Mgmt/Exec Employee</v>
          </cell>
        </row>
        <row r="399">
          <cell r="A399">
            <v>9789</v>
          </cell>
          <cell r="B399" t="str">
            <v>TEAM DEVELOPER/LIBRARY</v>
          </cell>
          <cell r="C399">
            <v>2517.0700000000002</v>
          </cell>
          <cell r="D399">
            <v>3020.52</v>
          </cell>
          <cell r="E399">
            <v>3523.97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 t="str">
            <v>Mgmt/Exec Employee</v>
          </cell>
        </row>
        <row r="400">
          <cell r="A400">
            <v>9790</v>
          </cell>
          <cell r="B400" t="str">
            <v>PUBLIC RELATIONS COORDINATOR</v>
          </cell>
          <cell r="C400">
            <v>2775.45</v>
          </cell>
          <cell r="D400">
            <v>3330.5</v>
          </cell>
          <cell r="E400">
            <v>3885.56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 t="str">
            <v>Mgmt/Exec Employee</v>
          </cell>
        </row>
        <row r="401">
          <cell r="A401">
            <v>9792</v>
          </cell>
          <cell r="B401" t="str">
            <v>ACCESS SERVICES ADMINISTRATOR</v>
          </cell>
          <cell r="C401">
            <v>2175.04</v>
          </cell>
          <cell r="D401">
            <v>2610</v>
          </cell>
          <cell r="E401">
            <v>3044.95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 t="str">
            <v>Mgmt/Exec Employee</v>
          </cell>
        </row>
        <row r="402">
          <cell r="A402">
            <v>9793</v>
          </cell>
          <cell r="B402" t="str">
            <v>VOLUNTEER PROG/BOOKSTORE ADMIN</v>
          </cell>
          <cell r="C402">
            <v>2517.0700000000002</v>
          </cell>
          <cell r="D402">
            <v>3020.52</v>
          </cell>
          <cell r="E402">
            <v>3523.97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 t="str">
            <v>Mgmt/Exec Employee</v>
          </cell>
        </row>
        <row r="403">
          <cell r="A403">
            <v>9798</v>
          </cell>
          <cell r="B403" t="str">
            <v>PRINCIPAL INVESTIGATOR</v>
          </cell>
          <cell r="C403">
            <v>3213.1</v>
          </cell>
          <cell r="D403">
            <v>3855.71</v>
          </cell>
          <cell r="E403">
            <v>4498.32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 t="str">
            <v>Mgmt/Exec Employee</v>
          </cell>
        </row>
        <row r="404">
          <cell r="A404">
            <v>9799</v>
          </cell>
          <cell r="B404" t="str">
            <v>CENTRAL LIBRARY COORDINATOR</v>
          </cell>
          <cell r="C404">
            <v>2643.12</v>
          </cell>
          <cell r="D404">
            <v>3171.76</v>
          </cell>
          <cell r="E404">
            <v>3700.39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 t="str">
            <v>Mgmt/Exec Employee</v>
          </cell>
        </row>
        <row r="405">
          <cell r="A405">
            <v>9804</v>
          </cell>
          <cell r="B405" t="str">
            <v>ASSOCIATE DIRECTOR/CENTRAL</v>
          </cell>
          <cell r="C405">
            <v>2915.06</v>
          </cell>
          <cell r="D405">
            <v>3498.04</v>
          </cell>
          <cell r="E405">
            <v>4081.01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 t="str">
            <v>Mgmt/Exec Employee</v>
          </cell>
        </row>
        <row r="406">
          <cell r="A406">
            <v>9810</v>
          </cell>
          <cell r="B406" t="str">
            <v>CHIEF FINANCIAL OFFICER</v>
          </cell>
          <cell r="C406">
            <v>4079.02</v>
          </cell>
          <cell r="D406">
            <v>5191.1499999999996</v>
          </cell>
          <cell r="E406">
            <v>6303.27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 t="str">
            <v>Mgmt/Exec Employee</v>
          </cell>
        </row>
      </sheetData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se by Bldg"/>
      <sheetName val="Sheet1"/>
    </sheetNames>
    <sheetDataSet>
      <sheetData sheetId="0" refreshError="1"/>
      <sheetData sheetId="1">
        <row r="1">
          <cell r="A1" t="str">
            <v>A. Apportion costs across all occupants by BDMC square footage</v>
          </cell>
        </row>
        <row r="2">
          <cell r="A2" t="str">
            <v>B. Apportion costs across alloccupants EXCEPT some or all external occupants by BDMC square footage</v>
          </cell>
        </row>
        <row r="3">
          <cell r="A3" t="str">
            <v>C. Customize billing for a specific $ or % for each occupant</v>
          </cell>
        </row>
        <row r="4">
          <cell r="A4" t="str">
            <v>D. Other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 "/>
      <sheetName val="Drop Down Lists"/>
      <sheetName val="FY16 Trades Building BaseDetail"/>
      <sheetName val="FY16 PMs Base.Enh Detail"/>
      <sheetName val="Building Assignments"/>
      <sheetName val="FY 2016 Adopted"/>
      <sheetName val="4. LDA Info"/>
      <sheetName val="6.Eliminated Positions"/>
      <sheetName val="FTE Hist"/>
      <sheetName val="Wage Table"/>
      <sheetName val="2013 Actuals"/>
      <sheetName val="2014 Actuals"/>
      <sheetName val="2015 Actuals"/>
      <sheetName val="2016 Q1"/>
      <sheetName val="Super Sum needs update"/>
      <sheetName val="InitialBase vs. Settle Out Calc"/>
      <sheetName val="ISR Balance"/>
      <sheetName val="Rate Sheet Balance"/>
      <sheetName val="FY2017 Fund 3505 Request Detail"/>
      <sheetName val="Fund 3505 Sum"/>
      <sheetName val="balance check"/>
      <sheetName val="1. 902204 - Electricians"/>
      <sheetName val="2. 902205 - Lighting"/>
      <sheetName val="3. 902206 - Carpenters"/>
      <sheetName val="4. 902207 - Locks"/>
      <sheetName val="5. 902209 - Alarms"/>
      <sheetName val="6. 902210 - Engineers"/>
      <sheetName val="7. 902211 - Electronics"/>
      <sheetName val="8. 902400 - Property Management"/>
      <sheetName val="9. 902410 - MACs"/>
      <sheetName val="10. 902201 - Dispatch"/>
      <sheetName val="FY17 Start Up Positions "/>
      <sheetName val="11. 902350 - Asset Mgmt.Lease"/>
      <sheetName val="12. 902575 - Bldg"/>
      <sheetName val="13. 902395 - Compliance"/>
      <sheetName val="14. 902085 - BDMC"/>
      <sheetName val="15. 902510 - Start Proj"/>
      <sheetName val="16. 902000 - Admin"/>
      <sheetName val="17. 902500 - CIP"/>
      <sheetName val="18. 902212 - Cap Constr"/>
      <sheetName val="Trades "/>
      <sheetName val="Look Up Lists"/>
      <sheetName val="New Positions"/>
      <sheetName val="Start Up Position+ Reorgs"/>
      <sheetName val=" Temp Info"/>
      <sheetName val="Salary Realignments"/>
      <sheetName val="Sheet1"/>
      <sheetName val="11.18.15 Notes"/>
      <sheetName val=" Sample OT Calc"/>
      <sheetName val="Sample Premium Calc"/>
      <sheetName val="PM Assignments"/>
    </sheetNames>
    <sheetDataSet>
      <sheetData sheetId="0" refreshError="1"/>
      <sheetData sheetId="1">
        <row r="1">
          <cell r="A1">
            <v>902000</v>
          </cell>
          <cell r="D1" t="str">
            <v>A&amp;T Admin Asst</v>
          </cell>
          <cell r="G1">
            <v>700003</v>
          </cell>
        </row>
        <row r="2">
          <cell r="A2">
            <v>902085</v>
          </cell>
          <cell r="D2" t="str">
            <v>A&amp;T Collection Specialist</v>
          </cell>
          <cell r="G2">
            <v>700009</v>
          </cell>
        </row>
        <row r="3">
          <cell r="A3">
            <v>902201</v>
          </cell>
          <cell r="D3" t="str">
            <v>A&amp;T Technician 1</v>
          </cell>
          <cell r="G3">
            <v>700146</v>
          </cell>
        </row>
        <row r="4">
          <cell r="A4">
            <v>902204</v>
          </cell>
          <cell r="D4" t="str">
            <v>A&amp;T Technician 2</v>
          </cell>
          <cell r="G4">
            <v>700240</v>
          </cell>
        </row>
        <row r="5">
          <cell r="A5">
            <v>902205</v>
          </cell>
          <cell r="D5" t="str">
            <v>AA/EEO Officer</v>
          </cell>
          <cell r="G5">
            <v>700254</v>
          </cell>
        </row>
        <row r="6">
          <cell r="A6">
            <v>902206</v>
          </cell>
          <cell r="D6" t="str">
            <v>AA/EEO Specialist</v>
          </cell>
          <cell r="G6">
            <v>700439</v>
          </cell>
        </row>
        <row r="7">
          <cell r="A7">
            <v>902207</v>
          </cell>
          <cell r="D7" t="str">
            <v>Access Services Assistant</v>
          </cell>
          <cell r="G7">
            <v>700514</v>
          </cell>
        </row>
        <row r="8">
          <cell r="A8">
            <v>902209</v>
          </cell>
          <cell r="D8" t="str">
            <v>Addictions Specialist</v>
          </cell>
          <cell r="G8">
            <v>700620</v>
          </cell>
        </row>
        <row r="9">
          <cell r="A9">
            <v>902210</v>
          </cell>
          <cell r="D9" t="str">
            <v>Administrative Analyst</v>
          </cell>
          <cell r="G9">
            <v>700628</v>
          </cell>
        </row>
        <row r="10">
          <cell r="A10">
            <v>902350</v>
          </cell>
          <cell r="D10" t="str">
            <v>Administrative Analyst</v>
          </cell>
          <cell r="G10">
            <v>700697</v>
          </cell>
        </row>
        <row r="11">
          <cell r="A11">
            <v>902395</v>
          </cell>
          <cell r="D11" t="str">
            <v>Administrative Analyst, Senior</v>
          </cell>
          <cell r="G11">
            <v>700794</v>
          </cell>
        </row>
        <row r="12">
          <cell r="A12">
            <v>902400</v>
          </cell>
          <cell r="D12" t="str">
            <v>Administrative Assistant</v>
          </cell>
          <cell r="G12">
            <v>700856</v>
          </cell>
        </row>
        <row r="13">
          <cell r="A13">
            <v>902410</v>
          </cell>
          <cell r="D13" t="str">
            <v>Administrative Serv Officer</v>
          </cell>
          <cell r="G13">
            <v>701137</v>
          </cell>
        </row>
        <row r="14">
          <cell r="A14">
            <v>902500</v>
          </cell>
          <cell r="D14" t="str">
            <v>Administrative Specialist</v>
          </cell>
          <cell r="G14">
            <v>701248</v>
          </cell>
        </row>
        <row r="15">
          <cell r="A15">
            <v>902515</v>
          </cell>
          <cell r="D15" t="str">
            <v>Administrative Specialist/Nr</v>
          </cell>
          <cell r="G15">
            <v>701512</v>
          </cell>
        </row>
        <row r="16">
          <cell r="A16">
            <v>902575</v>
          </cell>
          <cell r="D16" t="str">
            <v>Alarm Ordinance Coordinator</v>
          </cell>
          <cell r="G16">
            <v>701534</v>
          </cell>
        </row>
        <row r="17">
          <cell r="A17">
            <v>902211</v>
          </cell>
          <cell r="D17" t="str">
            <v>Alarm Technician</v>
          </cell>
          <cell r="G17">
            <v>701672</v>
          </cell>
        </row>
        <row r="18">
          <cell r="A18">
            <v>902212</v>
          </cell>
          <cell r="D18" t="str">
            <v>Animal Care Aide</v>
          </cell>
          <cell r="G18">
            <v>701747</v>
          </cell>
        </row>
        <row r="19">
          <cell r="A19">
            <v>902510</v>
          </cell>
          <cell r="D19" t="str">
            <v>Animal Care Technician</v>
          </cell>
          <cell r="G19">
            <v>701754</v>
          </cell>
        </row>
        <row r="20">
          <cell r="D20" t="str">
            <v>Animal Control Dispatcher</v>
          </cell>
          <cell r="G20">
            <v>701759</v>
          </cell>
        </row>
        <row r="21">
          <cell r="D21" t="str">
            <v>Animal Control Officer 1</v>
          </cell>
          <cell r="G21">
            <v>702119</v>
          </cell>
        </row>
        <row r="22">
          <cell r="D22" t="str">
            <v>Animal Control Officer 2</v>
          </cell>
          <cell r="G22">
            <v>702279</v>
          </cell>
        </row>
        <row r="23">
          <cell r="D23" t="str">
            <v>Animal Control Officer 3</v>
          </cell>
          <cell r="G23">
            <v>702389</v>
          </cell>
        </row>
        <row r="24">
          <cell r="D24" t="str">
            <v>Arborist/Vegetation Specialist</v>
          </cell>
          <cell r="G24">
            <v>702767</v>
          </cell>
        </row>
        <row r="25">
          <cell r="D25" t="str">
            <v>Assistant District Attorney</v>
          </cell>
          <cell r="G25">
            <v>702890</v>
          </cell>
        </row>
        <row r="26">
          <cell r="D26" t="str">
            <v>Asst County Attorney 1</v>
          </cell>
          <cell r="G26">
            <v>702893</v>
          </cell>
        </row>
        <row r="27">
          <cell r="D27" t="str">
            <v>Asst County Attorney 2</v>
          </cell>
          <cell r="G27">
            <v>703059</v>
          </cell>
        </row>
        <row r="28">
          <cell r="D28" t="str">
            <v>Asst County Attorney, Senior</v>
          </cell>
          <cell r="G28">
            <v>703063</v>
          </cell>
        </row>
        <row r="29">
          <cell r="D29" t="str">
            <v>Background Investigator</v>
          </cell>
          <cell r="G29">
            <v>703116</v>
          </cell>
        </row>
        <row r="30">
          <cell r="D30" t="str">
            <v>Basic Skills Educator</v>
          </cell>
          <cell r="G30">
            <v>703241</v>
          </cell>
        </row>
        <row r="31">
          <cell r="D31" t="str">
            <v>Body And Fender Technician</v>
          </cell>
          <cell r="G31">
            <v>703870</v>
          </cell>
        </row>
        <row r="32">
          <cell r="D32" t="str">
            <v>Bridge Maintenance Mechanic</v>
          </cell>
          <cell r="G32">
            <v>703890</v>
          </cell>
        </row>
        <row r="33">
          <cell r="D33" t="str">
            <v>Bridge Maintenance Supervisor</v>
          </cell>
          <cell r="G33">
            <v>703915</v>
          </cell>
        </row>
        <row r="34">
          <cell r="D34" t="str">
            <v>Bridge Operator</v>
          </cell>
          <cell r="G34">
            <v>703918</v>
          </cell>
        </row>
        <row r="35">
          <cell r="D35" t="str">
            <v>Budget Analyst</v>
          </cell>
          <cell r="G35">
            <v>703921</v>
          </cell>
        </row>
        <row r="36">
          <cell r="D36" t="str">
            <v>Budget Analyst, Senior</v>
          </cell>
          <cell r="G36">
            <v>703973</v>
          </cell>
        </row>
        <row r="37">
          <cell r="D37" t="str">
            <v>Budget Analyst/Principal</v>
          </cell>
          <cell r="G37">
            <v>704119</v>
          </cell>
        </row>
        <row r="38">
          <cell r="D38" t="str">
            <v>Building Automation System Special</v>
          </cell>
          <cell r="G38">
            <v>704415</v>
          </cell>
        </row>
        <row r="39">
          <cell r="D39" t="str">
            <v>Business Analyst/Sr</v>
          </cell>
          <cell r="G39">
            <v>704417</v>
          </cell>
        </row>
        <row r="40">
          <cell r="D40" t="str">
            <v>Business Process Consultant</v>
          </cell>
          <cell r="G40">
            <v>704472</v>
          </cell>
        </row>
        <row r="41">
          <cell r="D41" t="str">
            <v>Capital Planning Director</v>
          </cell>
          <cell r="G41">
            <v>704512</v>
          </cell>
        </row>
        <row r="42">
          <cell r="D42" t="str">
            <v>Captain</v>
          </cell>
          <cell r="G42">
            <v>704514</v>
          </cell>
        </row>
        <row r="43">
          <cell r="D43" t="str">
            <v>Carpenter</v>
          </cell>
          <cell r="G43">
            <v>704819</v>
          </cell>
        </row>
        <row r="44">
          <cell r="D44" t="str">
            <v>Case Management Assistant</v>
          </cell>
          <cell r="G44">
            <v>704837</v>
          </cell>
        </row>
        <row r="45">
          <cell r="D45" t="str">
            <v>Case Manager 1</v>
          </cell>
          <cell r="G45">
            <v>704867</v>
          </cell>
        </row>
        <row r="46">
          <cell r="D46" t="str">
            <v>Case Manager 2</v>
          </cell>
          <cell r="G46">
            <v>705063</v>
          </cell>
        </row>
        <row r="47">
          <cell r="D47" t="str">
            <v>Case Manager/Sr</v>
          </cell>
          <cell r="G47">
            <v>705078</v>
          </cell>
        </row>
        <row r="48">
          <cell r="D48" t="str">
            <v>Cataloging Administrator</v>
          </cell>
          <cell r="G48">
            <v>705146</v>
          </cell>
        </row>
        <row r="49">
          <cell r="D49" t="str">
            <v>Chaplain</v>
          </cell>
          <cell r="G49">
            <v>705207</v>
          </cell>
        </row>
        <row r="50">
          <cell r="D50" t="str">
            <v>Chief Appraiser</v>
          </cell>
          <cell r="G50">
            <v>705228</v>
          </cell>
        </row>
        <row r="51">
          <cell r="D51" t="str">
            <v>Chief Deputy</v>
          </cell>
          <cell r="G51">
            <v>705277</v>
          </cell>
        </row>
        <row r="52">
          <cell r="D52" t="str">
            <v>Chief Deputy Medical Examiner</v>
          </cell>
          <cell r="G52">
            <v>705289</v>
          </cell>
        </row>
        <row r="53">
          <cell r="D53" t="str">
            <v>Chief Financial Officer</v>
          </cell>
          <cell r="G53">
            <v>705370</v>
          </cell>
        </row>
        <row r="54">
          <cell r="D54" t="str">
            <v>Chief Information Officer</v>
          </cell>
          <cell r="G54">
            <v>705378</v>
          </cell>
        </row>
        <row r="55">
          <cell r="D55" t="str">
            <v>Clerical Unit Coordinator</v>
          </cell>
          <cell r="G55">
            <v>705379</v>
          </cell>
        </row>
        <row r="56">
          <cell r="D56" t="str">
            <v>Clinic Medical Assistant</v>
          </cell>
          <cell r="G56">
            <v>705385</v>
          </cell>
        </row>
        <row r="57">
          <cell r="D57" t="str">
            <v>Clinical Coordinator</v>
          </cell>
          <cell r="G57">
            <v>705443</v>
          </cell>
        </row>
        <row r="58">
          <cell r="D58" t="str">
            <v>Clinical Psychologist</v>
          </cell>
          <cell r="G58">
            <v>705573</v>
          </cell>
        </row>
        <row r="59">
          <cell r="D59" t="str">
            <v>Clinical Services Specialist</v>
          </cell>
          <cell r="G59">
            <v>705691</v>
          </cell>
        </row>
        <row r="60">
          <cell r="D60" t="str">
            <v>Communications Analyst, Sr</v>
          </cell>
          <cell r="G60">
            <v>705751</v>
          </cell>
        </row>
        <row r="61">
          <cell r="D61" t="str">
            <v>Community Health Specialist 1</v>
          </cell>
          <cell r="G61">
            <v>705794</v>
          </cell>
        </row>
        <row r="62">
          <cell r="D62" t="str">
            <v>Community Health Specialist 2</v>
          </cell>
          <cell r="G62">
            <v>705903</v>
          </cell>
        </row>
        <row r="63">
          <cell r="D63" t="str">
            <v>Community Information Spec</v>
          </cell>
          <cell r="G63">
            <v>706048</v>
          </cell>
        </row>
        <row r="64">
          <cell r="D64" t="str">
            <v>Community Justice Manager</v>
          </cell>
          <cell r="G64">
            <v>706054</v>
          </cell>
        </row>
        <row r="65">
          <cell r="D65" t="str">
            <v>Community Works Leader</v>
          </cell>
          <cell r="G65">
            <v>706068</v>
          </cell>
        </row>
        <row r="66">
          <cell r="D66" t="str">
            <v>Contract Specialist</v>
          </cell>
          <cell r="G66">
            <v>706138</v>
          </cell>
        </row>
        <row r="67">
          <cell r="D67" t="str">
            <v>Contract Specialist/Sr</v>
          </cell>
          <cell r="G67">
            <v>706215</v>
          </cell>
        </row>
        <row r="68">
          <cell r="D68" t="str">
            <v>Contract Technician</v>
          </cell>
          <cell r="G68">
            <v>706243</v>
          </cell>
        </row>
        <row r="69">
          <cell r="D69" t="str">
            <v>Cook</v>
          </cell>
          <cell r="G69">
            <v>706246</v>
          </cell>
        </row>
        <row r="70">
          <cell r="D70" t="str">
            <v>Corrections Counselor</v>
          </cell>
          <cell r="G70">
            <v>706248</v>
          </cell>
        </row>
        <row r="71">
          <cell r="D71" t="str">
            <v>Corrections Hearings Officer</v>
          </cell>
          <cell r="G71">
            <v>706820</v>
          </cell>
        </row>
        <row r="72">
          <cell r="D72" t="str">
            <v>Corrections Technician</v>
          </cell>
          <cell r="G72">
            <v>706821</v>
          </cell>
        </row>
        <row r="73">
          <cell r="D73" t="str">
            <v>County Assessor</v>
          </cell>
          <cell r="G73">
            <v>706822</v>
          </cell>
        </row>
        <row r="74">
          <cell r="D74" t="str">
            <v>County Attorney</v>
          </cell>
          <cell r="G74">
            <v>706936</v>
          </cell>
        </row>
        <row r="75">
          <cell r="D75" t="str">
            <v>County Attorney Legal Intern</v>
          </cell>
          <cell r="G75">
            <v>707122</v>
          </cell>
        </row>
        <row r="76">
          <cell r="D76" t="str">
            <v>County Engineer</v>
          </cell>
          <cell r="G76">
            <v>707211</v>
          </cell>
        </row>
        <row r="77">
          <cell r="D77" t="str">
            <v>County Surveyor</v>
          </cell>
          <cell r="G77">
            <v>707807</v>
          </cell>
        </row>
        <row r="78">
          <cell r="D78" t="str">
            <v>Creative Media Coordinator</v>
          </cell>
          <cell r="G78">
            <v>708312</v>
          </cell>
        </row>
        <row r="79">
          <cell r="D79" t="str">
            <v>D A Administrative Manager</v>
          </cell>
          <cell r="G79">
            <v>710013</v>
          </cell>
        </row>
        <row r="80">
          <cell r="D80" t="str">
            <v>D A Investigator</v>
          </cell>
          <cell r="G80">
            <v>710033</v>
          </cell>
        </row>
        <row r="81">
          <cell r="D81" t="str">
            <v>D A Investigator/Chief</v>
          </cell>
          <cell r="G81">
            <v>710034</v>
          </cell>
        </row>
        <row r="82">
          <cell r="D82" t="str">
            <v>Data Analyst</v>
          </cell>
          <cell r="G82">
            <v>711401</v>
          </cell>
        </row>
        <row r="83">
          <cell r="D83" t="str">
            <v>Data Analyst/Sr</v>
          </cell>
          <cell r="G83">
            <v>712710</v>
          </cell>
        </row>
        <row r="84">
          <cell r="D84" t="str">
            <v>Data Technician</v>
          </cell>
          <cell r="G84">
            <v>714564</v>
          </cell>
        </row>
        <row r="85">
          <cell r="D85" t="str">
            <v>Database Administrator</v>
          </cell>
          <cell r="G85">
            <v>715624</v>
          </cell>
        </row>
        <row r="86">
          <cell r="D86" t="str">
            <v>Database Administrator/Sr</v>
          </cell>
          <cell r="G86">
            <v>715721</v>
          </cell>
        </row>
        <row r="87">
          <cell r="D87" t="str">
            <v>Dental Assistant/Efda</v>
          </cell>
          <cell r="G87">
            <v>716131</v>
          </cell>
        </row>
        <row r="88">
          <cell r="D88" t="str">
            <v>Dental Director</v>
          </cell>
          <cell r="G88">
            <v>716201</v>
          </cell>
        </row>
        <row r="89">
          <cell r="D89" t="str">
            <v>Dental Equipment Specialist</v>
          </cell>
          <cell r="G89">
            <v>716282</v>
          </cell>
        </row>
        <row r="90">
          <cell r="D90" t="str">
            <v>Dental Hygienist</v>
          </cell>
          <cell r="G90">
            <v>716283</v>
          </cell>
        </row>
        <row r="91">
          <cell r="D91" t="str">
            <v>Dentist</v>
          </cell>
          <cell r="G91">
            <v>716574</v>
          </cell>
        </row>
        <row r="92">
          <cell r="D92" t="str">
            <v>Department Director 1</v>
          </cell>
          <cell r="G92">
            <v>716672</v>
          </cell>
        </row>
        <row r="93">
          <cell r="D93" t="str">
            <v>Department Director 2</v>
          </cell>
          <cell r="G93">
            <v>716676</v>
          </cell>
        </row>
        <row r="94">
          <cell r="D94" t="str">
            <v>Dept Director Principal/COO</v>
          </cell>
          <cell r="G94">
            <v>716677</v>
          </cell>
        </row>
        <row r="95">
          <cell r="D95" t="str">
            <v>Deputy Chief Information Officer</v>
          </cell>
          <cell r="G95">
            <v>716677</v>
          </cell>
        </row>
        <row r="96">
          <cell r="D96" t="str">
            <v>Deputy County Assessor</v>
          </cell>
          <cell r="G96">
            <v>716678</v>
          </cell>
        </row>
        <row r="97">
          <cell r="D97" t="str">
            <v>Deputy County Attorney</v>
          </cell>
          <cell r="G97">
            <v>717286</v>
          </cell>
        </row>
        <row r="98">
          <cell r="D98" t="str">
            <v>Deputy Director</v>
          </cell>
          <cell r="G98">
            <v>717451</v>
          </cell>
        </row>
        <row r="99">
          <cell r="D99" t="str">
            <v>Deputy Health Officer</v>
          </cell>
          <cell r="G99">
            <v>717452</v>
          </cell>
        </row>
        <row r="100">
          <cell r="D100" t="str">
            <v>Deputy Medical Director</v>
          </cell>
          <cell r="G100">
            <v>717453</v>
          </cell>
        </row>
        <row r="101">
          <cell r="D101" t="str">
            <v>Deputy Medical Examiner</v>
          </cell>
          <cell r="G101">
            <v>717454</v>
          </cell>
        </row>
        <row r="102">
          <cell r="D102" t="str">
            <v>Deputy Public Guardian</v>
          </cell>
        </row>
        <row r="103">
          <cell r="D103" t="str">
            <v>Development Analyst</v>
          </cell>
        </row>
        <row r="104">
          <cell r="D104" t="str">
            <v>Development Analyst/Sr</v>
          </cell>
        </row>
        <row r="105">
          <cell r="D105" t="str">
            <v>Dietitian (Nutritionist)</v>
          </cell>
        </row>
        <row r="106">
          <cell r="D106" t="str">
            <v>Disease Intervention Specialist</v>
          </cell>
        </row>
        <row r="107">
          <cell r="D107" t="str">
            <v>District Attorney Legal Intern</v>
          </cell>
        </row>
        <row r="108">
          <cell r="D108" t="str">
            <v>Division Director 1</v>
          </cell>
        </row>
        <row r="109">
          <cell r="D109" t="str">
            <v>Division Director 2</v>
          </cell>
        </row>
        <row r="110">
          <cell r="D110" t="str">
            <v>Driver</v>
          </cell>
        </row>
        <row r="111">
          <cell r="D111" t="str">
            <v>Economic Development Analyst</v>
          </cell>
        </row>
        <row r="112">
          <cell r="D112" t="str">
            <v>Economist</v>
          </cell>
        </row>
        <row r="113">
          <cell r="D113" t="str">
            <v>Elections Manager</v>
          </cell>
        </row>
        <row r="114">
          <cell r="D114" t="str">
            <v>Elections Worker</v>
          </cell>
        </row>
        <row r="115">
          <cell r="D115" t="str">
            <v>Electrician</v>
          </cell>
        </row>
        <row r="116">
          <cell r="D116" t="str">
            <v>Electronic Technician</v>
          </cell>
        </row>
        <row r="117">
          <cell r="D117" t="str">
            <v>Electronic Technician Asst</v>
          </cell>
        </row>
        <row r="118">
          <cell r="D118" t="str">
            <v>Electronic Technician/Chief</v>
          </cell>
        </row>
        <row r="119">
          <cell r="D119" t="str">
            <v>Eligibility Specialist</v>
          </cell>
        </row>
        <row r="120">
          <cell r="D120" t="str">
            <v>EMS Medical Director</v>
          </cell>
        </row>
        <row r="121">
          <cell r="D121" t="str">
            <v>Engineer 1(Intern)</v>
          </cell>
        </row>
        <row r="122">
          <cell r="D122" t="str">
            <v>Engineer 2</v>
          </cell>
        </row>
        <row r="123">
          <cell r="D123" t="str">
            <v>Engineer 3</v>
          </cell>
        </row>
        <row r="124">
          <cell r="D124" t="str">
            <v>Engineering Services Manager 1</v>
          </cell>
        </row>
        <row r="125">
          <cell r="D125" t="str">
            <v>Engineering Services Manager 2</v>
          </cell>
        </row>
        <row r="126">
          <cell r="D126" t="str">
            <v>Engineering Technician 1</v>
          </cell>
        </row>
        <row r="127">
          <cell r="D127" t="str">
            <v>Engineering Technician 2</v>
          </cell>
        </row>
        <row r="128">
          <cell r="D128" t="str">
            <v>Engineering Technician 3</v>
          </cell>
        </row>
        <row r="129">
          <cell r="D129" t="str">
            <v>Environmental Health Specialist</v>
          </cell>
        </row>
        <row r="130">
          <cell r="D130" t="str">
            <v>Environmental Health Specialist/Sr</v>
          </cell>
        </row>
        <row r="131">
          <cell r="D131" t="str">
            <v>Environmental Health Supervisor</v>
          </cell>
        </row>
        <row r="132">
          <cell r="D132" t="str">
            <v>Environmental Health Trainee</v>
          </cell>
        </row>
        <row r="133">
          <cell r="D133" t="str">
            <v>Epidemiologist</v>
          </cell>
        </row>
        <row r="134">
          <cell r="D134" t="str">
            <v>Epidemiologist Senior</v>
          </cell>
        </row>
        <row r="135">
          <cell r="D135" t="str">
            <v>Equipment/Property Technician</v>
          </cell>
        </row>
        <row r="136">
          <cell r="D136" t="str">
            <v>Executive Advisor</v>
          </cell>
        </row>
        <row r="137">
          <cell r="D137" t="str">
            <v>Fac Maint Dispatch/Scheduler</v>
          </cell>
        </row>
        <row r="138">
          <cell r="D138" t="str">
            <v>Facilities &amp; Property Mgnt Division Dir</v>
          </cell>
        </row>
        <row r="139">
          <cell r="D139" t="str">
            <v>Facilities Specialist 1</v>
          </cell>
        </row>
        <row r="140">
          <cell r="D140" t="str">
            <v>Facilities Specialist 2</v>
          </cell>
        </row>
        <row r="141">
          <cell r="D141" t="str">
            <v>Facilities Specialist 3</v>
          </cell>
        </row>
        <row r="142">
          <cell r="D142" t="str">
            <v>Facility Security Officer</v>
          </cell>
        </row>
        <row r="143">
          <cell r="D143" t="str">
            <v>Family Intervention Specialist</v>
          </cell>
        </row>
        <row r="144">
          <cell r="D144" t="str">
            <v>Finance Manager</v>
          </cell>
        </row>
        <row r="145">
          <cell r="D145" t="str">
            <v>Finance Manager, Sr</v>
          </cell>
        </row>
        <row r="146">
          <cell r="D146" t="str">
            <v>Finance Specialist 1</v>
          </cell>
        </row>
        <row r="147">
          <cell r="D147" t="str">
            <v>Finance Specialist 2</v>
          </cell>
        </row>
        <row r="148">
          <cell r="D148" t="str">
            <v>Finance Specialist/Sr</v>
          </cell>
        </row>
        <row r="149">
          <cell r="D149" t="str">
            <v>Finance Supervisor</v>
          </cell>
        </row>
        <row r="150">
          <cell r="D150" t="str">
            <v>Finance Technician</v>
          </cell>
        </row>
        <row r="151">
          <cell r="D151" t="str">
            <v>Fleet &amp; Support Services Spec</v>
          </cell>
        </row>
        <row r="152">
          <cell r="D152" t="str">
            <v>Fleet Maintenance Supervisor</v>
          </cell>
        </row>
        <row r="153">
          <cell r="D153" t="str">
            <v>Fleet Maintenance Technician 1</v>
          </cell>
        </row>
        <row r="154">
          <cell r="D154" t="str">
            <v>Fleet Maintenance Technician 2</v>
          </cell>
        </row>
        <row r="155">
          <cell r="D155" t="str">
            <v>Fleet Maintenance Technician 3</v>
          </cell>
        </row>
        <row r="156">
          <cell r="D156" t="str">
            <v>Food Service Worker</v>
          </cell>
        </row>
        <row r="157">
          <cell r="D157" t="str">
            <v>GIS Cartographer</v>
          </cell>
        </row>
        <row r="158">
          <cell r="D158" t="str">
            <v>GIS Cartographer/Sr</v>
          </cell>
        </row>
        <row r="159">
          <cell r="D159" t="str">
            <v>Graphic Designer</v>
          </cell>
        </row>
        <row r="160">
          <cell r="D160" t="str">
            <v>Health Assistant 1</v>
          </cell>
        </row>
        <row r="161">
          <cell r="D161" t="str">
            <v>Health Assistant 2</v>
          </cell>
        </row>
        <row r="162">
          <cell r="D162" t="str">
            <v>Health Centers Division Ops Director</v>
          </cell>
        </row>
        <row r="163">
          <cell r="D163" t="str">
            <v>Health Department Director</v>
          </cell>
        </row>
        <row r="164">
          <cell r="D164" t="str">
            <v>Health Educator</v>
          </cell>
        </row>
        <row r="165">
          <cell r="D165" t="str">
            <v>Health Information Technician</v>
          </cell>
        </row>
        <row r="166">
          <cell r="D166" t="str">
            <v>Health Information Technician/Sr</v>
          </cell>
        </row>
        <row r="167">
          <cell r="D167" t="str">
            <v>Health Officer</v>
          </cell>
        </row>
        <row r="168">
          <cell r="D168" t="str">
            <v>Health Policy Analyst, Sr</v>
          </cell>
        </row>
        <row r="169">
          <cell r="D169" t="str">
            <v>Health Services Development Administrato</v>
          </cell>
        </row>
        <row r="170">
          <cell r="D170" t="str">
            <v>Housing Development Specialist</v>
          </cell>
        </row>
        <row r="171">
          <cell r="D171" t="str">
            <v>Human Resources Analyst 1</v>
          </cell>
        </row>
        <row r="172">
          <cell r="D172" t="str">
            <v>Human Resources Analyst 2</v>
          </cell>
        </row>
        <row r="173">
          <cell r="D173" t="str">
            <v>Human Resources Analyst 2</v>
          </cell>
        </row>
        <row r="174">
          <cell r="D174" t="str">
            <v>Human Resources Analyst, Senior</v>
          </cell>
        </row>
        <row r="175">
          <cell r="D175" t="str">
            <v>Human Resources Director</v>
          </cell>
        </row>
        <row r="176">
          <cell r="D176" t="str">
            <v>Human Resources Manager 1</v>
          </cell>
        </row>
        <row r="177">
          <cell r="D177" t="str">
            <v>Human Resources Manager 2</v>
          </cell>
        </row>
        <row r="178">
          <cell r="D178" t="str">
            <v>Human Resources Manager, Senior</v>
          </cell>
        </row>
        <row r="179">
          <cell r="D179" t="str">
            <v>Human Resources Technician</v>
          </cell>
        </row>
        <row r="180">
          <cell r="D180" t="str">
            <v>Human Resources Technician</v>
          </cell>
        </row>
        <row r="181">
          <cell r="D181" t="str">
            <v>Human Services Investigator</v>
          </cell>
        </row>
        <row r="182">
          <cell r="D182" t="str">
            <v>HVAC Assistant</v>
          </cell>
        </row>
        <row r="183">
          <cell r="D183" t="str">
            <v>HVAC Engineer</v>
          </cell>
        </row>
        <row r="184">
          <cell r="D184" t="str">
            <v>ICS Director</v>
          </cell>
        </row>
        <row r="185">
          <cell r="D185" t="str">
            <v>Industrial Appraiser</v>
          </cell>
        </row>
        <row r="186">
          <cell r="D186" t="str">
            <v>Information Specialist 1</v>
          </cell>
        </row>
        <row r="187">
          <cell r="D187" t="str">
            <v>Information Specialist 2</v>
          </cell>
        </row>
        <row r="188">
          <cell r="D188" t="str">
            <v>Information Specialist 3</v>
          </cell>
        </row>
        <row r="189">
          <cell r="D189" t="str">
            <v>Interpreter/On Call</v>
          </cell>
        </row>
        <row r="190">
          <cell r="D190" t="str">
            <v>Inventory/Stores Specialist 1</v>
          </cell>
        </row>
        <row r="191">
          <cell r="D191" t="str">
            <v>Inventory/Stores Specialist 2</v>
          </cell>
        </row>
        <row r="192">
          <cell r="D192" t="str">
            <v>Inventory/Stores Specialist 3</v>
          </cell>
        </row>
        <row r="193">
          <cell r="D193" t="str">
            <v>Investigative Technician</v>
          </cell>
        </row>
        <row r="194">
          <cell r="D194" t="str">
            <v>IT Architect</v>
          </cell>
        </row>
        <row r="195">
          <cell r="D195" t="str">
            <v>IT Business Consultant</v>
          </cell>
        </row>
        <row r="196">
          <cell r="D196" t="str">
            <v>IT Business Consultant/Sr</v>
          </cell>
        </row>
        <row r="197">
          <cell r="D197" t="str">
            <v>IT Manager 1</v>
          </cell>
        </row>
        <row r="198">
          <cell r="D198" t="str">
            <v>IT Manager 2</v>
          </cell>
        </row>
        <row r="199">
          <cell r="D199" t="str">
            <v>IT Manager/Senior</v>
          </cell>
        </row>
        <row r="200">
          <cell r="D200" t="str">
            <v>IT Project Manager 1</v>
          </cell>
        </row>
        <row r="201">
          <cell r="D201" t="str">
            <v>IT Project Manager 2</v>
          </cell>
        </row>
        <row r="202">
          <cell r="D202" t="str">
            <v>IT Security Manager</v>
          </cell>
        </row>
        <row r="203">
          <cell r="D203" t="str">
            <v>IT Supervisor</v>
          </cell>
        </row>
        <row r="204">
          <cell r="D204" t="str">
            <v>Juvenile Counseling Assistant</v>
          </cell>
        </row>
        <row r="205">
          <cell r="D205" t="str">
            <v>Juvenile Counselor</v>
          </cell>
        </row>
        <row r="206">
          <cell r="D206" t="str">
            <v>Laborer</v>
          </cell>
        </row>
        <row r="207">
          <cell r="D207" t="str">
            <v>Law Clerk</v>
          </cell>
        </row>
        <row r="208">
          <cell r="D208" t="str">
            <v>Legal Assistant 1</v>
          </cell>
        </row>
        <row r="209">
          <cell r="D209" t="str">
            <v>Legal Assistant 1/NR</v>
          </cell>
        </row>
        <row r="210">
          <cell r="D210" t="str">
            <v>Legal Assistant 2</v>
          </cell>
        </row>
        <row r="211">
          <cell r="D211" t="str">
            <v>Legal Assistant 2/NR</v>
          </cell>
        </row>
        <row r="212">
          <cell r="D212" t="str">
            <v>Legal Assistant, SR/NR</v>
          </cell>
        </row>
        <row r="213">
          <cell r="D213" t="str">
            <v>Legal Assistant/Sr</v>
          </cell>
        </row>
        <row r="214">
          <cell r="D214" t="str">
            <v>Librarian</v>
          </cell>
        </row>
        <row r="215">
          <cell r="D215" t="str">
            <v>Library Administrator</v>
          </cell>
        </row>
        <row r="216">
          <cell r="D216" t="str">
            <v>Library Assistant</v>
          </cell>
        </row>
        <row r="217">
          <cell r="D217" t="str">
            <v>Library Clerk</v>
          </cell>
        </row>
        <row r="218">
          <cell r="D218" t="str">
            <v>Library Director of Digital Strategies</v>
          </cell>
        </row>
        <row r="219">
          <cell r="D219" t="str">
            <v>Library Manager, Senior</v>
          </cell>
        </row>
        <row r="220">
          <cell r="D220" t="str">
            <v>Library Manager/Branch</v>
          </cell>
        </row>
        <row r="221">
          <cell r="D221" t="str">
            <v>Library Outreach Specialist</v>
          </cell>
        </row>
        <row r="222">
          <cell r="D222" t="str">
            <v>Library Page</v>
          </cell>
        </row>
        <row r="223">
          <cell r="D223" t="str">
            <v>Library Safety and Security Manager</v>
          </cell>
        </row>
        <row r="224">
          <cell r="D224" t="str">
            <v>Library Supervisor</v>
          </cell>
        </row>
        <row r="225">
          <cell r="D225" t="str">
            <v>Lieutenant</v>
          </cell>
        </row>
        <row r="226">
          <cell r="D226" t="str">
            <v>Lieutenant/Corrections</v>
          </cell>
        </row>
        <row r="227">
          <cell r="D227" t="str">
            <v>Lighting Technician</v>
          </cell>
        </row>
        <row r="228">
          <cell r="D228" t="str">
            <v>Locksmith</v>
          </cell>
        </row>
        <row r="229">
          <cell r="D229" t="str">
            <v>Logistics Evidence Tech</v>
          </cell>
        </row>
        <row r="230">
          <cell r="D230" t="str">
            <v>M &amp; F Counselor Associate</v>
          </cell>
        </row>
        <row r="231">
          <cell r="D231" t="str">
            <v>Maintenance Specialist 1</v>
          </cell>
        </row>
        <row r="232">
          <cell r="D232" t="str">
            <v>Maintenance Specialist 2</v>
          </cell>
        </row>
        <row r="233">
          <cell r="D233" t="str">
            <v>Maintenance Specialist Apprentice</v>
          </cell>
        </row>
        <row r="234">
          <cell r="D234" t="str">
            <v>Maintenance Specialist/Sr</v>
          </cell>
        </row>
        <row r="235">
          <cell r="D235" t="str">
            <v>Maintenance Worker</v>
          </cell>
        </row>
        <row r="236">
          <cell r="D236" t="str">
            <v>Management Assistant</v>
          </cell>
        </row>
        <row r="237">
          <cell r="D237" t="str">
            <v>Manager 2</v>
          </cell>
        </row>
        <row r="238">
          <cell r="D238" t="str">
            <v>Manager, Sr</v>
          </cell>
        </row>
        <row r="239">
          <cell r="D239" t="str">
            <v>Marriage And Family Counselor</v>
          </cell>
        </row>
        <row r="240">
          <cell r="D240" t="str">
            <v>MCSO Corrections Program Admin</v>
          </cell>
        </row>
        <row r="241">
          <cell r="D241" t="str">
            <v>Mcso Records Coordinator</v>
          </cell>
        </row>
        <row r="242">
          <cell r="D242" t="str">
            <v>Mcso Records Technician</v>
          </cell>
        </row>
        <row r="243">
          <cell r="D243" t="str">
            <v>Medical Director</v>
          </cell>
        </row>
        <row r="244">
          <cell r="D244" t="str">
            <v>Medical Laboratory Technician</v>
          </cell>
        </row>
        <row r="245">
          <cell r="D245" t="str">
            <v>Medical Technologist</v>
          </cell>
        </row>
        <row r="246">
          <cell r="D246" t="str">
            <v>Medication Aide/Cna</v>
          </cell>
        </row>
        <row r="247">
          <cell r="D247" t="str">
            <v>Mental Health Consultant</v>
          </cell>
        </row>
        <row r="248">
          <cell r="D248" t="str">
            <v>Mental Health Director</v>
          </cell>
        </row>
        <row r="249">
          <cell r="D249" t="str">
            <v>Motor Pool Attendant</v>
          </cell>
        </row>
        <row r="250">
          <cell r="D250" t="str">
            <v>Multimedia/Video Production Specia</v>
          </cell>
        </row>
        <row r="251">
          <cell r="D251" t="str">
            <v>Network Administrator/Sr</v>
          </cell>
        </row>
        <row r="252">
          <cell r="D252" t="str">
            <v>Nuisance Enforcement Officer</v>
          </cell>
        </row>
        <row r="253">
          <cell r="D253" t="str">
            <v>Nursing Development Consultant</v>
          </cell>
        </row>
        <row r="254">
          <cell r="D254" t="str">
            <v>Nursing Director</v>
          </cell>
        </row>
        <row r="255">
          <cell r="D255" t="str">
            <v>Nursing Supervisor</v>
          </cell>
        </row>
        <row r="256">
          <cell r="D256" t="str">
            <v>Nutrition Assistant</v>
          </cell>
        </row>
        <row r="257">
          <cell r="D257" t="str">
            <v>Nutrition Services Manager</v>
          </cell>
        </row>
        <row r="258">
          <cell r="D258" t="str">
            <v>Nutrition Supervisor</v>
          </cell>
        </row>
        <row r="259">
          <cell r="D259" t="str">
            <v>Office Assist 2/NR</v>
          </cell>
        </row>
        <row r="260">
          <cell r="D260" t="str">
            <v>Office Assistant 1</v>
          </cell>
        </row>
        <row r="261">
          <cell r="D261" t="str">
            <v>Office Assistant 2</v>
          </cell>
        </row>
        <row r="262">
          <cell r="D262" t="str">
            <v>Office Assistant SR/NR</v>
          </cell>
        </row>
        <row r="263">
          <cell r="D263" t="str">
            <v>Office Assistant/Sr</v>
          </cell>
        </row>
        <row r="264">
          <cell r="D264" t="str">
            <v>Operations Administrator</v>
          </cell>
        </row>
        <row r="265">
          <cell r="D265" t="str">
            <v>Operations Process Specialist</v>
          </cell>
        </row>
        <row r="266">
          <cell r="D266" t="str">
            <v>Operations Supervisor</v>
          </cell>
        </row>
        <row r="267">
          <cell r="D267" t="str">
            <v>Paralegal</v>
          </cell>
        </row>
        <row r="268">
          <cell r="D268" t="str">
            <v>Pathologist Assistant</v>
          </cell>
        </row>
        <row r="269">
          <cell r="D269" t="str">
            <v>Payroll Specialist</v>
          </cell>
        </row>
        <row r="270">
          <cell r="D270" t="str">
            <v>Peer Support Specialist</v>
          </cell>
        </row>
        <row r="271">
          <cell r="D271" t="str">
            <v>Pharmacist</v>
          </cell>
        </row>
        <row r="272">
          <cell r="D272" t="str">
            <v>Pharmacy &amp; Clinic Sup Services Director</v>
          </cell>
        </row>
        <row r="273">
          <cell r="D273" t="str">
            <v>Pharmacy Technician</v>
          </cell>
        </row>
        <row r="274">
          <cell r="D274" t="str">
            <v>Physician</v>
          </cell>
        </row>
        <row r="275">
          <cell r="D275" t="str">
            <v>Planner</v>
          </cell>
        </row>
        <row r="276">
          <cell r="D276" t="str">
            <v>Planner/Principal</v>
          </cell>
        </row>
        <row r="277">
          <cell r="D277" t="str">
            <v>Planner/Sr</v>
          </cell>
        </row>
        <row r="278">
          <cell r="D278" t="str">
            <v>Principal Investigator</v>
          </cell>
        </row>
        <row r="279">
          <cell r="D279" t="str">
            <v>Principal Investigator Manager</v>
          </cell>
        </row>
        <row r="280">
          <cell r="D280" t="str">
            <v>Printing Specialist</v>
          </cell>
        </row>
        <row r="281">
          <cell r="D281" t="str">
            <v>Procurement Analyst</v>
          </cell>
        </row>
        <row r="282">
          <cell r="D282" t="str">
            <v>Procurement Analyst/Sr</v>
          </cell>
        </row>
        <row r="283">
          <cell r="D283" t="str">
            <v>Procurement Associate</v>
          </cell>
        </row>
        <row r="284">
          <cell r="D284" t="str">
            <v>Production Assistant</v>
          </cell>
        </row>
        <row r="285">
          <cell r="D285" t="str">
            <v>Production Supervisor</v>
          </cell>
        </row>
        <row r="286">
          <cell r="D286" t="str">
            <v>Program Aide</v>
          </cell>
        </row>
        <row r="287">
          <cell r="D287" t="str">
            <v>Program Communications Coordinator</v>
          </cell>
        </row>
        <row r="288">
          <cell r="D288" t="str">
            <v>Program Communications Specialist</v>
          </cell>
        </row>
        <row r="289">
          <cell r="D289" t="str">
            <v>Program Coordinator</v>
          </cell>
        </row>
        <row r="290">
          <cell r="D290" t="str">
            <v>Program Education Aide</v>
          </cell>
        </row>
        <row r="291">
          <cell r="D291" t="str">
            <v>Program Manager 1</v>
          </cell>
        </row>
        <row r="292">
          <cell r="D292" t="str">
            <v>Program Specialist</v>
          </cell>
        </row>
        <row r="293">
          <cell r="D293" t="str">
            <v>Program Specialist/Sr</v>
          </cell>
        </row>
        <row r="294">
          <cell r="D294" t="str">
            <v>Program Supervisor</v>
          </cell>
        </row>
        <row r="295">
          <cell r="D295" t="str">
            <v>Program Technician</v>
          </cell>
        </row>
        <row r="296">
          <cell r="D296" t="str">
            <v>Project Manager Represented (6063)</v>
          </cell>
        </row>
        <row r="297">
          <cell r="D297" t="str">
            <v>Project Manager Non Represented (9063)</v>
          </cell>
        </row>
        <row r="298">
          <cell r="D298" t="str">
            <v>Property Appraiser 1</v>
          </cell>
        </row>
        <row r="299">
          <cell r="D299" t="str">
            <v>Property Appraiser 2</v>
          </cell>
        </row>
        <row r="300">
          <cell r="D300" t="str">
            <v>Property Management Specialist</v>
          </cell>
        </row>
        <row r="301">
          <cell r="D301" t="str">
            <v>Property Management Specialist/Sr</v>
          </cell>
        </row>
        <row r="302">
          <cell r="D302" t="str">
            <v>Psychiatrist</v>
          </cell>
        </row>
        <row r="303">
          <cell r="D303" t="str">
            <v>Public Affairs Coordinator</v>
          </cell>
        </row>
        <row r="304">
          <cell r="D304" t="str">
            <v>Public Health Ecologist</v>
          </cell>
        </row>
        <row r="305">
          <cell r="D305" t="str">
            <v>Public Health Vector Specialist</v>
          </cell>
        </row>
        <row r="306">
          <cell r="D306" t="str">
            <v>Public Relations Coordinator</v>
          </cell>
        </row>
        <row r="307">
          <cell r="D307" t="str">
            <v>Quality Manager</v>
          </cell>
        </row>
        <row r="308">
          <cell r="D308" t="str">
            <v>Records Administration Asst</v>
          </cell>
        </row>
        <row r="309">
          <cell r="D309" t="str">
            <v>Records Administrator</v>
          </cell>
        </row>
        <row r="310">
          <cell r="D310" t="str">
            <v>Records Technician</v>
          </cell>
        </row>
        <row r="311">
          <cell r="D311" t="str">
            <v>Research Scientist</v>
          </cell>
        </row>
        <row r="312">
          <cell r="D312" t="str">
            <v>Research/Evaluation Analyst 1</v>
          </cell>
        </row>
        <row r="313">
          <cell r="D313" t="str">
            <v>Research/Evaluation Analyst 2</v>
          </cell>
        </row>
        <row r="314">
          <cell r="D314" t="str">
            <v>Research/Evaluation Analyst, Senior Nr</v>
          </cell>
        </row>
        <row r="315">
          <cell r="D315" t="str">
            <v>Research/Evaluation Analyst/Sr</v>
          </cell>
        </row>
        <row r="316">
          <cell r="D316" t="str">
            <v>Right-Of-Way Permits Specialist</v>
          </cell>
        </row>
        <row r="317">
          <cell r="D317" t="str">
            <v>Road Operations Supervisor</v>
          </cell>
        </row>
        <row r="318">
          <cell r="D318" t="str">
            <v>SAP Developer</v>
          </cell>
        </row>
        <row r="319">
          <cell r="D319" t="str">
            <v>SAP Developer Sr</v>
          </cell>
        </row>
        <row r="320">
          <cell r="D320" t="str">
            <v>Secure Treatment Services Specialist</v>
          </cell>
        </row>
        <row r="321">
          <cell r="D321" t="str">
            <v>Sewing Specialist</v>
          </cell>
        </row>
        <row r="322">
          <cell r="D322" t="str">
            <v>Shelver/On Call</v>
          </cell>
        </row>
        <row r="323">
          <cell r="D323" t="str">
            <v>Sign Fabricator</v>
          </cell>
        </row>
        <row r="324">
          <cell r="D324" t="str">
            <v>Striper Operator</v>
          </cell>
        </row>
        <row r="325">
          <cell r="D325" t="str">
            <v>Support Enforcement Agent</v>
          </cell>
        </row>
        <row r="326">
          <cell r="D326" t="str">
            <v>Survey Specialist</v>
          </cell>
        </row>
        <row r="327">
          <cell r="D327" t="str">
            <v>Survey Supervisor</v>
          </cell>
        </row>
        <row r="328">
          <cell r="D328" t="str">
            <v>Systems Administrator</v>
          </cell>
        </row>
        <row r="329">
          <cell r="D329" t="str">
            <v>Systems Administrator/Sr</v>
          </cell>
        </row>
        <row r="330">
          <cell r="D330" t="str">
            <v>Tax Exemption Specialist</v>
          </cell>
        </row>
        <row r="331">
          <cell r="D331" t="str">
            <v>Temporary Worker</v>
          </cell>
        </row>
        <row r="332">
          <cell r="D332" t="str">
            <v>Transportation Planning Specialist</v>
          </cell>
        </row>
        <row r="333">
          <cell r="D333" t="str">
            <v>Transportation Project Specialist</v>
          </cell>
        </row>
        <row r="334">
          <cell r="D334" t="str">
            <v>Undersheriff</v>
          </cell>
        </row>
        <row r="335">
          <cell r="D335" t="str">
            <v>Veterans Services Officer</v>
          </cell>
        </row>
        <row r="336">
          <cell r="D336" t="str">
            <v>Veterinarian</v>
          </cell>
        </row>
        <row r="337">
          <cell r="D337" t="str">
            <v>Veterinary Technician</v>
          </cell>
        </row>
        <row r="338">
          <cell r="D338" t="str">
            <v>Victim Advocate</v>
          </cell>
        </row>
        <row r="339">
          <cell r="D339" t="str">
            <v>Weatherization Inspector</v>
          </cell>
        </row>
        <row r="340">
          <cell r="D340" t="str">
            <v>X-Ray Technician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 Ups &amp; Drop Downs"/>
      <sheetName val="Variables "/>
      <sheetName val="Ext Utility "/>
      <sheetName val="Capital Cash Transfer Calc"/>
      <sheetName val="Allocation Amounts Figures"/>
      <sheetName val="Workbook Overview.Instructions"/>
      <sheetName val="Wage Table"/>
      <sheetName val="FY17 Revised"/>
      <sheetName val="1. NonPersonnel OT&amp;Premium"/>
      <sheetName val="2. Reorg Positions"/>
      <sheetName val="3. Add Temp $"/>
      <sheetName val="4. Add LDA $"/>
      <sheetName val="5. Add New Positions"/>
      <sheetName val="6.Eliminate Positions"/>
      <sheetName val="7. Chng Position FTE, JCN or $ "/>
      <sheetName val="8. Revenue "/>
      <sheetName val="Trades &amp; PM Big 3 Bldg Detail"/>
      <sheetName val=" Sample OT Calc"/>
      <sheetName val="Sample Premium Calc"/>
      <sheetName val="Sum Actual"/>
      <sheetName val="FY16 FY15 FTE by CC"/>
      <sheetName val="OT Premium Ben+Ins "/>
      <sheetName val="Fund 3505 Rev + Exp"/>
      <sheetName val="All CCs Revenue"/>
      <sheetName val="All CCs Expense"/>
      <sheetName val="902000"/>
      <sheetName val="902085"/>
      <sheetName val="902201"/>
      <sheetName val="902204"/>
      <sheetName val="902205"/>
      <sheetName val="902206"/>
      <sheetName val="902207"/>
      <sheetName val="902209"/>
      <sheetName val="902210"/>
      <sheetName val="902211"/>
      <sheetName val="902212"/>
      <sheetName val="902350"/>
      <sheetName val="902395"/>
      <sheetName val="902400"/>
      <sheetName val="902410"/>
      <sheetName val="902500"/>
      <sheetName val="902510"/>
      <sheetName val="902575"/>
      <sheetName val="Unbudgetted"/>
      <sheetName val="2015 Enhanced"/>
    </sheetNames>
    <sheetDataSet>
      <sheetData sheetId="0">
        <row r="2">
          <cell r="D2">
            <v>902000</v>
          </cell>
          <cell r="G2" t="str">
            <v>Administrative Analyst (6033)</v>
          </cell>
          <cell r="J2">
            <v>700003</v>
          </cell>
        </row>
        <row r="3">
          <cell r="D3">
            <v>902085</v>
          </cell>
          <cell r="G3" t="str">
            <v>Administrative Analyst (9006)</v>
          </cell>
          <cell r="J3">
            <v>700009</v>
          </cell>
        </row>
        <row r="4">
          <cell r="D4">
            <v>902201</v>
          </cell>
          <cell r="G4" t="str">
            <v>Administrative Analyst, Senior (9005)</v>
          </cell>
          <cell r="J4">
            <v>700146</v>
          </cell>
        </row>
        <row r="5">
          <cell r="D5">
            <v>902204</v>
          </cell>
          <cell r="G5" t="str">
            <v>Administrative Assistant (6054)</v>
          </cell>
          <cell r="J5">
            <v>700240</v>
          </cell>
        </row>
        <row r="6">
          <cell r="D6">
            <v>902205</v>
          </cell>
          <cell r="G6" t="str">
            <v>Administrative Serv Officer (9607)</v>
          </cell>
          <cell r="J6">
            <v>700254</v>
          </cell>
        </row>
        <row r="7">
          <cell r="D7">
            <v>902206</v>
          </cell>
          <cell r="G7" t="str">
            <v>Administrative Specialist (6005)</v>
          </cell>
          <cell r="J7">
            <v>700439</v>
          </cell>
        </row>
        <row r="8">
          <cell r="D8">
            <v>902207</v>
          </cell>
          <cell r="G8" t="str">
            <v>Administrative Specialist/Nr (9634)</v>
          </cell>
          <cell r="J8">
            <v>700514</v>
          </cell>
        </row>
        <row r="9">
          <cell r="D9">
            <v>902209</v>
          </cell>
          <cell r="G9" t="str">
            <v>Alarm Technician (6155)</v>
          </cell>
          <cell r="J9">
            <v>700620</v>
          </cell>
        </row>
        <row r="10">
          <cell r="D10">
            <v>902210</v>
          </cell>
          <cell r="G10" t="str">
            <v>Building Automation System Special (6122)</v>
          </cell>
          <cell r="J10">
            <v>700628</v>
          </cell>
        </row>
        <row r="11">
          <cell r="D11">
            <v>902350</v>
          </cell>
          <cell r="G11" t="str">
            <v>Carpenter (6147)</v>
          </cell>
          <cell r="J11">
            <v>700697</v>
          </cell>
        </row>
        <row r="12">
          <cell r="D12">
            <v>902395</v>
          </cell>
          <cell r="G12" t="str">
            <v>Contract Specialist (6015)</v>
          </cell>
          <cell r="J12">
            <v>700794</v>
          </cell>
        </row>
        <row r="13">
          <cell r="D13">
            <v>902400</v>
          </cell>
          <cell r="G13" t="str">
            <v>Contract Specialist/Sr (6031)</v>
          </cell>
          <cell r="J13">
            <v>700856</v>
          </cell>
        </row>
        <row r="14">
          <cell r="D14">
            <v>902410</v>
          </cell>
          <cell r="G14" t="str">
            <v>Contract Technician (6011)</v>
          </cell>
          <cell r="J14">
            <v>701137</v>
          </cell>
        </row>
        <row r="15">
          <cell r="D15">
            <v>902500</v>
          </cell>
          <cell r="G15" t="str">
            <v>County Engineer (9676)</v>
          </cell>
          <cell r="J15">
            <v>701248</v>
          </cell>
        </row>
        <row r="16">
          <cell r="D16">
            <v>902515</v>
          </cell>
          <cell r="G16" t="str">
            <v>Data Analyst (6073)</v>
          </cell>
          <cell r="J16">
            <v>701512</v>
          </cell>
        </row>
        <row r="17">
          <cell r="D17">
            <v>902575</v>
          </cell>
          <cell r="G17" t="str">
            <v>Data Analyst/Sr (6456)</v>
          </cell>
          <cell r="J17">
            <v>701534</v>
          </cell>
        </row>
        <row r="18">
          <cell r="D18">
            <v>902211</v>
          </cell>
          <cell r="G18" t="str">
            <v>Data Technician (6074)</v>
          </cell>
          <cell r="J18">
            <v>701672</v>
          </cell>
        </row>
        <row r="19">
          <cell r="D19">
            <v>902212</v>
          </cell>
          <cell r="G19" t="str">
            <v>Deputy Director (9619)</v>
          </cell>
          <cell r="J19">
            <v>701747</v>
          </cell>
        </row>
        <row r="20">
          <cell r="D20">
            <v>902510</v>
          </cell>
          <cell r="G20" t="str">
            <v>Division Director 1 (9601)</v>
          </cell>
          <cell r="J20">
            <v>701754</v>
          </cell>
        </row>
        <row r="21">
          <cell r="G21" t="str">
            <v>Division Director 2 (9602)</v>
          </cell>
          <cell r="J21">
            <v>701759</v>
          </cell>
        </row>
        <row r="22">
          <cell r="G22" t="str">
            <v>Electrician (3061)</v>
          </cell>
          <cell r="J22">
            <v>702119</v>
          </cell>
        </row>
        <row r="23">
          <cell r="G23" t="str">
            <v>Electronic Technician (6143)</v>
          </cell>
          <cell r="J23">
            <v>702279</v>
          </cell>
        </row>
        <row r="24">
          <cell r="G24" t="str">
            <v>Electronic Technician Asst (6142)</v>
          </cell>
          <cell r="J24">
            <v>702389</v>
          </cell>
        </row>
        <row r="25">
          <cell r="G25" t="str">
            <v>Electronic Technician/Chief (6144)</v>
          </cell>
          <cell r="J25">
            <v>702767</v>
          </cell>
        </row>
        <row r="26">
          <cell r="G26" t="str">
            <v>Engineer 1(Intern) (6235)</v>
          </cell>
          <cell r="J26">
            <v>702890</v>
          </cell>
        </row>
        <row r="27">
          <cell r="G27" t="str">
            <v>Engineer 2 (6236)</v>
          </cell>
          <cell r="J27">
            <v>702893</v>
          </cell>
        </row>
        <row r="28">
          <cell r="G28" t="str">
            <v>Engineer 3 (6311)</v>
          </cell>
          <cell r="J28">
            <v>703059</v>
          </cell>
        </row>
        <row r="29">
          <cell r="G29" t="str">
            <v>Engineer 3 (6311)</v>
          </cell>
          <cell r="J29">
            <v>703063</v>
          </cell>
        </row>
        <row r="30">
          <cell r="G30" t="str">
            <v>Executive Advisor (9711)</v>
          </cell>
          <cell r="J30">
            <v>703116</v>
          </cell>
        </row>
        <row r="31">
          <cell r="G31" t="str">
            <v>Fac Maint Dispatch/Scheduler (6097)</v>
          </cell>
          <cell r="J31">
            <v>703241</v>
          </cell>
        </row>
        <row r="32">
          <cell r="G32" t="str">
            <v>Facilities &amp; Property Mgnt Division Dir (9679)</v>
          </cell>
          <cell r="J32">
            <v>703870</v>
          </cell>
        </row>
        <row r="33">
          <cell r="G33" t="str">
            <v>Facilities Specialist 1 (6010)</v>
          </cell>
          <cell r="J33">
            <v>703890</v>
          </cell>
        </row>
        <row r="34">
          <cell r="G34" t="str">
            <v>Facilities Specialist 2 (6017)</v>
          </cell>
          <cell r="J34">
            <v>703915</v>
          </cell>
        </row>
        <row r="35">
          <cell r="G35" t="str">
            <v>Facilities Specialist 3 (6016)</v>
          </cell>
          <cell r="J35">
            <v>703918</v>
          </cell>
        </row>
        <row r="36">
          <cell r="G36" t="str">
            <v>Facilities Strategic Plan &amp; Proj Mgr (9149)</v>
          </cell>
          <cell r="J36">
            <v>703921</v>
          </cell>
        </row>
        <row r="37">
          <cell r="G37" t="str">
            <v>Finance Specialist/Sr (6032)</v>
          </cell>
          <cell r="J37">
            <v>703973</v>
          </cell>
        </row>
        <row r="38">
          <cell r="G38" t="str">
            <v>HVAC Assistant (6123)</v>
          </cell>
          <cell r="J38">
            <v>704119</v>
          </cell>
        </row>
        <row r="39">
          <cell r="G39" t="str">
            <v>HVAC Engineer (6121)</v>
          </cell>
          <cell r="J39">
            <v>704415</v>
          </cell>
        </row>
        <row r="40">
          <cell r="G40" t="str">
            <v>Lighting Technician (6100)</v>
          </cell>
          <cell r="J40">
            <v>704417</v>
          </cell>
        </row>
        <row r="41">
          <cell r="G41" t="str">
            <v>Locksmith (6149)</v>
          </cell>
          <cell r="J41">
            <v>704472</v>
          </cell>
        </row>
        <row r="42">
          <cell r="G42" t="str">
            <v>Management Assistant (9710)</v>
          </cell>
          <cell r="J42">
            <v>704512</v>
          </cell>
        </row>
        <row r="43">
          <cell r="G43" t="str">
            <v>Manager 2 (9364)</v>
          </cell>
          <cell r="J43">
            <v>704514</v>
          </cell>
        </row>
        <row r="44">
          <cell r="G44" t="str">
            <v>Manager, Sr (9365)</v>
          </cell>
          <cell r="J44">
            <v>704819</v>
          </cell>
        </row>
        <row r="45">
          <cell r="G45" t="str">
            <v>Office Assist 2/NR (9011)</v>
          </cell>
          <cell r="J45">
            <v>704837</v>
          </cell>
        </row>
        <row r="46">
          <cell r="G46" t="str">
            <v>Office Assistant 1 (6000)</v>
          </cell>
          <cell r="J46">
            <v>704867</v>
          </cell>
        </row>
        <row r="47">
          <cell r="G47" t="str">
            <v>Office Assistant 2 (6001)</v>
          </cell>
          <cell r="J47">
            <v>705063</v>
          </cell>
        </row>
        <row r="48">
          <cell r="G48" t="str">
            <v>Office Assistant SR/NR (9636)</v>
          </cell>
          <cell r="J48">
            <v>705078</v>
          </cell>
        </row>
        <row r="49">
          <cell r="G49" t="str">
            <v>Office Assistant/Sr (6002)</v>
          </cell>
          <cell r="J49">
            <v>705146</v>
          </cell>
        </row>
        <row r="50">
          <cell r="G50" t="str">
            <v>Operations Administrator (9720)</v>
          </cell>
          <cell r="J50">
            <v>705207</v>
          </cell>
        </row>
        <row r="51">
          <cell r="G51" t="str">
            <v>Operations Supervisor (9025)</v>
          </cell>
          <cell r="J51">
            <v>705228</v>
          </cell>
        </row>
        <row r="52">
          <cell r="G52" t="str">
            <v>Program Coordinator (6022)</v>
          </cell>
          <cell r="J52">
            <v>705277</v>
          </cell>
        </row>
        <row r="53">
          <cell r="G53" t="str">
            <v>Program Manager 1 (9615)</v>
          </cell>
          <cell r="J53">
            <v>705289</v>
          </cell>
        </row>
        <row r="54">
          <cell r="G54" t="str">
            <v>Program Specialist (6021)</v>
          </cell>
          <cell r="J54">
            <v>705370</v>
          </cell>
        </row>
        <row r="55">
          <cell r="G55" t="str">
            <v>Program Specialist/Sr (6088)</v>
          </cell>
          <cell r="J55">
            <v>705378</v>
          </cell>
        </row>
        <row r="56">
          <cell r="G56" t="str">
            <v>Program Supervisor (9361)</v>
          </cell>
          <cell r="J56">
            <v>705379</v>
          </cell>
        </row>
        <row r="57">
          <cell r="G57" t="str">
            <v>Program Technician (6020)</v>
          </cell>
          <cell r="J57">
            <v>705385</v>
          </cell>
        </row>
        <row r="58">
          <cell r="G58" t="str">
            <v>Project Manager (6063)</v>
          </cell>
          <cell r="J58">
            <v>705443</v>
          </cell>
        </row>
        <row r="59">
          <cell r="G59" t="str">
            <v>Project Manager (9063)</v>
          </cell>
          <cell r="J59">
            <v>705573</v>
          </cell>
        </row>
        <row r="60">
          <cell r="G60" t="str">
            <v>Property Management Specialist (6113)</v>
          </cell>
          <cell r="J60">
            <v>705691</v>
          </cell>
        </row>
        <row r="61">
          <cell r="G61" t="str">
            <v>Property Management Specialist/Sr (6114)</v>
          </cell>
          <cell r="J61">
            <v>705751</v>
          </cell>
        </row>
        <row r="62">
          <cell r="J62">
            <v>705794</v>
          </cell>
        </row>
        <row r="63">
          <cell r="J63">
            <v>705903</v>
          </cell>
        </row>
        <row r="64">
          <cell r="J64">
            <v>706048</v>
          </cell>
        </row>
        <row r="65">
          <cell r="J65">
            <v>706054</v>
          </cell>
        </row>
        <row r="66">
          <cell r="J66">
            <v>706068</v>
          </cell>
        </row>
        <row r="67">
          <cell r="J67">
            <v>706138</v>
          </cell>
        </row>
        <row r="68">
          <cell r="J68">
            <v>706215</v>
          </cell>
        </row>
        <row r="69">
          <cell r="J69">
            <v>706243</v>
          </cell>
        </row>
        <row r="70">
          <cell r="J70">
            <v>706246</v>
          </cell>
        </row>
        <row r="71">
          <cell r="J71">
            <v>706248</v>
          </cell>
        </row>
        <row r="72">
          <cell r="J72">
            <v>706820</v>
          </cell>
        </row>
        <row r="73">
          <cell r="J73">
            <v>706821</v>
          </cell>
        </row>
        <row r="74">
          <cell r="J74">
            <v>706822</v>
          </cell>
        </row>
        <row r="75">
          <cell r="J75">
            <v>706936</v>
          </cell>
        </row>
        <row r="76">
          <cell r="J76">
            <v>707122</v>
          </cell>
        </row>
        <row r="77">
          <cell r="J77">
            <v>707211</v>
          </cell>
        </row>
        <row r="78">
          <cell r="J78">
            <v>707807</v>
          </cell>
        </row>
        <row r="79">
          <cell r="J79">
            <v>708312</v>
          </cell>
        </row>
        <row r="80">
          <cell r="J80">
            <v>710013</v>
          </cell>
        </row>
        <row r="81">
          <cell r="J81">
            <v>710033</v>
          </cell>
        </row>
        <row r="82">
          <cell r="J82">
            <v>710034</v>
          </cell>
        </row>
        <row r="83">
          <cell r="J83">
            <v>711401</v>
          </cell>
        </row>
        <row r="84">
          <cell r="J84">
            <v>712710</v>
          </cell>
        </row>
        <row r="85">
          <cell r="J85">
            <v>714564</v>
          </cell>
        </row>
        <row r="86">
          <cell r="J86">
            <v>715624</v>
          </cell>
        </row>
        <row r="87">
          <cell r="J87">
            <v>715721</v>
          </cell>
        </row>
        <row r="88">
          <cell r="J88">
            <v>716131</v>
          </cell>
        </row>
        <row r="89">
          <cell r="J89">
            <v>716201</v>
          </cell>
        </row>
        <row r="90">
          <cell r="J90">
            <v>716282</v>
          </cell>
        </row>
        <row r="91">
          <cell r="J91">
            <v>716283</v>
          </cell>
        </row>
        <row r="92">
          <cell r="J92">
            <v>716574</v>
          </cell>
        </row>
        <row r="93">
          <cell r="J93">
            <v>716672</v>
          </cell>
        </row>
        <row r="94">
          <cell r="J94">
            <v>716676</v>
          </cell>
        </row>
        <row r="95">
          <cell r="J95">
            <v>716677</v>
          </cell>
        </row>
        <row r="96">
          <cell r="J96">
            <v>716678</v>
          </cell>
        </row>
        <row r="97">
          <cell r="J97" t="str">
            <v>717286-2</v>
          </cell>
        </row>
        <row r="98">
          <cell r="J98">
            <v>717451</v>
          </cell>
        </row>
        <row r="99">
          <cell r="J99">
            <v>717452</v>
          </cell>
        </row>
        <row r="100">
          <cell r="J100">
            <v>717453</v>
          </cell>
        </row>
        <row r="101">
          <cell r="J101">
            <v>717454</v>
          </cell>
        </row>
        <row r="102">
          <cell r="J102">
            <v>718401</v>
          </cell>
        </row>
        <row r="103">
          <cell r="J103">
            <v>718402</v>
          </cell>
        </row>
        <row r="104">
          <cell r="J104">
            <v>718403</v>
          </cell>
        </row>
        <row r="105">
          <cell r="J105">
            <v>718404</v>
          </cell>
        </row>
        <row r="106">
          <cell r="J106">
            <v>718405</v>
          </cell>
        </row>
        <row r="107">
          <cell r="J107">
            <v>718406</v>
          </cell>
        </row>
        <row r="108">
          <cell r="J108">
            <v>718407</v>
          </cell>
        </row>
        <row r="109">
          <cell r="J109">
            <v>718408</v>
          </cell>
        </row>
        <row r="110">
          <cell r="J110">
            <v>718409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cancies "/>
      <sheetName val="Contractors"/>
      <sheetName val="Temps"/>
      <sheetName val="LDA"/>
      <sheetName val="IT Cost Centers"/>
      <sheetName val="Vacancies History"/>
      <sheetName val="Temp N On-Call History"/>
      <sheetName val="LDA History"/>
      <sheetName val="Vendor N Contractor History"/>
      <sheetName val="Active Employees as of 100110"/>
      <sheetName val="Temps n LDAs as of 100110"/>
      <sheetName val="Countywide Vacancy Report 8-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Cost Ctr</v>
          </cell>
          <cell r="B1" t="str">
            <v>CC Group Name</v>
          </cell>
          <cell r="C1" t="str">
            <v>CC Grp Abr</v>
          </cell>
          <cell r="D1" t="str">
            <v>CC Group</v>
          </cell>
          <cell r="E1" t="str">
            <v>Fund</v>
          </cell>
          <cell r="F1" t="str">
            <v>Name</v>
          </cell>
          <cell r="G1" t="str">
            <v>Description</v>
          </cell>
          <cell r="H1" t="str">
            <v>Section Mgr</v>
          </cell>
          <cell r="I1" t="str">
            <v>Cost Center Mgr</v>
          </cell>
          <cell r="J1" t="str">
            <v>WBS Code</v>
          </cell>
          <cell r="K1" t="str">
            <v>Project Mgr</v>
          </cell>
          <cell r="L1" t="str">
            <v>Level</v>
          </cell>
        </row>
        <row r="2">
          <cell r="A2">
            <v>709000</v>
          </cell>
          <cell r="B2" t="str">
            <v>NonD - IT Office of the CIO</v>
          </cell>
          <cell r="C2" t="str">
            <v>CIO</v>
          </cell>
          <cell r="D2" t="str">
            <v>10-101</v>
          </cell>
          <cell r="E2">
            <v>3503</v>
          </cell>
          <cell r="G2" t="str">
            <v>IT Office of the CIO</v>
          </cell>
          <cell r="H2" t="str">
            <v>S Swackhamer</v>
          </cell>
          <cell r="I2" t="str">
            <v>S Swackhamer</v>
          </cell>
        </row>
        <row r="3">
          <cell r="A3">
            <v>709002</v>
          </cell>
          <cell r="B3" t="str">
            <v>NonD - Projects WBS</v>
          </cell>
          <cell r="C3" t="str">
            <v>Project WBS</v>
          </cell>
          <cell r="D3" t="str">
            <v>10-102</v>
          </cell>
          <cell r="E3">
            <v>3503</v>
          </cell>
          <cell r="G3" t="str">
            <v>IT Projects WBS</v>
          </cell>
          <cell r="H3" t="str">
            <v>S Swackhamer</v>
          </cell>
          <cell r="I3" t="str">
            <v>S Swackhamer</v>
          </cell>
        </row>
        <row r="4">
          <cell r="A4">
            <v>709002</v>
          </cell>
          <cell r="B4" t="str">
            <v>NonD - Projects WBS</v>
          </cell>
          <cell r="C4" t="str">
            <v>Project WBS</v>
          </cell>
          <cell r="D4" t="str">
            <v>10-102</v>
          </cell>
          <cell r="E4">
            <v>3503</v>
          </cell>
          <cell r="G4" t="str">
            <v>Information Tech Advisory Board</v>
          </cell>
          <cell r="H4" t="str">
            <v>S Swackhamer</v>
          </cell>
          <cell r="I4" t="str">
            <v>N/A</v>
          </cell>
          <cell r="J4" t="str">
            <v>ITAB</v>
          </cell>
          <cell r="L4">
            <v>1</v>
          </cell>
        </row>
        <row r="5">
          <cell r="A5">
            <v>709002</v>
          </cell>
          <cell r="B5" t="str">
            <v>NonD - Projects WBS</v>
          </cell>
          <cell r="C5" t="str">
            <v>Project WBS</v>
          </cell>
          <cell r="D5" t="str">
            <v>10-102</v>
          </cell>
          <cell r="E5">
            <v>3503</v>
          </cell>
          <cell r="G5" t="str">
            <v>Information Tech Advisory Board Fiscal Year 09</v>
          </cell>
          <cell r="H5" t="str">
            <v>S Swackhamer</v>
          </cell>
          <cell r="I5" t="str">
            <v>N/A</v>
          </cell>
          <cell r="J5" t="str">
            <v>ITAB.09</v>
          </cell>
          <cell r="L5">
            <v>2</v>
          </cell>
        </row>
        <row r="6">
          <cell r="A6">
            <v>709002</v>
          </cell>
          <cell r="B6" t="str">
            <v>NonD - Projects WBS</v>
          </cell>
          <cell r="C6" t="str">
            <v>Project WBS</v>
          </cell>
          <cell r="D6" t="str">
            <v>10-102</v>
          </cell>
          <cell r="E6">
            <v>3503</v>
          </cell>
          <cell r="G6" t="str">
            <v>DCHS Client Case Mgmt &amp; Svc Billing</v>
          </cell>
          <cell r="H6" t="str">
            <v>S Swackhamer</v>
          </cell>
          <cell r="I6" t="str">
            <v>T Massey</v>
          </cell>
          <cell r="J6" t="str">
            <v>ITAB.09.CLIENT CASE MGMT</v>
          </cell>
          <cell r="K6" t="str">
            <v>Dan Cole</v>
          </cell>
          <cell r="L6">
            <v>3</v>
          </cell>
        </row>
        <row r="7">
          <cell r="A7">
            <v>709002</v>
          </cell>
          <cell r="B7" t="str">
            <v>NonD - Projects WBS</v>
          </cell>
          <cell r="C7" t="str">
            <v>Project WBS</v>
          </cell>
          <cell r="D7" t="str">
            <v>10-102</v>
          </cell>
          <cell r="E7">
            <v>3503</v>
          </cell>
          <cell r="G7" t="str">
            <v>MCDA Content &amp; Doc Mgmt</v>
          </cell>
          <cell r="H7" t="str">
            <v>S Swackhamer</v>
          </cell>
          <cell r="I7" t="str">
            <v>Scott Marcy
Karl Kosydar</v>
          </cell>
          <cell r="J7" t="str">
            <v>ITAB.09.CONTENT DOC MGMT</v>
          </cell>
          <cell r="L7">
            <v>3</v>
          </cell>
        </row>
        <row r="8">
          <cell r="A8">
            <v>709002</v>
          </cell>
          <cell r="B8" t="str">
            <v>NonD - Projects WBS</v>
          </cell>
          <cell r="C8" t="str">
            <v>Project WBS</v>
          </cell>
          <cell r="D8" t="str">
            <v>10-102</v>
          </cell>
          <cell r="E8">
            <v>3503</v>
          </cell>
          <cell r="H8" t="str">
            <v>S Swackhamer</v>
          </cell>
          <cell r="I8" t="str">
            <v>?</v>
          </cell>
          <cell r="J8" t="str">
            <v>ITAB.09.DEFENDANTS KIOSK</v>
          </cell>
          <cell r="L8">
            <v>3</v>
          </cell>
        </row>
        <row r="9">
          <cell r="A9">
            <v>709002</v>
          </cell>
          <cell r="B9" t="str">
            <v>NonD - Projects WBS</v>
          </cell>
          <cell r="C9" t="str">
            <v>Project WBS</v>
          </cell>
          <cell r="D9" t="str">
            <v>10-102</v>
          </cell>
          <cell r="E9">
            <v>3503</v>
          </cell>
          <cell r="G9" t="str">
            <v>Find a Home Website</v>
          </cell>
          <cell r="H9" t="str">
            <v>S Swackhamer</v>
          </cell>
          <cell r="I9" t="str">
            <v>T Massey</v>
          </cell>
          <cell r="J9" t="str">
            <v>ITAB.09.FAH Website</v>
          </cell>
          <cell r="K9" t="str">
            <v>Michael Wright</v>
          </cell>
          <cell r="L9">
            <v>3</v>
          </cell>
        </row>
        <row r="10">
          <cell r="A10">
            <v>709002</v>
          </cell>
          <cell r="B10" t="str">
            <v>NonD - Projects WBS</v>
          </cell>
          <cell r="C10" t="str">
            <v>Project WBS</v>
          </cell>
          <cell r="D10" t="str">
            <v>10-102</v>
          </cell>
          <cell r="E10">
            <v>3503</v>
          </cell>
          <cell r="G10" t="str">
            <v>DCJ JJIS Supplemental Info Sys</v>
          </cell>
          <cell r="H10" t="str">
            <v>S Swackhamer</v>
          </cell>
          <cell r="I10" t="str">
            <v>Toni Rogers</v>
          </cell>
          <cell r="J10" t="str">
            <v>ITAB.09.JJIS INFO SYSTEM</v>
          </cell>
          <cell r="K10" t="str">
            <v>Ken Anderson</v>
          </cell>
          <cell r="L10">
            <v>3</v>
          </cell>
        </row>
        <row r="11">
          <cell r="A11">
            <v>709002</v>
          </cell>
          <cell r="B11" t="str">
            <v>NonD - Projects WBS</v>
          </cell>
          <cell r="C11" t="str">
            <v>Project WBS</v>
          </cell>
          <cell r="D11" t="str">
            <v>10-102</v>
          </cell>
          <cell r="E11">
            <v>3503</v>
          </cell>
          <cell r="G11" t="str">
            <v>IT Capital Acquisition</v>
          </cell>
          <cell r="H11" t="str">
            <v>S Swackhamer</v>
          </cell>
          <cell r="I11" t="str">
            <v>N/A</v>
          </cell>
          <cell r="J11" t="str">
            <v>ITCAP</v>
          </cell>
          <cell r="L11">
            <v>1</v>
          </cell>
        </row>
        <row r="12">
          <cell r="A12">
            <v>709002</v>
          </cell>
          <cell r="B12" t="str">
            <v>NonD - Projects WBS</v>
          </cell>
          <cell r="C12" t="str">
            <v>Project WBS</v>
          </cell>
          <cell r="D12" t="str">
            <v>10-102</v>
          </cell>
          <cell r="E12">
            <v>3503</v>
          </cell>
          <cell r="G12" t="str">
            <v>CJIS Study</v>
          </cell>
          <cell r="H12" t="str">
            <v>S Swackhamer</v>
          </cell>
          <cell r="I12" t="str">
            <v>?</v>
          </cell>
          <cell r="J12" t="str">
            <v>ITCAP.CJIS</v>
          </cell>
          <cell r="K12" t="str">
            <v>Andy Potter</v>
          </cell>
          <cell r="L12">
            <v>2</v>
          </cell>
        </row>
        <row r="13">
          <cell r="A13">
            <v>709002</v>
          </cell>
          <cell r="B13" t="str">
            <v>NonD - Projects WBS</v>
          </cell>
          <cell r="C13" t="str">
            <v>Project WBS</v>
          </cell>
          <cell r="D13" t="str">
            <v>10-102</v>
          </cell>
          <cell r="E13">
            <v>3503</v>
          </cell>
          <cell r="G13" t="str">
            <v>Disaster Recovery</v>
          </cell>
          <cell r="H13" t="str">
            <v>S Swackhamer</v>
          </cell>
          <cell r="I13" t="str">
            <v>?</v>
          </cell>
          <cell r="J13" t="str">
            <v>ITCAP.DISRECOV</v>
          </cell>
          <cell r="L13">
            <v>2</v>
          </cell>
        </row>
        <row r="14">
          <cell r="A14">
            <v>709002</v>
          </cell>
          <cell r="B14" t="str">
            <v>NonD - Projects WBS</v>
          </cell>
          <cell r="C14" t="str">
            <v>Project WBS</v>
          </cell>
          <cell r="D14" t="str">
            <v>10-102</v>
          </cell>
          <cell r="E14">
            <v>3503</v>
          </cell>
          <cell r="G14" t="str">
            <v>Desktop Hardware Carryover</v>
          </cell>
          <cell r="H14" t="str">
            <v>S Swackhamer</v>
          </cell>
          <cell r="I14" t="str">
            <v>S Johnson</v>
          </cell>
          <cell r="J14" t="str">
            <v>ITCAP.DTHWARE</v>
          </cell>
          <cell r="L14">
            <v>2</v>
          </cell>
        </row>
        <row r="15">
          <cell r="A15">
            <v>709002</v>
          </cell>
          <cell r="B15" t="str">
            <v>NonD - Projects WBS</v>
          </cell>
          <cell r="C15" t="str">
            <v>Project WBS</v>
          </cell>
          <cell r="D15" t="str">
            <v>10-102</v>
          </cell>
          <cell r="E15">
            <v>3503</v>
          </cell>
          <cell r="G15" t="str">
            <v>Desktop Software Carryover</v>
          </cell>
          <cell r="H15" t="str">
            <v>S Swackhamer</v>
          </cell>
          <cell r="I15" t="str">
            <v>S Johnson</v>
          </cell>
          <cell r="J15" t="str">
            <v>ITCAP.DTSWARE</v>
          </cell>
          <cell r="L15">
            <v>2</v>
          </cell>
        </row>
        <row r="16">
          <cell r="A16">
            <v>709002</v>
          </cell>
          <cell r="B16" t="str">
            <v>NonD - Projects WBS</v>
          </cell>
          <cell r="C16" t="str">
            <v>Project WBS</v>
          </cell>
          <cell r="D16" t="str">
            <v>10-102</v>
          </cell>
          <cell r="E16">
            <v>3503</v>
          </cell>
          <cell r="G16" t="str">
            <v>Electronic Medical Record Corr Health</v>
          </cell>
          <cell r="H16" t="str">
            <v>S Swackhamer</v>
          </cell>
          <cell r="I16" t="str">
            <v>D Cole</v>
          </cell>
          <cell r="J16" t="str">
            <v>ITCAP.EMR</v>
          </cell>
          <cell r="K16" t="str">
            <v>Dan Cole</v>
          </cell>
          <cell r="L16">
            <v>2</v>
          </cell>
        </row>
        <row r="17">
          <cell r="A17">
            <v>709002</v>
          </cell>
          <cell r="B17" t="str">
            <v>NonD - Projects WBS</v>
          </cell>
          <cell r="C17" t="str">
            <v>Project WBS</v>
          </cell>
          <cell r="D17" t="str">
            <v>10-102</v>
          </cell>
          <cell r="E17">
            <v>3503</v>
          </cell>
          <cell r="G17" t="str">
            <v>Facilities Mgmt Mobile Asset Tracking</v>
          </cell>
          <cell r="H17" t="str">
            <v>S Swackhamer</v>
          </cell>
          <cell r="I17" t="str">
            <v>?</v>
          </cell>
          <cell r="J17" t="str">
            <v>ITCAP.FMMOBASSET</v>
          </cell>
          <cell r="L17">
            <v>2</v>
          </cell>
        </row>
        <row r="18">
          <cell r="A18">
            <v>709002</v>
          </cell>
          <cell r="B18" t="str">
            <v>NonD - Projects WBS</v>
          </cell>
          <cell r="C18" t="str">
            <v>Project WBS</v>
          </cell>
          <cell r="D18" t="str">
            <v>10-102</v>
          </cell>
          <cell r="E18">
            <v>3503</v>
          </cell>
          <cell r="G18" t="str">
            <v>Land Use Software</v>
          </cell>
          <cell r="H18" t="str">
            <v>S Swackhamer</v>
          </cell>
          <cell r="I18" t="str">
            <v>L Bartasavich</v>
          </cell>
          <cell r="J18" t="str">
            <v>ITCAP.LUPSOFTWARE</v>
          </cell>
          <cell r="L18">
            <v>2</v>
          </cell>
        </row>
        <row r="19">
          <cell r="A19">
            <v>709002</v>
          </cell>
          <cell r="B19" t="str">
            <v>NonD - Projects WBS</v>
          </cell>
          <cell r="C19" t="str">
            <v>Project WBS</v>
          </cell>
          <cell r="D19" t="str">
            <v>10-102</v>
          </cell>
          <cell r="E19">
            <v>3503</v>
          </cell>
          <cell r="G19" t="str">
            <v>Project Planning</v>
          </cell>
          <cell r="H19" t="str">
            <v>S Swackhamer</v>
          </cell>
          <cell r="I19" t="str">
            <v>S Cenis</v>
          </cell>
          <cell r="J19" t="str">
            <v>ITCAP.PPM</v>
          </cell>
          <cell r="L19">
            <v>2</v>
          </cell>
        </row>
        <row r="20">
          <cell r="A20">
            <v>709002</v>
          </cell>
          <cell r="B20" t="str">
            <v>NonD - Projects WBS</v>
          </cell>
          <cell r="C20" t="str">
            <v>Project WBS</v>
          </cell>
          <cell r="D20" t="str">
            <v>10-102</v>
          </cell>
          <cell r="E20">
            <v>3503</v>
          </cell>
          <cell r="G20" t="str">
            <v>Sap Upgrade</v>
          </cell>
          <cell r="H20" t="str">
            <v>S Swackhamer</v>
          </cell>
          <cell r="I20" t="str">
            <v>S Nath</v>
          </cell>
          <cell r="J20" t="str">
            <v>ITCAP.SAPUPGRADE</v>
          </cell>
          <cell r="K20" t="str">
            <v>S Nath</v>
          </cell>
          <cell r="L20">
            <v>2</v>
          </cell>
        </row>
        <row r="21">
          <cell r="A21">
            <v>709002</v>
          </cell>
          <cell r="B21" t="str">
            <v>NonD - Projects WBS</v>
          </cell>
          <cell r="C21" t="str">
            <v>Project WBS</v>
          </cell>
          <cell r="D21" t="str">
            <v>10-102</v>
          </cell>
          <cell r="E21">
            <v>3503</v>
          </cell>
          <cell r="G21" t="str">
            <v>Sequel Licensing Project</v>
          </cell>
          <cell r="H21" t="str">
            <v>S Swackhamer</v>
          </cell>
          <cell r="I21" t="str">
            <v>C Clancy</v>
          </cell>
          <cell r="J21" t="str">
            <v>ITCAP.SQL</v>
          </cell>
          <cell r="K21" t="str">
            <v>Alan Schamp</v>
          </cell>
          <cell r="L21">
            <v>2</v>
          </cell>
        </row>
        <row r="22">
          <cell r="A22">
            <v>709002</v>
          </cell>
          <cell r="B22" t="str">
            <v>NonD - Projects WBS</v>
          </cell>
          <cell r="C22" t="str">
            <v>Project WBS</v>
          </cell>
          <cell r="D22" t="str">
            <v>10-102</v>
          </cell>
          <cell r="E22">
            <v>3503</v>
          </cell>
          <cell r="G22" t="str">
            <v>IT Technology Innovation Fund</v>
          </cell>
          <cell r="H22" t="str">
            <v>S Swackhamer</v>
          </cell>
          <cell r="I22" t="str">
            <v>S Swackhamer</v>
          </cell>
          <cell r="J22" t="str">
            <v>ITCAP.TECH INNOV</v>
          </cell>
          <cell r="K22" t="str">
            <v>S Swackhamer</v>
          </cell>
          <cell r="L22">
            <v>2</v>
          </cell>
        </row>
        <row r="23">
          <cell r="A23">
            <v>709002</v>
          </cell>
          <cell r="B23" t="str">
            <v>NonD - Projects WBS</v>
          </cell>
          <cell r="C23" t="str">
            <v>Project WBS</v>
          </cell>
          <cell r="D23" t="str">
            <v>10-102</v>
          </cell>
          <cell r="E23">
            <v>3503</v>
          </cell>
          <cell r="G23" t="str">
            <v>Weatherization</v>
          </cell>
          <cell r="H23" t="str">
            <v>S Swackhamer</v>
          </cell>
          <cell r="I23" t="str">
            <v>K Johnson</v>
          </cell>
          <cell r="J23" t="str">
            <v>ITCAP.WEATHERIZATION</v>
          </cell>
          <cell r="K23" t="str">
            <v>T Massey</v>
          </cell>
          <cell r="L23">
            <v>2</v>
          </cell>
        </row>
        <row r="24">
          <cell r="A24">
            <v>709002</v>
          </cell>
          <cell r="B24" t="str">
            <v>NonD - Projects WBS</v>
          </cell>
          <cell r="C24" t="str">
            <v>Project WBS</v>
          </cell>
          <cell r="D24" t="str">
            <v>10-102</v>
          </cell>
          <cell r="E24">
            <v>3503</v>
          </cell>
          <cell r="G24" t="str">
            <v>Web Redesign</v>
          </cell>
          <cell r="H24" t="str">
            <v>S Swackhamer</v>
          </cell>
          <cell r="I24" t="str">
            <v>R Beck</v>
          </cell>
          <cell r="J24" t="str">
            <v>ITCAP.WEB</v>
          </cell>
          <cell r="K24" t="str">
            <v>Julia Duncan</v>
          </cell>
          <cell r="L24">
            <v>2</v>
          </cell>
        </row>
        <row r="25">
          <cell r="A25">
            <v>709002</v>
          </cell>
          <cell r="B25" t="str">
            <v>NonD - Projects WBS</v>
          </cell>
          <cell r="C25" t="str">
            <v>Project WBS</v>
          </cell>
          <cell r="D25" t="str">
            <v>10-102</v>
          </cell>
          <cell r="E25">
            <v>3503</v>
          </cell>
          <cell r="G25" t="str">
            <v>WBS Projects</v>
          </cell>
          <cell r="H25" t="str">
            <v>S Swackhamer</v>
          </cell>
          <cell r="I25" t="str">
            <v>N/A</v>
          </cell>
          <cell r="J25" t="str">
            <v>ITWBS</v>
          </cell>
          <cell r="L25">
            <v>1</v>
          </cell>
        </row>
        <row r="26">
          <cell r="A26">
            <v>709002</v>
          </cell>
          <cell r="B26" t="str">
            <v>NonD - Projects WBS</v>
          </cell>
          <cell r="C26" t="str">
            <v>Project WBS</v>
          </cell>
          <cell r="D26" t="str">
            <v>10-102</v>
          </cell>
          <cell r="E26">
            <v>3503</v>
          </cell>
          <cell r="G26" t="str">
            <v>FY10 WBS Projects</v>
          </cell>
          <cell r="H26" t="str">
            <v>S Swackhamer</v>
          </cell>
          <cell r="I26" t="str">
            <v>N/A</v>
          </cell>
          <cell r="J26" t="str">
            <v>ITWBS.2010</v>
          </cell>
          <cell r="L26">
            <v>2</v>
          </cell>
        </row>
        <row r="27">
          <cell r="A27">
            <v>709002</v>
          </cell>
          <cell r="B27" t="str">
            <v>NonD - Projects WBS</v>
          </cell>
          <cell r="C27" t="str">
            <v>Project WBS</v>
          </cell>
          <cell r="D27" t="str">
            <v>10-102</v>
          </cell>
          <cell r="E27">
            <v>3503</v>
          </cell>
          <cell r="G27" t="str">
            <v>Desktop Computing Evaluation</v>
          </cell>
          <cell r="H27" t="str">
            <v>S Swackhamer</v>
          </cell>
          <cell r="I27" t="str">
            <v>S Johnson</v>
          </cell>
          <cell r="J27" t="str">
            <v>ITWBS.2010.DESKTOP EVAL</v>
          </cell>
          <cell r="L27">
            <v>2</v>
          </cell>
        </row>
        <row r="28">
          <cell r="A28">
            <v>709010</v>
          </cell>
          <cell r="B28" t="str">
            <v>NonD - IT Planning Projects Portfolio Mgmt</v>
          </cell>
          <cell r="C28" t="str">
            <v>PPPM</v>
          </cell>
          <cell r="D28" t="str">
            <v>10-103</v>
          </cell>
          <cell r="E28">
            <v>3503</v>
          </cell>
          <cell r="G28" t="str">
            <v>Dell Ghost Account Online</v>
          </cell>
          <cell r="H28" t="str">
            <v>S Swackhamer</v>
          </cell>
          <cell r="I28" t="str">
            <v>R Martinez</v>
          </cell>
        </row>
        <row r="29">
          <cell r="A29">
            <v>709105</v>
          </cell>
          <cell r="B29" t="str">
            <v>NonD - IT Planning Projects Portfolio Mgmt</v>
          </cell>
          <cell r="C29" t="str">
            <v>PPPM</v>
          </cell>
          <cell r="D29" t="str">
            <v>10-103</v>
          </cell>
          <cell r="E29">
            <v>3503</v>
          </cell>
          <cell r="G29" t="str">
            <v>Budget Finance Procurement</v>
          </cell>
          <cell r="H29" t="str">
            <v>S Swackhamer</v>
          </cell>
          <cell r="I29" t="str">
            <v>R Martinez</v>
          </cell>
        </row>
        <row r="30">
          <cell r="A30">
            <v>709600</v>
          </cell>
          <cell r="B30" t="str">
            <v>NonD - IT Planning Projects Portfolio Mgmt</v>
          </cell>
          <cell r="C30" t="str">
            <v>PPPM</v>
          </cell>
          <cell r="D30" t="str">
            <v>10-103</v>
          </cell>
          <cell r="E30">
            <v>3503</v>
          </cell>
          <cell r="G30" t="str">
            <v>Project &amp; Portfolio Mgmt</v>
          </cell>
          <cell r="H30" t="str">
            <v>M Mader</v>
          </cell>
          <cell r="I30" t="str">
            <v>M Mader</v>
          </cell>
        </row>
        <row r="31">
          <cell r="A31">
            <v>709120</v>
          </cell>
          <cell r="B31" t="str">
            <v>NonD - IT Application Svcs</v>
          </cell>
          <cell r="C31" t="str">
            <v>AS</v>
          </cell>
          <cell r="D31" t="str">
            <v>10-104</v>
          </cell>
          <cell r="E31">
            <v>3503</v>
          </cell>
          <cell r="G31" t="str">
            <v>MSCO Applications Support</v>
          </cell>
          <cell r="H31" t="str">
            <v>K Johnson</v>
          </cell>
          <cell r="I31" t="str">
            <v>E Nicholson</v>
          </cell>
        </row>
        <row r="32">
          <cell r="A32">
            <v>709125</v>
          </cell>
          <cell r="B32" t="str">
            <v>NonD - IT Application Svcs</v>
          </cell>
          <cell r="C32" t="str">
            <v>AS</v>
          </cell>
          <cell r="D32" t="str">
            <v>10-104</v>
          </cell>
          <cell r="E32">
            <v>3503</v>
          </cell>
          <cell r="G32" t="str">
            <v>CA General Government</v>
          </cell>
          <cell r="H32" t="str">
            <v>K Johnson</v>
          </cell>
          <cell r="I32" t="str">
            <v>J Mitchell</v>
          </cell>
        </row>
        <row r="33">
          <cell r="A33">
            <v>709127</v>
          </cell>
          <cell r="B33" t="str">
            <v>NonD - IT Application Svcs</v>
          </cell>
          <cell r="C33" t="str">
            <v>AS</v>
          </cell>
          <cell r="D33" t="str">
            <v>10-104</v>
          </cell>
          <cell r="E33">
            <v>3503</v>
          </cell>
          <cell r="G33" t="str">
            <v>Community Services Support</v>
          </cell>
          <cell r="H33" t="str">
            <v>K Johnson</v>
          </cell>
          <cell r="I33" t="str">
            <v>J Mitchell</v>
          </cell>
        </row>
        <row r="34">
          <cell r="A34">
            <v>709128</v>
          </cell>
          <cell r="B34" t="str">
            <v>NonD - IT Application Svcs</v>
          </cell>
          <cell r="C34" t="str">
            <v>AS</v>
          </cell>
          <cell r="D34" t="str">
            <v>10-104</v>
          </cell>
          <cell r="E34">
            <v>3503</v>
          </cell>
          <cell r="G34" t="str">
            <v>County Management Support</v>
          </cell>
          <cell r="H34" t="str">
            <v>K Johnson</v>
          </cell>
          <cell r="I34" t="str">
            <v>J Mitchell</v>
          </cell>
        </row>
        <row r="35">
          <cell r="A35">
            <v>709130</v>
          </cell>
          <cell r="B35" t="str">
            <v>NonD - IT Application Svcs</v>
          </cell>
          <cell r="C35" t="str">
            <v>AS</v>
          </cell>
          <cell r="D35" t="str">
            <v>10-104</v>
          </cell>
          <cell r="E35">
            <v>3503</v>
          </cell>
          <cell r="G35" t="str">
            <v>General Govt - Open Source</v>
          </cell>
          <cell r="H35" t="str">
            <v>K Johnson</v>
          </cell>
          <cell r="I35" t="str">
            <v>J Mitchell</v>
          </cell>
        </row>
        <row r="36">
          <cell r="A36">
            <v>709140</v>
          </cell>
          <cell r="B36" t="str">
            <v>NonD - IT Application Svcs</v>
          </cell>
          <cell r="C36" t="str">
            <v>AS</v>
          </cell>
          <cell r="D36" t="str">
            <v>10-104</v>
          </cell>
          <cell r="E36">
            <v>3503</v>
          </cell>
          <cell r="G36" t="str">
            <v>Data Services</v>
          </cell>
          <cell r="H36" t="str">
            <v>K Johnson</v>
          </cell>
          <cell r="I36" t="str">
            <v>C Clancy</v>
          </cell>
        </row>
        <row r="37">
          <cell r="A37">
            <v>709151</v>
          </cell>
          <cell r="B37" t="str">
            <v>NonD - IT Application Svcs</v>
          </cell>
          <cell r="C37" t="str">
            <v>AS</v>
          </cell>
          <cell r="D37" t="str">
            <v>10-104</v>
          </cell>
          <cell r="E37">
            <v>3503</v>
          </cell>
          <cell r="G37" t="str">
            <v>GIS Services</v>
          </cell>
          <cell r="H37" t="str">
            <v>K Johnson</v>
          </cell>
          <cell r="I37" t="str">
            <v>K Johnson</v>
          </cell>
        </row>
        <row r="38">
          <cell r="A38">
            <v>709175</v>
          </cell>
          <cell r="B38" t="str">
            <v>NonD - IT Application Svcs</v>
          </cell>
          <cell r="C38" t="str">
            <v>AS</v>
          </cell>
          <cell r="D38" t="str">
            <v>10-104</v>
          </cell>
          <cell r="E38">
            <v>3503</v>
          </cell>
          <cell r="G38" t="str">
            <v>DSS Justice</v>
          </cell>
          <cell r="H38" t="str">
            <v>K Johnson</v>
          </cell>
          <cell r="I38" t="str">
            <v>E Nicholson</v>
          </cell>
        </row>
        <row r="39">
          <cell r="A39">
            <v>709599</v>
          </cell>
          <cell r="B39" t="str">
            <v>NonD - IT Application Svcs</v>
          </cell>
          <cell r="C39" t="str">
            <v>AS</v>
          </cell>
          <cell r="D39" t="str">
            <v>10-104</v>
          </cell>
          <cell r="E39">
            <v>3503</v>
          </cell>
          <cell r="G39" t="str">
            <v>Application Svcs Mgmt</v>
          </cell>
          <cell r="H39" t="str">
            <v>K Johnson</v>
          </cell>
          <cell r="I39" t="str">
            <v>K Johnson</v>
          </cell>
        </row>
        <row r="40">
          <cell r="A40">
            <v>709604</v>
          </cell>
          <cell r="B40" t="str">
            <v>NonD - IT Application Svcs</v>
          </cell>
          <cell r="C40" t="str">
            <v>AS</v>
          </cell>
          <cell r="D40" t="str">
            <v>10-104</v>
          </cell>
          <cell r="E40">
            <v>3503</v>
          </cell>
          <cell r="G40" t="str">
            <v>Health Applications</v>
          </cell>
          <cell r="H40" t="str">
            <v>K Johnson</v>
          </cell>
          <cell r="I40" t="str">
            <v>T Massey</v>
          </cell>
        </row>
        <row r="41">
          <cell r="A41">
            <v>709607</v>
          </cell>
          <cell r="B41" t="str">
            <v>NonD - IT Application Svcs</v>
          </cell>
          <cell r="C41" t="str">
            <v>AS</v>
          </cell>
          <cell r="D41" t="str">
            <v>10-104</v>
          </cell>
          <cell r="E41">
            <v>3503</v>
          </cell>
          <cell r="G41" t="str">
            <v>CA Public Safety</v>
          </cell>
          <cell r="H41" t="str">
            <v>K Johnson</v>
          </cell>
          <cell r="I41" t="str">
            <v>E Nicholson</v>
          </cell>
        </row>
        <row r="42">
          <cell r="A42">
            <v>709609</v>
          </cell>
          <cell r="B42" t="str">
            <v>NonD - IT Application Svcs</v>
          </cell>
          <cell r="C42" t="str">
            <v>AS</v>
          </cell>
          <cell r="D42" t="str">
            <v>10-104</v>
          </cell>
          <cell r="E42">
            <v>3503</v>
          </cell>
          <cell r="G42" t="str">
            <v>Justice Services</v>
          </cell>
          <cell r="H42" t="str">
            <v>K Johnson</v>
          </cell>
          <cell r="I42" t="str">
            <v>E Nicholson</v>
          </cell>
        </row>
        <row r="43">
          <cell r="A43">
            <v>709615</v>
          </cell>
          <cell r="B43" t="str">
            <v>NonD - IT Application Svcs</v>
          </cell>
          <cell r="C43" t="str">
            <v>AS</v>
          </cell>
          <cell r="D43" t="str">
            <v>10-104</v>
          </cell>
          <cell r="E43">
            <v>3503</v>
          </cell>
          <cell r="G43" t="str">
            <v>eGovernment</v>
          </cell>
          <cell r="H43" t="str">
            <v>K Johnson</v>
          </cell>
          <cell r="I43" t="str">
            <v>K Johnson</v>
          </cell>
        </row>
        <row r="44">
          <cell r="A44">
            <v>709655</v>
          </cell>
          <cell r="B44" t="str">
            <v>NonD - IT Application Svcs</v>
          </cell>
          <cell r="C44" t="str">
            <v>AS</v>
          </cell>
          <cell r="D44" t="str">
            <v>10-104</v>
          </cell>
          <cell r="E44">
            <v>3503</v>
          </cell>
          <cell r="G44" t="str">
            <v>CA Hlth Human Services</v>
          </cell>
          <cell r="H44" t="str">
            <v>K Johnson</v>
          </cell>
          <cell r="I44" t="str">
            <v>T Massey</v>
          </cell>
        </row>
        <row r="45">
          <cell r="A45">
            <v>709656</v>
          </cell>
          <cell r="B45" t="str">
            <v>NonD - IT Application Svcs</v>
          </cell>
          <cell r="C45" t="str">
            <v>AS</v>
          </cell>
          <cell r="D45" t="str">
            <v>10-104</v>
          </cell>
          <cell r="E45">
            <v>3503</v>
          </cell>
          <cell r="G45" t="str">
            <v>Human Services</v>
          </cell>
          <cell r="H45" t="str">
            <v>K Johnson</v>
          </cell>
          <cell r="I45" t="str">
            <v>R Beck</v>
          </cell>
        </row>
        <row r="46">
          <cell r="A46">
            <v>709155</v>
          </cell>
          <cell r="B46" t="str">
            <v>NonD - IT Infrastructure</v>
          </cell>
          <cell r="C46" t="str">
            <v>INFRA</v>
          </cell>
          <cell r="D46" t="str">
            <v>10-105</v>
          </cell>
          <cell r="E46">
            <v>3503</v>
          </cell>
          <cell r="G46" t="str">
            <v>Desktop Services</v>
          </cell>
          <cell r="H46" t="str">
            <v>G Wohlers</v>
          </cell>
          <cell r="I46" t="str">
            <v>Stan Johnson</v>
          </cell>
        </row>
        <row r="47">
          <cell r="A47">
            <v>709505</v>
          </cell>
          <cell r="B47" t="str">
            <v>NonD - IT Infrastructure</v>
          </cell>
          <cell r="C47" t="str">
            <v>INFRA</v>
          </cell>
          <cell r="D47" t="str">
            <v>10-105</v>
          </cell>
          <cell r="E47">
            <v>3503</v>
          </cell>
          <cell r="G47" t="str">
            <v>Infrastructure Mgmt</v>
          </cell>
          <cell r="H47" t="str">
            <v>G Wohlers</v>
          </cell>
          <cell r="I47" t="str">
            <v>G Wohlers</v>
          </cell>
        </row>
        <row r="48">
          <cell r="A48">
            <v>709510</v>
          </cell>
          <cell r="B48" t="str">
            <v>NonD - IT Infrastructure</v>
          </cell>
          <cell r="C48" t="str">
            <v>INFRA</v>
          </cell>
          <cell r="D48" t="str">
            <v>10-105</v>
          </cell>
          <cell r="E48">
            <v>3503</v>
          </cell>
          <cell r="G48" t="str">
            <v>WAN</v>
          </cell>
          <cell r="H48" t="str">
            <v>G Wohlers</v>
          </cell>
          <cell r="I48" t="str">
            <v>T Boylan</v>
          </cell>
        </row>
        <row r="49">
          <cell r="A49">
            <v>709525</v>
          </cell>
          <cell r="B49" t="str">
            <v>NonD - IT Infrastructure</v>
          </cell>
          <cell r="C49" t="str">
            <v>INFRA</v>
          </cell>
          <cell r="D49" t="str">
            <v>10-105</v>
          </cell>
          <cell r="E49">
            <v>3503</v>
          </cell>
          <cell r="G49" t="str">
            <v>Telecom</v>
          </cell>
          <cell r="H49" t="str">
            <v>G Wohlers</v>
          </cell>
          <cell r="I49" t="str">
            <v>T Boylan</v>
          </cell>
        </row>
        <row r="50">
          <cell r="A50">
            <v>709530</v>
          </cell>
          <cell r="B50" t="str">
            <v>NonD - IT Infrastructure</v>
          </cell>
          <cell r="C50" t="str">
            <v>INFRA</v>
          </cell>
          <cell r="D50" t="str">
            <v>10-105</v>
          </cell>
          <cell r="E50">
            <v>3503</v>
          </cell>
          <cell r="G50" t="str">
            <v>Technical Services</v>
          </cell>
          <cell r="H50" t="str">
            <v>G Wohlers</v>
          </cell>
          <cell r="I50" t="str">
            <v>Tim Kurilo</v>
          </cell>
        </row>
        <row r="51">
          <cell r="A51">
            <v>709531</v>
          </cell>
          <cell r="B51" t="str">
            <v>NonD - IT Infrastructure</v>
          </cell>
          <cell r="C51" t="str">
            <v>INFRA</v>
          </cell>
          <cell r="D51" t="str">
            <v>10-105</v>
          </cell>
          <cell r="E51">
            <v>3503</v>
          </cell>
          <cell r="G51" t="str">
            <v>Network &amp; Security</v>
          </cell>
          <cell r="H51" t="str">
            <v>G Wohlers</v>
          </cell>
          <cell r="I51" t="str">
            <v>T Boylan</v>
          </cell>
        </row>
        <row r="52">
          <cell r="A52">
            <v>709532</v>
          </cell>
          <cell r="B52" t="str">
            <v>NonD - IT Infrastructure</v>
          </cell>
          <cell r="C52" t="str">
            <v>INFRA</v>
          </cell>
          <cell r="D52" t="str">
            <v>10-109</v>
          </cell>
          <cell r="E52">
            <v>3503</v>
          </cell>
          <cell r="G52" t="str">
            <v>IT Security Prgrm</v>
          </cell>
          <cell r="H52" t="str">
            <v>G Wohlers</v>
          </cell>
          <cell r="I52" t="str">
            <v>B Otis</v>
          </cell>
        </row>
        <row r="53">
          <cell r="A53">
            <v>709535</v>
          </cell>
          <cell r="B53" t="str">
            <v>NonD - IT Infrastructure</v>
          </cell>
          <cell r="C53" t="str">
            <v>INFRA</v>
          </cell>
          <cell r="D53" t="str">
            <v>10-105</v>
          </cell>
          <cell r="E53">
            <v>3503</v>
          </cell>
          <cell r="G53" t="str">
            <v>Helpdesk</v>
          </cell>
          <cell r="H53" t="str">
            <v>G Wohlers</v>
          </cell>
          <cell r="I53" t="str">
            <v>D Gorton</v>
          </cell>
        </row>
        <row r="54">
          <cell r="A54">
            <v>709540</v>
          </cell>
          <cell r="B54" t="str">
            <v>NonD - IT Infrastructure</v>
          </cell>
          <cell r="C54" t="str">
            <v>INFRA</v>
          </cell>
          <cell r="D54" t="str">
            <v>10-105</v>
          </cell>
          <cell r="E54">
            <v>3503</v>
          </cell>
          <cell r="G54" t="str">
            <v>Operations</v>
          </cell>
          <cell r="H54" t="str">
            <v>G Wohlers</v>
          </cell>
          <cell r="I54" t="str">
            <v>D Gorton</v>
          </cell>
        </row>
        <row r="55">
          <cell r="A55">
            <v>709632</v>
          </cell>
          <cell r="B55" t="str">
            <v>NonD - IT Small Cap</v>
          </cell>
          <cell r="C55" t="str">
            <v>Small Cap</v>
          </cell>
          <cell r="D55" t="str">
            <v>10-106</v>
          </cell>
          <cell r="E55">
            <v>3503</v>
          </cell>
          <cell r="G55" t="str">
            <v>DCHS Small Capital Projects</v>
          </cell>
          <cell r="H55" t="str">
            <v>S Swackhamer</v>
          </cell>
          <cell r="I55" t="str">
            <v>S Swackhamer</v>
          </cell>
        </row>
        <row r="56">
          <cell r="A56">
            <v>709633</v>
          </cell>
          <cell r="B56" t="str">
            <v>NonD - IT Small Cap</v>
          </cell>
          <cell r="C56" t="str">
            <v>Small Cap</v>
          </cell>
          <cell r="D56" t="str">
            <v>10-106</v>
          </cell>
          <cell r="E56">
            <v>3503</v>
          </cell>
          <cell r="G56" t="str">
            <v>DCJ Small Capital Projects</v>
          </cell>
          <cell r="H56" t="str">
            <v>S Swackhamer</v>
          </cell>
          <cell r="I56" t="str">
            <v>S Swackhamer</v>
          </cell>
        </row>
        <row r="57">
          <cell r="A57">
            <v>709634</v>
          </cell>
          <cell r="B57" t="str">
            <v>NonD - IT Small Cap</v>
          </cell>
          <cell r="C57" t="str">
            <v>Small Cap</v>
          </cell>
          <cell r="D57" t="str">
            <v>10-106</v>
          </cell>
          <cell r="E57">
            <v>3503</v>
          </cell>
          <cell r="G57" t="str">
            <v>DCM Small Capital Projects</v>
          </cell>
          <cell r="H57" t="str">
            <v>S Swackhamer</v>
          </cell>
          <cell r="I57" t="str">
            <v>S Swackhamer</v>
          </cell>
        </row>
        <row r="58">
          <cell r="A58">
            <v>709635</v>
          </cell>
          <cell r="B58" t="str">
            <v>NonD - IT Small Cap</v>
          </cell>
          <cell r="C58" t="str">
            <v>Small Cap</v>
          </cell>
          <cell r="D58" t="str">
            <v>10-106</v>
          </cell>
          <cell r="E58">
            <v>3503</v>
          </cell>
          <cell r="G58" t="str">
            <v>NOND Small Capital Projects</v>
          </cell>
          <cell r="H58" t="str">
            <v>S Swackhamer</v>
          </cell>
          <cell r="I58" t="str">
            <v>S Swackhamer</v>
          </cell>
        </row>
        <row r="59">
          <cell r="A59">
            <v>709636</v>
          </cell>
          <cell r="B59" t="str">
            <v>NonD - IT Small Cap</v>
          </cell>
          <cell r="C59" t="str">
            <v>Small Cap</v>
          </cell>
          <cell r="D59" t="str">
            <v>10-106</v>
          </cell>
          <cell r="E59">
            <v>3503</v>
          </cell>
          <cell r="G59" t="str">
            <v>DCS Small Capital Projects</v>
          </cell>
          <cell r="H59" t="str">
            <v>S Swackhamer</v>
          </cell>
          <cell r="I59" t="str">
            <v>S Swackhamer</v>
          </cell>
        </row>
        <row r="60">
          <cell r="A60">
            <v>709637</v>
          </cell>
          <cell r="B60" t="str">
            <v>NonD - IT Small Cap</v>
          </cell>
          <cell r="C60" t="str">
            <v>Small Cap</v>
          </cell>
          <cell r="D60" t="str">
            <v>10-106</v>
          </cell>
          <cell r="E60">
            <v>3503</v>
          </cell>
          <cell r="G60" t="str">
            <v>HEALTH Small Capital Projects</v>
          </cell>
          <cell r="H60" t="str">
            <v>S Swackhamer</v>
          </cell>
          <cell r="I60" t="str">
            <v>S Swackhamer</v>
          </cell>
        </row>
        <row r="61">
          <cell r="A61">
            <v>709638</v>
          </cell>
          <cell r="B61" t="str">
            <v>NonD - IT Small Cap</v>
          </cell>
          <cell r="C61" t="str">
            <v>Small Cap</v>
          </cell>
          <cell r="D61" t="str">
            <v>10-106</v>
          </cell>
          <cell r="E61">
            <v>3503</v>
          </cell>
          <cell r="G61" t="str">
            <v>LIBRARY Small Capital Projects</v>
          </cell>
          <cell r="H61" t="str">
            <v>S Swackhamer</v>
          </cell>
          <cell r="I61" t="str">
            <v>S Swackhamer</v>
          </cell>
        </row>
        <row r="62">
          <cell r="A62">
            <v>709639</v>
          </cell>
          <cell r="B62" t="str">
            <v>NonD - IT Small Cap</v>
          </cell>
          <cell r="C62" t="str">
            <v>Small Cap</v>
          </cell>
          <cell r="D62" t="str">
            <v>10-106</v>
          </cell>
          <cell r="E62">
            <v>3503</v>
          </cell>
          <cell r="G62" t="str">
            <v>MCSO Small Capital Projects</v>
          </cell>
          <cell r="H62" t="str">
            <v>S Swackhamer</v>
          </cell>
          <cell r="I62" t="str">
            <v>S Swackhamer</v>
          </cell>
        </row>
        <row r="63">
          <cell r="A63">
            <v>709643</v>
          </cell>
          <cell r="B63" t="str">
            <v>NonD - IT Small Cap</v>
          </cell>
          <cell r="C63" t="str">
            <v>Small Cap</v>
          </cell>
          <cell r="D63" t="str">
            <v>10-106</v>
          </cell>
          <cell r="E63">
            <v>3503</v>
          </cell>
          <cell r="G63" t="str">
            <v>MCDA Small Capital Projects</v>
          </cell>
          <cell r="H63" t="str">
            <v>S Swackhamer</v>
          </cell>
          <cell r="I63" t="str">
            <v>S Swackhamer</v>
          </cell>
        </row>
        <row r="64">
          <cell r="A64">
            <v>709640</v>
          </cell>
          <cell r="B64" t="str">
            <v>NonD - IT Advisory Board (ITAB)</v>
          </cell>
          <cell r="C64" t="str">
            <v>ITAB</v>
          </cell>
          <cell r="D64" t="str">
            <v>10-107</v>
          </cell>
          <cell r="E64">
            <v>3503</v>
          </cell>
          <cell r="G64" t="str">
            <v>IT Advisory Board Fund</v>
          </cell>
          <cell r="H64" t="str">
            <v>S Swackhamer</v>
          </cell>
          <cell r="I64" t="str">
            <v>S Swackhamer</v>
          </cell>
        </row>
        <row r="65">
          <cell r="A65">
            <v>709617</v>
          </cell>
          <cell r="B65" t="str">
            <v>NonD - IT BWC/Assets</v>
          </cell>
          <cell r="C65" t="str">
            <v>BWC/Assets</v>
          </cell>
          <cell r="D65" t="str">
            <v>10-108</v>
          </cell>
          <cell r="E65">
            <v>3503</v>
          </cell>
          <cell r="G65" t="str">
            <v>IT Asset Replacement-Desktop Hardware</v>
          </cell>
          <cell r="H65" t="str">
            <v>S Swackhamer</v>
          </cell>
          <cell r="I65" t="str">
            <v>S Swackhamer</v>
          </cell>
        </row>
        <row r="66">
          <cell r="A66">
            <v>709618</v>
          </cell>
          <cell r="B66" t="str">
            <v>NonD - IT BWC/Assets</v>
          </cell>
          <cell r="C66" t="str">
            <v>BWC/Assets</v>
          </cell>
          <cell r="D66" t="str">
            <v>10-108</v>
          </cell>
          <cell r="E66">
            <v>3503</v>
          </cell>
          <cell r="G66" t="str">
            <v>IT Asset Replacement-Desktop Software</v>
          </cell>
          <cell r="H66" t="str">
            <v>S Swackhamer</v>
          </cell>
          <cell r="I66" t="str">
            <v>S Swackhamer</v>
          </cell>
        </row>
        <row r="67">
          <cell r="A67">
            <v>709619</v>
          </cell>
          <cell r="B67" t="str">
            <v>NonD - IT BWC/Assets</v>
          </cell>
          <cell r="C67" t="str">
            <v>BWC/Assets</v>
          </cell>
          <cell r="D67" t="str">
            <v>10-108</v>
          </cell>
          <cell r="E67">
            <v>3503</v>
          </cell>
          <cell r="G67" t="str">
            <v>IT Asset Replacement-Telecom</v>
          </cell>
          <cell r="H67" t="str">
            <v>S Swackhamer</v>
          </cell>
          <cell r="I67" t="str">
            <v>S Swackhamer</v>
          </cell>
        </row>
        <row r="68">
          <cell r="A68">
            <v>709620</v>
          </cell>
          <cell r="B68" t="str">
            <v>NonD - IT BWC/Assets</v>
          </cell>
          <cell r="C68" t="str">
            <v>BWC/Assets</v>
          </cell>
          <cell r="D68" t="str">
            <v>10-108</v>
          </cell>
          <cell r="E68">
            <v>3503</v>
          </cell>
          <cell r="G68" t="str">
            <v>IT Asset Replacement-WAN</v>
          </cell>
          <cell r="H68" t="str">
            <v>S Swackhamer</v>
          </cell>
          <cell r="I68" t="str">
            <v>S Swackhamer</v>
          </cell>
        </row>
        <row r="69">
          <cell r="A69">
            <v>709621</v>
          </cell>
          <cell r="B69" t="str">
            <v>NonD - IT BWC/Assets</v>
          </cell>
          <cell r="C69" t="str">
            <v>BWC/Assets</v>
          </cell>
          <cell r="D69" t="str">
            <v>10-108</v>
          </cell>
          <cell r="E69">
            <v>3503</v>
          </cell>
          <cell r="G69" t="str">
            <v>IT Asset Replacement-Server</v>
          </cell>
          <cell r="H69" t="str">
            <v>S Swackhamer</v>
          </cell>
          <cell r="I69" t="str">
            <v>S Swackhamer</v>
          </cell>
        </row>
        <row r="70">
          <cell r="A70">
            <v>709641</v>
          </cell>
          <cell r="B70" t="str">
            <v>NonD - IT BWC/Assets</v>
          </cell>
          <cell r="C70" t="str">
            <v>BWC/Assets</v>
          </cell>
          <cell r="D70" t="str">
            <v>10-108</v>
          </cell>
          <cell r="E70">
            <v>3503</v>
          </cell>
          <cell r="G70" t="str">
            <v>IT Investment Fund</v>
          </cell>
          <cell r="H70" t="str">
            <v>S Swackhamer</v>
          </cell>
          <cell r="I70" t="str">
            <v>S Swackhamer</v>
          </cell>
        </row>
        <row r="71">
          <cell r="A71">
            <v>709001</v>
          </cell>
          <cell r="B71" t="str">
            <v>NonD - IT DO NOT USE</v>
          </cell>
          <cell r="C71" t="str">
            <v>Do NOT Use</v>
          </cell>
          <cell r="D71" t="str">
            <v>10-109</v>
          </cell>
          <cell r="E71">
            <v>3503</v>
          </cell>
          <cell r="G71" t="str">
            <v>DO NOT USE IT Assessment</v>
          </cell>
          <cell r="H71" t="str">
            <v>Inactive</v>
          </cell>
          <cell r="I71" t="str">
            <v>S Swackhamer</v>
          </cell>
        </row>
        <row r="72">
          <cell r="A72">
            <v>709003</v>
          </cell>
          <cell r="B72" t="str">
            <v>NonD - IT DO NOT USE</v>
          </cell>
          <cell r="C72" t="str">
            <v>Do NOT Use</v>
          </cell>
          <cell r="D72" t="str">
            <v>10-109</v>
          </cell>
          <cell r="E72">
            <v>3503</v>
          </cell>
          <cell r="G72" t="str">
            <v>DO NOT USE NonD IT HIPAA</v>
          </cell>
          <cell r="H72" t="str">
            <v>Inactive</v>
          </cell>
          <cell r="I72" t="str">
            <v>S Swackhamer</v>
          </cell>
        </row>
        <row r="73">
          <cell r="A73">
            <v>709100</v>
          </cell>
          <cell r="B73" t="str">
            <v>NonD - IT DO NOT USE</v>
          </cell>
          <cell r="C73" t="str">
            <v>Do NOT Use</v>
          </cell>
          <cell r="D73" t="str">
            <v>10-109</v>
          </cell>
          <cell r="E73">
            <v>3503</v>
          </cell>
          <cell r="G73" t="str">
            <v>DO NOT USE NonD IT Planning &amp; Admin</v>
          </cell>
          <cell r="H73" t="str">
            <v>Inactive</v>
          </cell>
          <cell r="I73" t="str">
            <v>S Swackhamer</v>
          </cell>
        </row>
        <row r="74">
          <cell r="A74">
            <v>709110</v>
          </cell>
          <cell r="B74" t="str">
            <v>NonD - IT DO NOT USE</v>
          </cell>
          <cell r="C74" t="str">
            <v>Do NOT Use</v>
          </cell>
          <cell r="D74" t="str">
            <v>10-109</v>
          </cell>
          <cell r="E74">
            <v>3503</v>
          </cell>
          <cell r="G74" t="str">
            <v>DO NOT USE NonD IT Special Projects</v>
          </cell>
          <cell r="H74" t="str">
            <v>Inactive</v>
          </cell>
          <cell r="I74" t="str">
            <v>S Swackhamer</v>
          </cell>
        </row>
        <row r="75">
          <cell r="A75">
            <v>709115</v>
          </cell>
          <cell r="B75" t="str">
            <v>NonD - IT DO NOT USE</v>
          </cell>
          <cell r="C75" t="str">
            <v>Do NOT Use</v>
          </cell>
          <cell r="D75" t="str">
            <v>10-109</v>
          </cell>
          <cell r="E75">
            <v>3503</v>
          </cell>
          <cell r="G75" t="str">
            <v>DO NOT USE NonD IT Building Projects</v>
          </cell>
          <cell r="H75" t="str">
            <v>Inactive</v>
          </cell>
          <cell r="I75" t="str">
            <v>S Swackhamer</v>
          </cell>
        </row>
        <row r="76">
          <cell r="A76">
            <v>709126</v>
          </cell>
          <cell r="B76" t="str">
            <v>NonD - IT DO NOT USE</v>
          </cell>
          <cell r="C76" t="str">
            <v>Do NOT Use</v>
          </cell>
          <cell r="D76" t="str">
            <v>10-109</v>
          </cell>
          <cell r="E76">
            <v>3503</v>
          </cell>
          <cell r="G76" t="str">
            <v>DO NOT USE IT Merged App Mgmt GF</v>
          </cell>
          <cell r="H76" t="str">
            <v>Inactive</v>
          </cell>
          <cell r="I76" t="str">
            <v>S Swackhamer</v>
          </cell>
        </row>
        <row r="77">
          <cell r="A77">
            <v>709141</v>
          </cell>
          <cell r="B77" t="str">
            <v>NonD - IT DO NOT USE</v>
          </cell>
          <cell r="C77" t="str">
            <v>Do NOT Use</v>
          </cell>
          <cell r="D77" t="str">
            <v>10-109</v>
          </cell>
          <cell r="E77">
            <v>3503</v>
          </cell>
          <cell r="G77" t="str">
            <v>DO NOT USE IT</v>
          </cell>
          <cell r="H77" t="str">
            <v>Inactive</v>
          </cell>
          <cell r="I77" t="str">
            <v>S Swackhamer</v>
          </cell>
        </row>
        <row r="78">
          <cell r="A78">
            <v>709150</v>
          </cell>
          <cell r="B78" t="str">
            <v>NonD - IT DO NOT USE</v>
          </cell>
          <cell r="C78" t="str">
            <v>Do NOT Use</v>
          </cell>
          <cell r="D78" t="str">
            <v>10-109</v>
          </cell>
          <cell r="E78">
            <v>3503</v>
          </cell>
          <cell r="G78" t="str">
            <v>DO NOT USE IT GIS</v>
          </cell>
          <cell r="H78" t="str">
            <v>Inactive</v>
          </cell>
          <cell r="I78" t="str">
            <v>S Swackhamer</v>
          </cell>
        </row>
        <row r="79">
          <cell r="A79">
            <v>709159</v>
          </cell>
          <cell r="B79" t="str">
            <v>NonD - IT DO NOT USE</v>
          </cell>
          <cell r="C79" t="str">
            <v>Do NOT Use</v>
          </cell>
          <cell r="D79" t="str">
            <v>10-109</v>
          </cell>
          <cell r="E79">
            <v>3503</v>
          </cell>
          <cell r="G79" t="str">
            <v>DO NOT USE IT LAN Services</v>
          </cell>
          <cell r="H79" t="str">
            <v>Inactive</v>
          </cell>
          <cell r="I79" t="str">
            <v>S Swackhamer</v>
          </cell>
        </row>
        <row r="80">
          <cell r="A80">
            <v>709160</v>
          </cell>
          <cell r="B80" t="str">
            <v>NonD - IT DO NOT USE</v>
          </cell>
          <cell r="C80" t="str">
            <v>Do NOT Use</v>
          </cell>
          <cell r="D80" t="str">
            <v>10-109</v>
          </cell>
          <cell r="E80">
            <v>3503</v>
          </cell>
          <cell r="G80" t="str">
            <v>DO NOT USE IT LAN 1000</v>
          </cell>
          <cell r="H80" t="str">
            <v>Inactive</v>
          </cell>
          <cell r="I80" t="str">
            <v>S Swackhamer</v>
          </cell>
        </row>
        <row r="81">
          <cell r="A81">
            <v>709161</v>
          </cell>
          <cell r="B81" t="str">
            <v>NonD - IT DO NOT USE</v>
          </cell>
          <cell r="C81" t="str">
            <v>Do NOT Use</v>
          </cell>
          <cell r="D81" t="str">
            <v>10-109</v>
          </cell>
          <cell r="E81">
            <v>3503</v>
          </cell>
          <cell r="G81" t="str">
            <v>DO NOT USE IT DSS LAN</v>
          </cell>
          <cell r="H81" t="str">
            <v>Inactive</v>
          </cell>
          <cell r="I81" t="str">
            <v>S Swackhamer</v>
          </cell>
        </row>
        <row r="82">
          <cell r="A82">
            <v>709170</v>
          </cell>
          <cell r="B82" t="str">
            <v>NonD - IT DO NOT USE</v>
          </cell>
          <cell r="C82" t="str">
            <v>Do NOT Use</v>
          </cell>
          <cell r="D82" t="str">
            <v>10-109</v>
          </cell>
          <cell r="E82">
            <v>1000</v>
          </cell>
          <cell r="G82" t="str">
            <v>DO NOT USE IT DSS Justice</v>
          </cell>
          <cell r="H82" t="str">
            <v>Inactive</v>
          </cell>
          <cell r="I82" t="str">
            <v>S Swackhamer</v>
          </cell>
        </row>
        <row r="83">
          <cell r="A83">
            <v>709180</v>
          </cell>
          <cell r="B83" t="str">
            <v>NonD - IT DO NOT USE</v>
          </cell>
          <cell r="C83" t="str">
            <v>Do NOT Use</v>
          </cell>
          <cell r="D83" t="str">
            <v>10-109</v>
          </cell>
          <cell r="E83">
            <v>3503</v>
          </cell>
          <cell r="G83" t="str">
            <v>DO NOT USE IT NonD</v>
          </cell>
          <cell r="H83" t="str">
            <v>Inactive</v>
          </cell>
          <cell r="I83" t="str">
            <v>S Swackhamer</v>
          </cell>
        </row>
        <row r="84">
          <cell r="A84">
            <v>709185</v>
          </cell>
          <cell r="B84" t="str">
            <v>NonD - IT DO NOT USE</v>
          </cell>
          <cell r="C84" t="str">
            <v>Do NOT Use</v>
          </cell>
          <cell r="D84" t="str">
            <v>10-109</v>
          </cell>
          <cell r="E84">
            <v>1000</v>
          </cell>
          <cell r="G84" t="str">
            <v>DO NOT USE NonD IT Data Warehouse GF</v>
          </cell>
          <cell r="H84" t="str">
            <v>Inactive</v>
          </cell>
          <cell r="I84" t="str">
            <v>S Swackhamer</v>
          </cell>
        </row>
        <row r="85">
          <cell r="A85">
            <v>709190</v>
          </cell>
          <cell r="B85" t="str">
            <v>NonD - IT DO NOT USE</v>
          </cell>
          <cell r="C85" t="str">
            <v>Do NOT Use</v>
          </cell>
          <cell r="D85" t="str">
            <v>10-109</v>
          </cell>
          <cell r="E85">
            <v>1000</v>
          </cell>
          <cell r="G85" t="str">
            <v>DO NOT USE NonD IT Data Architecture</v>
          </cell>
          <cell r="H85" t="str">
            <v>Inactive</v>
          </cell>
          <cell r="I85" t="str">
            <v>S Swackhamer</v>
          </cell>
        </row>
        <row r="86">
          <cell r="A86">
            <v>709200</v>
          </cell>
          <cell r="B86" t="str">
            <v>NonD - IT DO NOT USE</v>
          </cell>
          <cell r="C86" t="str">
            <v>Do NOT Use</v>
          </cell>
          <cell r="D86" t="str">
            <v>10-109</v>
          </cell>
          <cell r="E86">
            <v>3503</v>
          </cell>
          <cell r="G86" t="str">
            <v>DO NOT USE NonD IT Desktop Software</v>
          </cell>
          <cell r="H86" t="str">
            <v>Inactive</v>
          </cell>
          <cell r="I86" t="str">
            <v>S Swackhamer</v>
          </cell>
        </row>
        <row r="87">
          <cell r="A87">
            <v>709201</v>
          </cell>
          <cell r="B87" t="str">
            <v>NonD - IT DO NOT USE</v>
          </cell>
          <cell r="C87" t="str">
            <v>Do NOT Use</v>
          </cell>
          <cell r="D87" t="str">
            <v>10-109</v>
          </cell>
          <cell r="E87">
            <v>2508</v>
          </cell>
          <cell r="G87" t="str">
            <v>DO NOT USE IT DCHS Small Capital Projects</v>
          </cell>
          <cell r="H87" t="str">
            <v>Inactive</v>
          </cell>
          <cell r="I87" t="str">
            <v>S Swackhamer</v>
          </cell>
        </row>
        <row r="88">
          <cell r="A88">
            <v>709202</v>
          </cell>
          <cell r="B88" t="str">
            <v>NonD - IT DO NOT USE</v>
          </cell>
          <cell r="C88" t="str">
            <v>Do NOT Use</v>
          </cell>
          <cell r="D88" t="str">
            <v>10-109</v>
          </cell>
          <cell r="E88">
            <v>2508</v>
          </cell>
          <cell r="G88" t="str">
            <v>DO NOT USE IT DCJ Small Capital Projects</v>
          </cell>
          <cell r="H88" t="str">
            <v>Inactive</v>
          </cell>
          <cell r="I88" t="str">
            <v>S Swackhamer</v>
          </cell>
        </row>
        <row r="89">
          <cell r="A89">
            <v>709203</v>
          </cell>
          <cell r="B89" t="str">
            <v>NonD - IT DO NOT USE</v>
          </cell>
          <cell r="C89" t="str">
            <v>Do NOT Use</v>
          </cell>
          <cell r="D89" t="str">
            <v>10-109</v>
          </cell>
          <cell r="E89">
            <v>2508</v>
          </cell>
          <cell r="G89" t="str">
            <v>DO NOT USE IT DCM Small Capital Projects</v>
          </cell>
          <cell r="H89" t="str">
            <v>Inactive</v>
          </cell>
          <cell r="I89" t="str">
            <v>S Swackhamer</v>
          </cell>
        </row>
        <row r="90">
          <cell r="A90">
            <v>709204</v>
          </cell>
          <cell r="B90" t="str">
            <v>NonD - IT DO NOT USE</v>
          </cell>
          <cell r="C90" t="str">
            <v>Do NOT Use</v>
          </cell>
          <cell r="D90" t="str">
            <v>10-109</v>
          </cell>
          <cell r="E90">
            <v>2508</v>
          </cell>
          <cell r="G90" t="str">
            <v>DO NOT USE IT NOND Small Capital Projects</v>
          </cell>
          <cell r="H90" t="str">
            <v>Inactive</v>
          </cell>
          <cell r="I90" t="str">
            <v>S Swackhamer</v>
          </cell>
        </row>
        <row r="91">
          <cell r="A91">
            <v>709205</v>
          </cell>
          <cell r="B91" t="str">
            <v>NonD - IT DO NOT USE</v>
          </cell>
          <cell r="C91" t="str">
            <v>Do NOT Use</v>
          </cell>
          <cell r="D91" t="str">
            <v>10-109</v>
          </cell>
          <cell r="E91">
            <v>2508</v>
          </cell>
          <cell r="G91" t="str">
            <v>DO NOT USE IT DCS Small Capital Projects</v>
          </cell>
          <cell r="H91" t="str">
            <v>Inactive</v>
          </cell>
          <cell r="I91" t="str">
            <v>S Swackhamer</v>
          </cell>
        </row>
        <row r="92">
          <cell r="A92">
            <v>709206</v>
          </cell>
          <cell r="B92" t="str">
            <v>NonD - IT DO NOT USE</v>
          </cell>
          <cell r="C92" t="str">
            <v>Do NOT Use</v>
          </cell>
          <cell r="D92" t="str">
            <v>10-109</v>
          </cell>
          <cell r="E92">
            <v>2508</v>
          </cell>
          <cell r="G92" t="str">
            <v>DO NOT USE IT HEALTH Small Capital Projects</v>
          </cell>
          <cell r="H92" t="str">
            <v>Inactive</v>
          </cell>
          <cell r="I92" t="str">
            <v>S Swackhamer</v>
          </cell>
        </row>
        <row r="93">
          <cell r="A93">
            <v>709207</v>
          </cell>
          <cell r="B93" t="str">
            <v>NonD - IT DO NOT USE</v>
          </cell>
          <cell r="C93" t="str">
            <v>Do NOT Use</v>
          </cell>
          <cell r="D93" t="str">
            <v>10-109</v>
          </cell>
          <cell r="E93">
            <v>2508</v>
          </cell>
          <cell r="G93" t="str">
            <v>DO NOT USE IT LIBRARY Small Capital Projects</v>
          </cell>
          <cell r="H93" t="str">
            <v>Inactive</v>
          </cell>
          <cell r="I93" t="str">
            <v>S Swackhamer</v>
          </cell>
        </row>
        <row r="94">
          <cell r="A94">
            <v>709208</v>
          </cell>
          <cell r="B94" t="str">
            <v>NonD - IT DO NOT USE</v>
          </cell>
          <cell r="C94" t="str">
            <v>Do NOT Use</v>
          </cell>
          <cell r="D94" t="str">
            <v>10-109</v>
          </cell>
          <cell r="E94">
            <v>2508</v>
          </cell>
          <cell r="G94" t="str">
            <v>DO NOT USE IT MCDA Small Capital Projects</v>
          </cell>
          <cell r="H94" t="str">
            <v>Inactive</v>
          </cell>
          <cell r="I94" t="str">
            <v>S Swackhamer</v>
          </cell>
        </row>
        <row r="95">
          <cell r="A95">
            <v>709209</v>
          </cell>
          <cell r="B95" t="str">
            <v>NonD - IT DO NOT USE</v>
          </cell>
          <cell r="C95" t="str">
            <v>Do NOT Use</v>
          </cell>
          <cell r="D95" t="str">
            <v>10-109</v>
          </cell>
          <cell r="E95">
            <v>2508</v>
          </cell>
          <cell r="G95" t="str">
            <v>DO NOT USE IT MCSO Small Capital Projects</v>
          </cell>
          <cell r="H95" t="str">
            <v>Inactive</v>
          </cell>
          <cell r="I95" t="str">
            <v>S Swackhamer</v>
          </cell>
        </row>
        <row r="96">
          <cell r="A96">
            <v>709210</v>
          </cell>
          <cell r="B96" t="str">
            <v>NonD - IT DO NOT USE</v>
          </cell>
          <cell r="C96" t="str">
            <v>Do NOT Use</v>
          </cell>
          <cell r="D96" t="str">
            <v>10-109</v>
          </cell>
          <cell r="E96">
            <v>2508</v>
          </cell>
          <cell r="G96" t="str">
            <v>DO NOT USE IT Advisory Board Fund</v>
          </cell>
          <cell r="H96" t="str">
            <v>Inactive</v>
          </cell>
          <cell r="I96" t="str">
            <v>S Swackhamer</v>
          </cell>
        </row>
        <row r="97">
          <cell r="A97">
            <v>709211</v>
          </cell>
          <cell r="B97" t="str">
            <v>NonD - IT DO NOT USE</v>
          </cell>
          <cell r="C97" t="str">
            <v>Do NOT Use</v>
          </cell>
          <cell r="D97" t="str">
            <v>10-109</v>
          </cell>
          <cell r="E97">
            <v>2508</v>
          </cell>
          <cell r="G97" t="str">
            <v>DO NOT USE IT Investment Fund</v>
          </cell>
          <cell r="H97" t="str">
            <v>Inactive</v>
          </cell>
          <cell r="I97" t="str">
            <v>S Swackhamer</v>
          </cell>
        </row>
        <row r="98">
          <cell r="A98">
            <v>709220</v>
          </cell>
          <cell r="B98" t="str">
            <v>NonD - IT DO NOT USE</v>
          </cell>
          <cell r="C98" t="str">
            <v>Do NOT Use</v>
          </cell>
          <cell r="D98" t="str">
            <v>10-109</v>
          </cell>
          <cell r="E98">
            <v>2508</v>
          </cell>
          <cell r="G98" t="str">
            <v>DO NOT USE IT Asset Replacement-Desktop Hardware</v>
          </cell>
          <cell r="H98" t="str">
            <v>Inactive</v>
          </cell>
          <cell r="I98" t="str">
            <v>S Swackhamer</v>
          </cell>
        </row>
        <row r="99">
          <cell r="A99">
            <v>709299</v>
          </cell>
          <cell r="B99" t="str">
            <v>NonD - IT DO NOT USE</v>
          </cell>
          <cell r="C99" t="str">
            <v>Do NOT Use</v>
          </cell>
          <cell r="D99" t="str">
            <v>10-109</v>
          </cell>
          <cell r="E99">
            <v>3503</v>
          </cell>
          <cell r="G99" t="str">
            <v>DO NOT USE IT Desktop Hardware Replace</v>
          </cell>
          <cell r="H99" t="str">
            <v>Inactive</v>
          </cell>
          <cell r="I99" t="str">
            <v>S Swackhamer</v>
          </cell>
        </row>
        <row r="100">
          <cell r="A100">
            <v>709301</v>
          </cell>
          <cell r="B100" t="str">
            <v>NonD - IT DO NOT USE</v>
          </cell>
          <cell r="C100" t="str">
            <v>Do NOT Use</v>
          </cell>
          <cell r="D100" t="str">
            <v>10-109</v>
          </cell>
          <cell r="E100">
            <v>2508</v>
          </cell>
          <cell r="G100" t="str">
            <v>DO NOT USE IT Asset Replacement-Desktop Software</v>
          </cell>
          <cell r="H100" t="str">
            <v>Inactive</v>
          </cell>
          <cell r="I100" t="str">
            <v>S Swackhamer</v>
          </cell>
        </row>
        <row r="101">
          <cell r="A101">
            <v>709302</v>
          </cell>
          <cell r="B101" t="str">
            <v>NonD - IT DO NOT USE</v>
          </cell>
          <cell r="C101" t="str">
            <v>Do NOT Use</v>
          </cell>
          <cell r="D101" t="str">
            <v>10-109</v>
          </cell>
          <cell r="E101">
            <v>2508</v>
          </cell>
          <cell r="G101" t="str">
            <v>DO NOT USE IT Asset Replacement-Telecom</v>
          </cell>
          <cell r="H101" t="str">
            <v>Inactive</v>
          </cell>
          <cell r="I101" t="str">
            <v>S Swackhamer</v>
          </cell>
        </row>
        <row r="102">
          <cell r="A102">
            <v>709303</v>
          </cell>
          <cell r="B102" t="str">
            <v>NonD - IT DO NOT USE</v>
          </cell>
          <cell r="C102" t="str">
            <v>Do NOT Use</v>
          </cell>
          <cell r="D102" t="str">
            <v>10-109</v>
          </cell>
          <cell r="E102">
            <v>2508</v>
          </cell>
          <cell r="G102" t="str">
            <v>DO NOT USE IT Asset Replacement-WAN</v>
          </cell>
          <cell r="H102" t="str">
            <v>Inactive</v>
          </cell>
          <cell r="I102" t="str">
            <v>S Swackhamer</v>
          </cell>
        </row>
        <row r="103">
          <cell r="A103">
            <v>709304</v>
          </cell>
          <cell r="B103" t="str">
            <v>NonD - IT DO NOT USE</v>
          </cell>
          <cell r="C103" t="str">
            <v>Do NOT Use</v>
          </cell>
          <cell r="D103" t="str">
            <v>10-109</v>
          </cell>
          <cell r="E103">
            <v>2508</v>
          </cell>
          <cell r="G103" t="str">
            <v>DO NOT USE IT Asset Replacement-Server</v>
          </cell>
          <cell r="H103" t="str">
            <v>Inactive</v>
          </cell>
          <cell r="I103" t="str">
            <v>S Swackhamer</v>
          </cell>
        </row>
        <row r="104">
          <cell r="A104">
            <v>709305</v>
          </cell>
          <cell r="B104" t="str">
            <v>NonD - IT DO NOT USE</v>
          </cell>
          <cell r="C104" t="str">
            <v>Do NOT Use</v>
          </cell>
          <cell r="D104" t="str">
            <v>10-109</v>
          </cell>
          <cell r="E104">
            <v>2508</v>
          </cell>
          <cell r="G104" t="str">
            <v>DO NOT USE IT ITAR DA Pgm</v>
          </cell>
          <cell r="H104" t="str">
            <v>Inactive</v>
          </cell>
          <cell r="I104" t="str">
            <v>S Swackhamer</v>
          </cell>
        </row>
        <row r="105">
          <cell r="A105">
            <v>709306</v>
          </cell>
          <cell r="B105" t="str">
            <v>NonD - IT DO NOT USE</v>
          </cell>
          <cell r="C105" t="str">
            <v>Do NOT Use</v>
          </cell>
          <cell r="D105" t="str">
            <v>10-109</v>
          </cell>
          <cell r="E105">
            <v>2508</v>
          </cell>
          <cell r="G105" t="str">
            <v>DO NOT USE IT ITAR MCSO Pgm</v>
          </cell>
          <cell r="H105" t="str">
            <v>Inactive</v>
          </cell>
          <cell r="I105" t="str">
            <v>S Swackhamer</v>
          </cell>
        </row>
        <row r="106">
          <cell r="A106">
            <v>709307</v>
          </cell>
          <cell r="B106" t="str">
            <v>NonD - IT DO NOT USE</v>
          </cell>
          <cell r="C106" t="str">
            <v>Do NOT Use</v>
          </cell>
          <cell r="D106" t="str">
            <v>10-109</v>
          </cell>
          <cell r="E106">
            <v>2508</v>
          </cell>
          <cell r="G106" t="str">
            <v>DO NOT USE IT ITAR CS Pgm</v>
          </cell>
          <cell r="H106" t="str">
            <v>Inactive</v>
          </cell>
          <cell r="I106" t="str">
            <v>S Swackhamer</v>
          </cell>
        </row>
        <row r="107">
          <cell r="A107">
            <v>709308</v>
          </cell>
          <cell r="B107" t="str">
            <v>NonD - IT DO NOT USE</v>
          </cell>
          <cell r="C107" t="str">
            <v>Do NOT Use</v>
          </cell>
          <cell r="D107" t="str">
            <v>10-109</v>
          </cell>
          <cell r="E107">
            <v>2508</v>
          </cell>
          <cell r="G107" t="str">
            <v>DO NOT USE IT ITAR ND Pgm</v>
          </cell>
          <cell r="H107" t="str">
            <v>Inactive</v>
          </cell>
          <cell r="I107" t="str">
            <v>S Swackhamer</v>
          </cell>
        </row>
        <row r="108">
          <cell r="A108">
            <v>709309</v>
          </cell>
          <cell r="B108" t="str">
            <v>NonD - IT DO NOT USE</v>
          </cell>
          <cell r="C108" t="str">
            <v>Do NOT Use</v>
          </cell>
          <cell r="D108" t="str">
            <v>10-109</v>
          </cell>
          <cell r="E108">
            <v>2508</v>
          </cell>
          <cell r="G108" t="str">
            <v>DO NOT USE IT ITAR CBS Pgm</v>
          </cell>
          <cell r="H108" t="str">
            <v>Inactive</v>
          </cell>
          <cell r="I108" t="str">
            <v>S Swackhamer</v>
          </cell>
        </row>
        <row r="109">
          <cell r="A109">
            <v>709310</v>
          </cell>
          <cell r="B109" t="str">
            <v>NonD - IT DO NOT USE</v>
          </cell>
          <cell r="C109" t="str">
            <v>Do NOT Use</v>
          </cell>
          <cell r="D109" t="str">
            <v>10-109</v>
          </cell>
          <cell r="E109">
            <v>2508</v>
          </cell>
          <cell r="G109" t="str">
            <v>DO NOT USE IT ITAR LIB Pgm</v>
          </cell>
          <cell r="H109" t="str">
            <v>Inactive</v>
          </cell>
          <cell r="I109" t="str">
            <v>S Swackhamer</v>
          </cell>
        </row>
        <row r="110">
          <cell r="A110">
            <v>709311</v>
          </cell>
          <cell r="B110" t="str">
            <v>NonD - IT DO NOT USE</v>
          </cell>
          <cell r="C110" t="str">
            <v>Do NOT Use</v>
          </cell>
          <cell r="D110" t="str">
            <v>10-109</v>
          </cell>
          <cell r="E110">
            <v>2508</v>
          </cell>
          <cell r="G110" t="str">
            <v>DO NOT USE IT ITAR DSCP Pgm</v>
          </cell>
          <cell r="H110" t="str">
            <v>Inactive</v>
          </cell>
          <cell r="I110" t="str">
            <v>S Swackhamer</v>
          </cell>
        </row>
        <row r="111">
          <cell r="A111">
            <v>709515</v>
          </cell>
          <cell r="B111" t="str">
            <v>NonD - IT DO NOT USE</v>
          </cell>
          <cell r="C111" t="str">
            <v>Do NOT Use</v>
          </cell>
          <cell r="D111" t="str">
            <v>10-109</v>
          </cell>
          <cell r="E111">
            <v>3503</v>
          </cell>
          <cell r="G111" t="str">
            <v>DO NOT USE NonD IT Library LAN</v>
          </cell>
          <cell r="H111" t="str">
            <v>Inactive</v>
          </cell>
          <cell r="I111" t="str">
            <v>S Swackhamer</v>
          </cell>
        </row>
        <row r="112">
          <cell r="A112">
            <v>709520</v>
          </cell>
          <cell r="B112" t="str">
            <v>NonD - IT DO NOT USE</v>
          </cell>
          <cell r="C112" t="str">
            <v>Do NOT Use</v>
          </cell>
          <cell r="D112" t="str">
            <v>10-109</v>
          </cell>
          <cell r="E112">
            <v>3502</v>
          </cell>
          <cell r="G112" t="str">
            <v>DO NOT USE IT Telecommunications</v>
          </cell>
          <cell r="H112" t="str">
            <v>Inactive</v>
          </cell>
          <cell r="I112" t="str">
            <v>S Swackhamer</v>
          </cell>
        </row>
        <row r="113">
          <cell r="A113">
            <v>709526</v>
          </cell>
          <cell r="B113" t="str">
            <v>NonD - IT DO NOT USE</v>
          </cell>
          <cell r="C113" t="str">
            <v>Do NOT Use</v>
          </cell>
          <cell r="D113" t="str">
            <v>10-109</v>
          </cell>
          <cell r="E113">
            <v>3503</v>
          </cell>
          <cell r="G113" t="str">
            <v>DO NOT USE NonD IT Telcom MACS</v>
          </cell>
          <cell r="H113" t="str">
            <v>Inactive</v>
          </cell>
          <cell r="I113" t="str">
            <v>S Swackhamer</v>
          </cell>
        </row>
        <row r="114">
          <cell r="A114">
            <v>709527</v>
          </cell>
          <cell r="B114" t="str">
            <v>NonD - IT DO NOT USE</v>
          </cell>
          <cell r="C114" t="str">
            <v>Do NOT Use</v>
          </cell>
          <cell r="D114" t="str">
            <v>10-109</v>
          </cell>
          <cell r="E114">
            <v>3503</v>
          </cell>
          <cell r="G114" t="str">
            <v>DO NOT USE NonD IT Telecom Information &amp; Referral</v>
          </cell>
          <cell r="H114" t="str">
            <v>Inactive</v>
          </cell>
          <cell r="I114" t="str">
            <v>S Swackhamer</v>
          </cell>
        </row>
        <row r="115">
          <cell r="A115">
            <v>709550</v>
          </cell>
          <cell r="B115" t="str">
            <v>NonD - IT DO NOT USE</v>
          </cell>
          <cell r="C115" t="str">
            <v>Do NOT Use</v>
          </cell>
          <cell r="D115" t="str">
            <v>10-109</v>
          </cell>
          <cell r="E115">
            <v>3502</v>
          </cell>
          <cell r="G115" t="str">
            <v>DO NOT USE NonD IT Virtual Prv Ntwk</v>
          </cell>
          <cell r="H115" t="str">
            <v>Inactive</v>
          </cell>
          <cell r="I115" t="str">
            <v>S Swackhamer</v>
          </cell>
        </row>
        <row r="116">
          <cell r="A116">
            <v>709601</v>
          </cell>
          <cell r="B116" t="str">
            <v>NonD - IT DO NOT USE</v>
          </cell>
          <cell r="C116" t="str">
            <v>Do NOT Use</v>
          </cell>
          <cell r="D116" t="str">
            <v>10-109</v>
          </cell>
          <cell r="E116">
            <v>3503</v>
          </cell>
          <cell r="G116" t="str">
            <v>DO NOT USE IT ADS Business Svc</v>
          </cell>
          <cell r="H116" t="str">
            <v>Inactive</v>
          </cell>
          <cell r="I116" t="str">
            <v>S Swackhamer</v>
          </cell>
        </row>
        <row r="117">
          <cell r="A117">
            <v>709602</v>
          </cell>
          <cell r="B117" t="str">
            <v>NonD - IT DO NOT USE</v>
          </cell>
          <cell r="C117" t="str">
            <v>Do NOT Use</v>
          </cell>
          <cell r="D117" t="str">
            <v>10-109</v>
          </cell>
          <cell r="E117">
            <v>3503</v>
          </cell>
          <cell r="G117" t="str">
            <v>DO NOT USE IT ADS ADSDP02BS</v>
          </cell>
          <cell r="H117" t="str">
            <v>Inactive</v>
          </cell>
          <cell r="I117" t="str">
            <v>S Swackhamer</v>
          </cell>
        </row>
        <row r="118">
          <cell r="A118">
            <v>709603</v>
          </cell>
          <cell r="B118" t="str">
            <v>NonD - IT DO NOT USE</v>
          </cell>
          <cell r="C118" t="str">
            <v>Do NOT Use</v>
          </cell>
          <cell r="D118" t="str">
            <v>10-109</v>
          </cell>
          <cell r="E118">
            <v>3503</v>
          </cell>
          <cell r="G118" t="str">
            <v>DO NOT USE IT Hlth IS</v>
          </cell>
          <cell r="H118" t="str">
            <v>Inactive</v>
          </cell>
          <cell r="I118" t="str">
            <v>S Swackhamer</v>
          </cell>
        </row>
        <row r="119">
          <cell r="A119">
            <v>709605</v>
          </cell>
          <cell r="B119" t="str">
            <v>NonD - IT DO NOT USE</v>
          </cell>
          <cell r="C119" t="str">
            <v>Do NOT Use</v>
          </cell>
          <cell r="D119" t="str">
            <v>10-109</v>
          </cell>
          <cell r="E119">
            <v>3503</v>
          </cell>
          <cell r="G119" t="str">
            <v>DO NOT USE IT Hlth HIS Netwk Supp</v>
          </cell>
          <cell r="H119" t="str">
            <v>Inactive</v>
          </cell>
          <cell r="I119" t="str">
            <v>S Swackhamer</v>
          </cell>
        </row>
        <row r="120">
          <cell r="A120">
            <v>709606</v>
          </cell>
          <cell r="B120" t="str">
            <v>NonD - IT DO NOT USE</v>
          </cell>
          <cell r="C120" t="str">
            <v>Do NOT Use</v>
          </cell>
          <cell r="D120" t="str">
            <v>10-109</v>
          </cell>
          <cell r="E120">
            <v>3503</v>
          </cell>
          <cell r="G120" t="str">
            <v>DO NOT USE IT Hlth Dec Support</v>
          </cell>
          <cell r="H120" t="str">
            <v>Inactive</v>
          </cell>
          <cell r="I120" t="str">
            <v>S Swackhamer</v>
          </cell>
        </row>
        <row r="121">
          <cell r="A121">
            <v>709608</v>
          </cell>
          <cell r="B121" t="str">
            <v>NonD - IT DO NOT USE</v>
          </cell>
          <cell r="C121" t="str">
            <v>Do NOT Use</v>
          </cell>
          <cell r="D121" t="str">
            <v>10-109</v>
          </cell>
          <cell r="E121">
            <v>3503</v>
          </cell>
          <cell r="G121" t="str">
            <v>DO NOT USE IT DCK</v>
          </cell>
          <cell r="H121" t="str">
            <v>Inactive</v>
          </cell>
          <cell r="I121" t="str">
            <v>S Swackhamer</v>
          </cell>
        </row>
        <row r="122">
          <cell r="A122">
            <v>709610</v>
          </cell>
          <cell r="B122" t="str">
            <v>NonD - IT DO NOT USE</v>
          </cell>
          <cell r="C122" t="str">
            <v>Do NOT Use</v>
          </cell>
          <cell r="D122" t="str">
            <v>10-109</v>
          </cell>
          <cell r="E122">
            <v>3503</v>
          </cell>
          <cell r="G122" t="str">
            <v>DO NOT USE ISAS 1505</v>
          </cell>
          <cell r="H122" t="str">
            <v>Inactive</v>
          </cell>
          <cell r="I122" t="str">
            <v>S Swackhamer</v>
          </cell>
        </row>
        <row r="123">
          <cell r="A123">
            <v>709611</v>
          </cell>
          <cell r="B123" t="str">
            <v>NonD - IT DO NOT USE</v>
          </cell>
          <cell r="C123" t="str">
            <v>Do NOT Use</v>
          </cell>
          <cell r="D123" t="str">
            <v>10-109</v>
          </cell>
          <cell r="E123">
            <v>3503</v>
          </cell>
          <cell r="G123" t="str">
            <v>DO NOT USE ISNS 1000</v>
          </cell>
          <cell r="H123" t="str">
            <v>Inactive</v>
          </cell>
          <cell r="I123" t="str">
            <v>S Swackhamer</v>
          </cell>
        </row>
        <row r="124">
          <cell r="A124">
            <v>709612</v>
          </cell>
          <cell r="B124" t="str">
            <v>NonD - IT DO NOT USE</v>
          </cell>
          <cell r="C124" t="str">
            <v>Do NOT Use</v>
          </cell>
          <cell r="D124" t="str">
            <v>10-109</v>
          </cell>
          <cell r="E124">
            <v>3503</v>
          </cell>
          <cell r="G124" t="str">
            <v>DO NOT USE ISNS 1505</v>
          </cell>
          <cell r="H124" t="str">
            <v>Inactive</v>
          </cell>
          <cell r="I124" t="str">
            <v>S Swackhamer</v>
          </cell>
        </row>
        <row r="125">
          <cell r="A125">
            <v>709613</v>
          </cell>
          <cell r="B125" t="str">
            <v>NonD - IT DO NOT USE</v>
          </cell>
          <cell r="C125" t="str">
            <v>Do NOT Use</v>
          </cell>
          <cell r="D125" t="str">
            <v>10-109</v>
          </cell>
          <cell r="E125">
            <v>3503</v>
          </cell>
          <cell r="G125" t="str">
            <v>DO NOT USE DCJ CJ007 ADM IS</v>
          </cell>
          <cell r="H125" t="str">
            <v>Inactive</v>
          </cell>
          <cell r="I125" t="str">
            <v>S Swackhamer</v>
          </cell>
        </row>
        <row r="126">
          <cell r="A126">
            <v>709614</v>
          </cell>
          <cell r="B126" t="str">
            <v>NonD - IT DO NOT USE</v>
          </cell>
          <cell r="C126" t="str">
            <v>Do NOT Use</v>
          </cell>
          <cell r="D126" t="str">
            <v>10-109</v>
          </cell>
          <cell r="E126">
            <v>3503</v>
          </cell>
          <cell r="G126" t="str">
            <v>DO NOT USE DCJ CJ011 ADM IS</v>
          </cell>
          <cell r="H126" t="str">
            <v>Inactive</v>
          </cell>
          <cell r="I126" t="str">
            <v>S Swackhamer</v>
          </cell>
        </row>
        <row r="127">
          <cell r="A127">
            <v>709616</v>
          </cell>
          <cell r="B127" t="str">
            <v>NonD - IT DO NOT USE</v>
          </cell>
          <cell r="C127" t="str">
            <v>Do NOT Use</v>
          </cell>
          <cell r="D127" t="str">
            <v>10-109</v>
          </cell>
          <cell r="E127">
            <v>3503</v>
          </cell>
          <cell r="G127" t="str">
            <v>DO NOT USE IT Library Application Support</v>
          </cell>
          <cell r="H127" t="str">
            <v>Inactive</v>
          </cell>
          <cell r="I127" t="str">
            <v>S Swackhamer</v>
          </cell>
        </row>
        <row r="128">
          <cell r="A128">
            <v>709625</v>
          </cell>
          <cell r="B128" t="str">
            <v>NonD - IT DO NOT USE</v>
          </cell>
          <cell r="C128" t="str">
            <v>Do NOT Use</v>
          </cell>
          <cell r="D128" t="str">
            <v>10-109</v>
          </cell>
          <cell r="E128">
            <v>3503</v>
          </cell>
          <cell r="G128" t="str">
            <v>DO NOT USE IT Nondepartmental</v>
          </cell>
          <cell r="H128" t="str">
            <v>Inactive</v>
          </cell>
          <cell r="I128" t="str">
            <v>S Swackhamer</v>
          </cell>
        </row>
        <row r="129">
          <cell r="A129">
            <v>709630</v>
          </cell>
          <cell r="B129" t="str">
            <v>NonD - IT DO NOT USE</v>
          </cell>
          <cell r="C129" t="str">
            <v>Do NOT Use</v>
          </cell>
          <cell r="D129" t="str">
            <v>10-109</v>
          </cell>
          <cell r="E129">
            <v>3503</v>
          </cell>
          <cell r="G129" t="str">
            <v>DO NOT USE IT SO Exec Compserv 1000</v>
          </cell>
          <cell r="H129" t="str">
            <v>Inactive</v>
          </cell>
          <cell r="I129" t="str">
            <v>S Swackhamer</v>
          </cell>
        </row>
        <row r="130">
          <cell r="A130">
            <v>709631</v>
          </cell>
          <cell r="B130" t="str">
            <v>NonD - IT DO NOT USE</v>
          </cell>
          <cell r="C130" t="str">
            <v>Do NOT Use</v>
          </cell>
          <cell r="D130" t="str">
            <v>10-109</v>
          </cell>
          <cell r="E130">
            <v>3503</v>
          </cell>
          <cell r="G130" t="str">
            <v>DO NOT USE IT SP Exec CompServ 1514</v>
          </cell>
          <cell r="H130" t="str">
            <v>Inactive</v>
          </cell>
          <cell r="I130" t="str">
            <v>S Swackhamer</v>
          </cell>
        </row>
        <row r="131">
          <cell r="A131">
            <v>709642</v>
          </cell>
          <cell r="B131" t="str">
            <v>NonD - IT DO NOT USE</v>
          </cell>
          <cell r="C131" t="str">
            <v>Do NOT Use</v>
          </cell>
          <cell r="D131" t="str">
            <v>10-109</v>
          </cell>
          <cell r="E131">
            <v>3503</v>
          </cell>
          <cell r="G131" t="str">
            <v>DO NOT USE IT ADS ADSD02DO</v>
          </cell>
          <cell r="H131" t="str">
            <v>Inactive</v>
          </cell>
          <cell r="I131" t="str">
            <v>S Swackhamer</v>
          </cell>
        </row>
        <row r="132">
          <cell r="A132">
            <v>709650</v>
          </cell>
          <cell r="B132" t="str">
            <v>NonD - IT DO NOT USE</v>
          </cell>
          <cell r="C132" t="str">
            <v>Do NOT Use</v>
          </cell>
          <cell r="D132" t="str">
            <v>10-109</v>
          </cell>
          <cell r="E132">
            <v>3503</v>
          </cell>
          <cell r="G132" t="str">
            <v>DO NOT USE IT School &amp; Comm Partner</v>
          </cell>
          <cell r="H132" t="str">
            <v>Inactive</v>
          </cell>
          <cell r="I132" t="str">
            <v>S Swackhamer</v>
          </cell>
        </row>
        <row r="133">
          <cell r="A133">
            <v>709186</v>
          </cell>
          <cell r="B133" t="str">
            <v>NonD - IT SAP Support Svcs</v>
          </cell>
          <cell r="C133" t="str">
            <v>SAP</v>
          </cell>
          <cell r="D133" t="str">
            <v>10-110</v>
          </cell>
          <cell r="E133">
            <v>3503</v>
          </cell>
          <cell r="G133" t="str">
            <v>SAP Mgt</v>
          </cell>
          <cell r="H133" t="str">
            <v>K Johnson</v>
          </cell>
          <cell r="I133" t="str">
            <v>C Clancy</v>
          </cell>
        </row>
        <row r="134">
          <cell r="A134">
            <v>709191</v>
          </cell>
          <cell r="B134" t="str">
            <v>NonD - IT SAP Support Svcs</v>
          </cell>
          <cell r="C134" t="str">
            <v>SAP</v>
          </cell>
          <cell r="D134" t="str">
            <v>10-110</v>
          </cell>
          <cell r="E134">
            <v>3503</v>
          </cell>
          <cell r="G134" t="str">
            <v>SAP Support Svcs</v>
          </cell>
          <cell r="H134" t="str">
            <v>K Johnson</v>
          </cell>
          <cell r="I134" t="str">
            <v>C Clancy</v>
          </cell>
        </row>
        <row r="135">
          <cell r="A135">
            <v>709500</v>
          </cell>
          <cell r="B135" t="str">
            <v>NonD - IT SAP Support Svcs</v>
          </cell>
          <cell r="C135" t="str">
            <v>SAP</v>
          </cell>
          <cell r="D135" t="str">
            <v>10-110</v>
          </cell>
          <cell r="E135">
            <v>3503</v>
          </cell>
          <cell r="G135" t="str">
            <v>SAP Developers</v>
          </cell>
          <cell r="H135" t="str">
            <v>K Johnson</v>
          </cell>
          <cell r="I135" t="str">
            <v>C Clancy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Instructions"/>
      <sheetName val="Escalation Factors"/>
      <sheetName val="Budget Detail"/>
      <sheetName val="Training Plan"/>
      <sheetName val=" Budget Notes for Mgr"/>
      <sheetName val="Approved Staffing Changes"/>
      <sheetName val="Software Licenses"/>
      <sheetName val="Repairs &amp; Maintenance"/>
      <sheetName val="Do not use - for Budget Upload"/>
      <sheetName val="FY11Budget Submissions Data"/>
      <sheetName val="Salary Summary by Cost Center"/>
      <sheetName val="LDA Staff Data"/>
      <sheetName val="Staff Data"/>
      <sheetName val="FY12 Wage Table 10-10"/>
      <sheetName val="Vacancies "/>
      <sheetName val="2010 Final 10-10 P&amp;L"/>
      <sheetName val="2009 Final 10-10 P&amp;L"/>
      <sheetName val="2011-01 Final 10-10 P&amp;L"/>
      <sheetName val="2011-02 Final 10-10 P&amp;L"/>
      <sheetName val="2011-03 Final 10-10 P&amp;L"/>
      <sheetName val="Interest.50270"/>
      <sheetName val="2011-04 Final 10-10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ered Data"/>
      <sheetName val="SAP download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1 End WC"/>
      <sheetName val="FY12 BWC"/>
      <sheetName val="New Project worksheet"/>
      <sheetName val="WBS Recon"/>
      <sheetName val="FY11 BWC"/>
      <sheetName val="9500003503"/>
      <sheetName val="Budget by CC and GL"/>
      <sheetName val="CYE Summary"/>
      <sheetName val="Published-Budget by CC and GL"/>
    </sheetNames>
    <sheetDataSet>
      <sheetData sheetId="0">
        <row r="2">
          <cell r="M2" t="str">
            <v>FY11</v>
          </cell>
        </row>
      </sheetData>
      <sheetData sheetId="1">
        <row r="6">
          <cell r="L6">
            <v>2379731.4624999999</v>
          </cell>
        </row>
      </sheetData>
      <sheetData sheetId="2"/>
      <sheetData sheetId="3"/>
      <sheetData sheetId="4"/>
      <sheetData sheetId="5">
        <row r="8">
          <cell r="E8">
            <v>15730616.029999999</v>
          </cell>
        </row>
      </sheetData>
      <sheetData sheetId="6">
        <row r="3755">
          <cell r="E3755">
            <v>-432069.13106096978</v>
          </cell>
        </row>
      </sheetData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 01 BILLING MASTER"/>
      <sheetName val="Sheet2"/>
      <sheetName val="By Bldg"/>
      <sheetName val="LSE OTH"/>
      <sheetName val="BIL-IGA"/>
      <sheetName val="VACANT"/>
      <sheetName val="010 CFS"/>
      <sheetName val="010 CCFC"/>
      <sheetName val="011 ADS"/>
      <sheetName val="015 HEALTH"/>
      <sheetName val="022 DCJ"/>
      <sheetName val="023 DA"/>
      <sheetName val="025 SHERIFF"/>
      <sheetName val="030 DES"/>
      <sheetName val="050 NON DEPT"/>
      <sheetName val="070 DSS"/>
      <sheetName val="080  LIBRARIES"/>
      <sheetName val="111"/>
      <sheetName val="014"/>
      <sheetName val="101"/>
      <sheetName val="106"/>
      <sheetName val="107"/>
      <sheetName val="109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  <sheetName val="Sheet1"/>
      <sheetName val="Total sqft"/>
      <sheetName val="all 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ULY 01 BILLING MASTER"/>
      <sheetName val="Total sqft"/>
      <sheetName val="By Bldg"/>
      <sheetName val="LSE OTH"/>
      <sheetName val="BIL-IGA"/>
      <sheetName val="VACANT"/>
      <sheetName val="014"/>
      <sheetName val="101"/>
      <sheetName val="106"/>
      <sheetName val="107"/>
      <sheetName val="109"/>
      <sheetName val="111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  <sheetName val="all budget"/>
      <sheetName val="Sheet2"/>
      <sheetName val="010 CFS"/>
      <sheetName val="010 CCFC"/>
      <sheetName val="011 ADS"/>
      <sheetName val="015 HEALTH"/>
      <sheetName val="022 DCJ"/>
      <sheetName val="023 DA"/>
      <sheetName val="025 SHERIFF"/>
      <sheetName val="030 DES"/>
      <sheetName val="050 NON DEPT"/>
      <sheetName val="070 DSS"/>
      <sheetName val="080  LIBRA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8"/>
  <sheetViews>
    <sheetView zoomScaleNormal="100" workbookViewId="0"/>
  </sheetViews>
  <sheetFormatPr defaultColWidth="9.140625" defaultRowHeight="15" x14ac:dyDescent="0.25"/>
  <cols>
    <col min="1" max="1" width="121.42578125" style="11" customWidth="1"/>
    <col min="2" max="16384" width="9.140625" style="7"/>
  </cols>
  <sheetData>
    <row r="1" spans="1:1" ht="21" x14ac:dyDescent="0.35">
      <c r="A1" s="6" t="s">
        <v>1649</v>
      </c>
    </row>
    <row r="2" spans="1:1" x14ac:dyDescent="0.25">
      <c r="A2" s="11" t="s">
        <v>1655</v>
      </c>
    </row>
    <row r="3" spans="1:1" ht="60.75" customHeight="1" x14ac:dyDescent="0.25">
      <c r="A3" s="8" t="s">
        <v>1662</v>
      </c>
    </row>
    <row r="4" spans="1:1" ht="21" x14ac:dyDescent="0.35">
      <c r="A4" s="6" t="s">
        <v>1650</v>
      </c>
    </row>
    <row r="5" spans="1:1" s="9" customFormat="1" ht="130.5" x14ac:dyDescent="0.2">
      <c r="A5" s="8" t="s">
        <v>1663</v>
      </c>
    </row>
    <row r="6" spans="1:1" ht="10.5" customHeight="1" x14ac:dyDescent="0.25">
      <c r="A6" s="10"/>
    </row>
    <row r="7" spans="1:1" ht="79.5" x14ac:dyDescent="0.25">
      <c r="A7" s="12" t="s">
        <v>1664</v>
      </c>
    </row>
    <row r="8" spans="1:1" ht="10.5" customHeight="1" x14ac:dyDescent="0.25">
      <c r="A8" s="10"/>
    </row>
  </sheetData>
  <pageMargins left="0.7" right="0.7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P618"/>
  <sheetViews>
    <sheetView tabSelected="1" zoomScale="110" zoomScaleNormal="110" workbookViewId="0"/>
  </sheetViews>
  <sheetFormatPr defaultRowHeight="12.75" x14ac:dyDescent="0.2"/>
  <cols>
    <col min="1" max="1" width="27.42578125" style="21" customWidth="1"/>
    <col min="2" max="2" width="11.7109375" style="21" customWidth="1"/>
    <col min="3" max="3" width="18.28515625" style="21" customWidth="1"/>
    <col min="4" max="4" width="14.28515625" style="21" customWidth="1"/>
    <col min="5" max="5" width="11.140625" style="21" customWidth="1"/>
    <col min="6" max="9" width="9.140625" style="13"/>
    <col min="10" max="10" width="25.28515625" style="13" customWidth="1"/>
    <col min="11" max="246" width="9.140625" style="13"/>
    <col min="247" max="247" width="27.42578125" style="13" customWidth="1"/>
    <col min="248" max="248" width="11.7109375" style="13" customWidth="1"/>
    <col min="249" max="249" width="1.7109375" style="13" customWidth="1"/>
    <col min="250" max="250" width="14.42578125" style="13" customWidth="1"/>
    <col min="251" max="251" width="14.28515625" style="13" customWidth="1"/>
    <col min="252" max="252" width="1.7109375" style="13" customWidth="1"/>
    <col min="253" max="253" width="11.140625" style="13" customWidth="1"/>
    <col min="254" max="254" width="9.140625" style="13"/>
    <col min="255" max="255" width="9.7109375" style="13" bestFit="1" customWidth="1"/>
    <col min="256" max="502" width="9.140625" style="13"/>
    <col min="503" max="503" width="27.42578125" style="13" customWidth="1"/>
    <col min="504" max="504" width="11.7109375" style="13" customWidth="1"/>
    <col min="505" max="505" width="1.7109375" style="13" customWidth="1"/>
    <col min="506" max="506" width="14.42578125" style="13" customWidth="1"/>
    <col min="507" max="507" width="14.28515625" style="13" customWidth="1"/>
    <col min="508" max="508" width="1.7109375" style="13" customWidth="1"/>
    <col min="509" max="509" width="11.140625" style="13" customWidth="1"/>
    <col min="510" max="510" width="9.140625" style="13"/>
    <col min="511" max="511" width="9.7109375" style="13" bestFit="1" customWidth="1"/>
    <col min="512" max="758" width="9.140625" style="13"/>
    <col min="759" max="759" width="27.42578125" style="13" customWidth="1"/>
    <col min="760" max="760" width="11.7109375" style="13" customWidth="1"/>
    <col min="761" max="761" width="1.7109375" style="13" customWidth="1"/>
    <col min="762" max="762" width="14.42578125" style="13" customWidth="1"/>
    <col min="763" max="763" width="14.28515625" style="13" customWidth="1"/>
    <col min="764" max="764" width="1.7109375" style="13" customWidth="1"/>
    <col min="765" max="765" width="11.140625" style="13" customWidth="1"/>
    <col min="766" max="766" width="9.140625" style="13"/>
    <col min="767" max="767" width="9.7109375" style="13" bestFit="1" customWidth="1"/>
    <col min="768" max="1014" width="9.140625" style="13"/>
    <col min="1015" max="1015" width="27.42578125" style="13" customWidth="1"/>
    <col min="1016" max="1016" width="11.7109375" style="13" customWidth="1"/>
    <col min="1017" max="1017" width="1.7109375" style="13" customWidth="1"/>
    <col min="1018" max="1018" width="14.42578125" style="13" customWidth="1"/>
    <col min="1019" max="1019" width="14.28515625" style="13" customWidth="1"/>
    <col min="1020" max="1020" width="1.7109375" style="13" customWidth="1"/>
    <col min="1021" max="1021" width="11.140625" style="13" customWidth="1"/>
    <col min="1022" max="1022" width="9.140625" style="13"/>
    <col min="1023" max="1023" width="9.7109375" style="13" bestFit="1" customWidth="1"/>
    <col min="1024" max="1270" width="9.140625" style="13"/>
    <col min="1271" max="1271" width="27.42578125" style="13" customWidth="1"/>
    <col min="1272" max="1272" width="11.7109375" style="13" customWidth="1"/>
    <col min="1273" max="1273" width="1.7109375" style="13" customWidth="1"/>
    <col min="1274" max="1274" width="14.42578125" style="13" customWidth="1"/>
    <col min="1275" max="1275" width="14.28515625" style="13" customWidth="1"/>
    <col min="1276" max="1276" width="1.7109375" style="13" customWidth="1"/>
    <col min="1277" max="1277" width="11.140625" style="13" customWidth="1"/>
    <col min="1278" max="1278" width="9.140625" style="13"/>
    <col min="1279" max="1279" width="9.7109375" style="13" bestFit="1" customWidth="1"/>
    <col min="1280" max="1526" width="9.140625" style="13"/>
    <col min="1527" max="1527" width="27.42578125" style="13" customWidth="1"/>
    <col min="1528" max="1528" width="11.7109375" style="13" customWidth="1"/>
    <col min="1529" max="1529" width="1.7109375" style="13" customWidth="1"/>
    <col min="1530" max="1530" width="14.42578125" style="13" customWidth="1"/>
    <col min="1531" max="1531" width="14.28515625" style="13" customWidth="1"/>
    <col min="1532" max="1532" width="1.7109375" style="13" customWidth="1"/>
    <col min="1533" max="1533" width="11.140625" style="13" customWidth="1"/>
    <col min="1534" max="1534" width="9.140625" style="13"/>
    <col min="1535" max="1535" width="9.7109375" style="13" bestFit="1" customWidth="1"/>
    <col min="1536" max="1782" width="9.140625" style="13"/>
    <col min="1783" max="1783" width="27.42578125" style="13" customWidth="1"/>
    <col min="1784" max="1784" width="11.7109375" style="13" customWidth="1"/>
    <col min="1785" max="1785" width="1.7109375" style="13" customWidth="1"/>
    <col min="1786" max="1786" width="14.42578125" style="13" customWidth="1"/>
    <col min="1787" max="1787" width="14.28515625" style="13" customWidth="1"/>
    <col min="1788" max="1788" width="1.7109375" style="13" customWidth="1"/>
    <col min="1789" max="1789" width="11.140625" style="13" customWidth="1"/>
    <col min="1790" max="1790" width="9.140625" style="13"/>
    <col min="1791" max="1791" width="9.7109375" style="13" bestFit="1" customWidth="1"/>
    <col min="1792" max="2038" width="9.140625" style="13"/>
    <col min="2039" max="2039" width="27.42578125" style="13" customWidth="1"/>
    <col min="2040" max="2040" width="11.7109375" style="13" customWidth="1"/>
    <col min="2041" max="2041" width="1.7109375" style="13" customWidth="1"/>
    <col min="2042" max="2042" width="14.42578125" style="13" customWidth="1"/>
    <col min="2043" max="2043" width="14.28515625" style="13" customWidth="1"/>
    <col min="2044" max="2044" width="1.7109375" style="13" customWidth="1"/>
    <col min="2045" max="2045" width="11.140625" style="13" customWidth="1"/>
    <col min="2046" max="2046" width="9.140625" style="13"/>
    <col min="2047" max="2047" width="9.7109375" style="13" bestFit="1" customWidth="1"/>
    <col min="2048" max="2294" width="9.140625" style="13"/>
    <col min="2295" max="2295" width="27.42578125" style="13" customWidth="1"/>
    <col min="2296" max="2296" width="11.7109375" style="13" customWidth="1"/>
    <col min="2297" max="2297" width="1.7109375" style="13" customWidth="1"/>
    <col min="2298" max="2298" width="14.42578125" style="13" customWidth="1"/>
    <col min="2299" max="2299" width="14.28515625" style="13" customWidth="1"/>
    <col min="2300" max="2300" width="1.7109375" style="13" customWidth="1"/>
    <col min="2301" max="2301" width="11.140625" style="13" customWidth="1"/>
    <col min="2302" max="2302" width="9.140625" style="13"/>
    <col min="2303" max="2303" width="9.7109375" style="13" bestFit="1" customWidth="1"/>
    <col min="2304" max="2550" width="9.140625" style="13"/>
    <col min="2551" max="2551" width="27.42578125" style="13" customWidth="1"/>
    <col min="2552" max="2552" width="11.7109375" style="13" customWidth="1"/>
    <col min="2553" max="2553" width="1.7109375" style="13" customWidth="1"/>
    <col min="2554" max="2554" width="14.42578125" style="13" customWidth="1"/>
    <col min="2555" max="2555" width="14.28515625" style="13" customWidth="1"/>
    <col min="2556" max="2556" width="1.7109375" style="13" customWidth="1"/>
    <col min="2557" max="2557" width="11.140625" style="13" customWidth="1"/>
    <col min="2558" max="2558" width="9.140625" style="13"/>
    <col min="2559" max="2559" width="9.7109375" style="13" bestFit="1" customWidth="1"/>
    <col min="2560" max="2806" width="9.140625" style="13"/>
    <col min="2807" max="2807" width="27.42578125" style="13" customWidth="1"/>
    <col min="2808" max="2808" width="11.7109375" style="13" customWidth="1"/>
    <col min="2809" max="2809" width="1.7109375" style="13" customWidth="1"/>
    <col min="2810" max="2810" width="14.42578125" style="13" customWidth="1"/>
    <col min="2811" max="2811" width="14.28515625" style="13" customWidth="1"/>
    <col min="2812" max="2812" width="1.7109375" style="13" customWidth="1"/>
    <col min="2813" max="2813" width="11.140625" style="13" customWidth="1"/>
    <col min="2814" max="2814" width="9.140625" style="13"/>
    <col min="2815" max="2815" width="9.7109375" style="13" bestFit="1" customWidth="1"/>
    <col min="2816" max="3062" width="9.140625" style="13"/>
    <col min="3063" max="3063" width="27.42578125" style="13" customWidth="1"/>
    <col min="3064" max="3064" width="11.7109375" style="13" customWidth="1"/>
    <col min="3065" max="3065" width="1.7109375" style="13" customWidth="1"/>
    <col min="3066" max="3066" width="14.42578125" style="13" customWidth="1"/>
    <col min="3067" max="3067" width="14.28515625" style="13" customWidth="1"/>
    <col min="3068" max="3068" width="1.7109375" style="13" customWidth="1"/>
    <col min="3069" max="3069" width="11.140625" style="13" customWidth="1"/>
    <col min="3070" max="3070" width="9.140625" style="13"/>
    <col min="3071" max="3071" width="9.7109375" style="13" bestFit="1" customWidth="1"/>
    <col min="3072" max="3318" width="9.140625" style="13"/>
    <col min="3319" max="3319" width="27.42578125" style="13" customWidth="1"/>
    <col min="3320" max="3320" width="11.7109375" style="13" customWidth="1"/>
    <col min="3321" max="3321" width="1.7109375" style="13" customWidth="1"/>
    <col min="3322" max="3322" width="14.42578125" style="13" customWidth="1"/>
    <col min="3323" max="3323" width="14.28515625" style="13" customWidth="1"/>
    <col min="3324" max="3324" width="1.7109375" style="13" customWidth="1"/>
    <col min="3325" max="3325" width="11.140625" style="13" customWidth="1"/>
    <col min="3326" max="3326" width="9.140625" style="13"/>
    <col min="3327" max="3327" width="9.7109375" style="13" bestFit="1" customWidth="1"/>
    <col min="3328" max="3574" width="9.140625" style="13"/>
    <col min="3575" max="3575" width="27.42578125" style="13" customWidth="1"/>
    <col min="3576" max="3576" width="11.7109375" style="13" customWidth="1"/>
    <col min="3577" max="3577" width="1.7109375" style="13" customWidth="1"/>
    <col min="3578" max="3578" width="14.42578125" style="13" customWidth="1"/>
    <col min="3579" max="3579" width="14.28515625" style="13" customWidth="1"/>
    <col min="3580" max="3580" width="1.7109375" style="13" customWidth="1"/>
    <col min="3581" max="3581" width="11.140625" style="13" customWidth="1"/>
    <col min="3582" max="3582" width="9.140625" style="13"/>
    <col min="3583" max="3583" width="9.7109375" style="13" bestFit="1" customWidth="1"/>
    <col min="3584" max="3830" width="9.140625" style="13"/>
    <col min="3831" max="3831" width="27.42578125" style="13" customWidth="1"/>
    <col min="3832" max="3832" width="11.7109375" style="13" customWidth="1"/>
    <col min="3833" max="3833" width="1.7109375" style="13" customWidth="1"/>
    <col min="3834" max="3834" width="14.42578125" style="13" customWidth="1"/>
    <col min="3835" max="3835" width="14.28515625" style="13" customWidth="1"/>
    <col min="3836" max="3836" width="1.7109375" style="13" customWidth="1"/>
    <col min="3837" max="3837" width="11.140625" style="13" customWidth="1"/>
    <col min="3838" max="3838" width="9.140625" style="13"/>
    <col min="3839" max="3839" width="9.7109375" style="13" bestFit="1" customWidth="1"/>
    <col min="3840" max="4086" width="9.140625" style="13"/>
    <col min="4087" max="4087" width="27.42578125" style="13" customWidth="1"/>
    <col min="4088" max="4088" width="11.7109375" style="13" customWidth="1"/>
    <col min="4089" max="4089" width="1.7109375" style="13" customWidth="1"/>
    <col min="4090" max="4090" width="14.42578125" style="13" customWidth="1"/>
    <col min="4091" max="4091" width="14.28515625" style="13" customWidth="1"/>
    <col min="4092" max="4092" width="1.7109375" style="13" customWidth="1"/>
    <col min="4093" max="4093" width="11.140625" style="13" customWidth="1"/>
    <col min="4094" max="4094" width="9.140625" style="13"/>
    <col min="4095" max="4095" width="9.7109375" style="13" bestFit="1" customWidth="1"/>
    <col min="4096" max="4342" width="9.140625" style="13"/>
    <col min="4343" max="4343" width="27.42578125" style="13" customWidth="1"/>
    <col min="4344" max="4344" width="11.7109375" style="13" customWidth="1"/>
    <col min="4345" max="4345" width="1.7109375" style="13" customWidth="1"/>
    <col min="4346" max="4346" width="14.42578125" style="13" customWidth="1"/>
    <col min="4347" max="4347" width="14.28515625" style="13" customWidth="1"/>
    <col min="4348" max="4348" width="1.7109375" style="13" customWidth="1"/>
    <col min="4349" max="4349" width="11.140625" style="13" customWidth="1"/>
    <col min="4350" max="4350" width="9.140625" style="13"/>
    <col min="4351" max="4351" width="9.7109375" style="13" bestFit="1" customWidth="1"/>
    <col min="4352" max="4598" width="9.140625" style="13"/>
    <col min="4599" max="4599" width="27.42578125" style="13" customWidth="1"/>
    <col min="4600" max="4600" width="11.7109375" style="13" customWidth="1"/>
    <col min="4601" max="4601" width="1.7109375" style="13" customWidth="1"/>
    <col min="4602" max="4602" width="14.42578125" style="13" customWidth="1"/>
    <col min="4603" max="4603" width="14.28515625" style="13" customWidth="1"/>
    <col min="4604" max="4604" width="1.7109375" style="13" customWidth="1"/>
    <col min="4605" max="4605" width="11.140625" style="13" customWidth="1"/>
    <col min="4606" max="4606" width="9.140625" style="13"/>
    <col min="4607" max="4607" width="9.7109375" style="13" bestFit="1" customWidth="1"/>
    <col min="4608" max="4854" width="9.140625" style="13"/>
    <col min="4855" max="4855" width="27.42578125" style="13" customWidth="1"/>
    <col min="4856" max="4856" width="11.7109375" style="13" customWidth="1"/>
    <col min="4857" max="4857" width="1.7109375" style="13" customWidth="1"/>
    <col min="4858" max="4858" width="14.42578125" style="13" customWidth="1"/>
    <col min="4859" max="4859" width="14.28515625" style="13" customWidth="1"/>
    <col min="4860" max="4860" width="1.7109375" style="13" customWidth="1"/>
    <col min="4861" max="4861" width="11.140625" style="13" customWidth="1"/>
    <col min="4862" max="4862" width="9.140625" style="13"/>
    <col min="4863" max="4863" width="9.7109375" style="13" bestFit="1" customWidth="1"/>
    <col min="4864" max="5110" width="9.140625" style="13"/>
    <col min="5111" max="5111" width="27.42578125" style="13" customWidth="1"/>
    <col min="5112" max="5112" width="11.7109375" style="13" customWidth="1"/>
    <col min="5113" max="5113" width="1.7109375" style="13" customWidth="1"/>
    <col min="5114" max="5114" width="14.42578125" style="13" customWidth="1"/>
    <col min="5115" max="5115" width="14.28515625" style="13" customWidth="1"/>
    <col min="5116" max="5116" width="1.7109375" style="13" customWidth="1"/>
    <col min="5117" max="5117" width="11.140625" style="13" customWidth="1"/>
    <col min="5118" max="5118" width="9.140625" style="13"/>
    <col min="5119" max="5119" width="9.7109375" style="13" bestFit="1" customWidth="1"/>
    <col min="5120" max="5366" width="9.140625" style="13"/>
    <col min="5367" max="5367" width="27.42578125" style="13" customWidth="1"/>
    <col min="5368" max="5368" width="11.7109375" style="13" customWidth="1"/>
    <col min="5369" max="5369" width="1.7109375" style="13" customWidth="1"/>
    <col min="5370" max="5370" width="14.42578125" style="13" customWidth="1"/>
    <col min="5371" max="5371" width="14.28515625" style="13" customWidth="1"/>
    <col min="5372" max="5372" width="1.7109375" style="13" customWidth="1"/>
    <col min="5373" max="5373" width="11.140625" style="13" customWidth="1"/>
    <col min="5374" max="5374" width="9.140625" style="13"/>
    <col min="5375" max="5375" width="9.7109375" style="13" bestFit="1" customWidth="1"/>
    <col min="5376" max="5622" width="9.140625" style="13"/>
    <col min="5623" max="5623" width="27.42578125" style="13" customWidth="1"/>
    <col min="5624" max="5624" width="11.7109375" style="13" customWidth="1"/>
    <col min="5625" max="5625" width="1.7109375" style="13" customWidth="1"/>
    <col min="5626" max="5626" width="14.42578125" style="13" customWidth="1"/>
    <col min="5627" max="5627" width="14.28515625" style="13" customWidth="1"/>
    <col min="5628" max="5628" width="1.7109375" style="13" customWidth="1"/>
    <col min="5629" max="5629" width="11.140625" style="13" customWidth="1"/>
    <col min="5630" max="5630" width="9.140625" style="13"/>
    <col min="5631" max="5631" width="9.7109375" style="13" bestFit="1" customWidth="1"/>
    <col min="5632" max="5878" width="9.140625" style="13"/>
    <col min="5879" max="5879" width="27.42578125" style="13" customWidth="1"/>
    <col min="5880" max="5880" width="11.7109375" style="13" customWidth="1"/>
    <col min="5881" max="5881" width="1.7109375" style="13" customWidth="1"/>
    <col min="5882" max="5882" width="14.42578125" style="13" customWidth="1"/>
    <col min="5883" max="5883" width="14.28515625" style="13" customWidth="1"/>
    <col min="5884" max="5884" width="1.7109375" style="13" customWidth="1"/>
    <col min="5885" max="5885" width="11.140625" style="13" customWidth="1"/>
    <col min="5886" max="5886" width="9.140625" style="13"/>
    <col min="5887" max="5887" width="9.7109375" style="13" bestFit="1" customWidth="1"/>
    <col min="5888" max="6134" width="9.140625" style="13"/>
    <col min="6135" max="6135" width="27.42578125" style="13" customWidth="1"/>
    <col min="6136" max="6136" width="11.7109375" style="13" customWidth="1"/>
    <col min="6137" max="6137" width="1.7109375" style="13" customWidth="1"/>
    <col min="6138" max="6138" width="14.42578125" style="13" customWidth="1"/>
    <col min="6139" max="6139" width="14.28515625" style="13" customWidth="1"/>
    <col min="6140" max="6140" width="1.7109375" style="13" customWidth="1"/>
    <col min="6141" max="6141" width="11.140625" style="13" customWidth="1"/>
    <col min="6142" max="6142" width="9.140625" style="13"/>
    <col min="6143" max="6143" width="9.7109375" style="13" bestFit="1" customWidth="1"/>
    <col min="6144" max="6390" width="9.140625" style="13"/>
    <col min="6391" max="6391" width="27.42578125" style="13" customWidth="1"/>
    <col min="6392" max="6392" width="11.7109375" style="13" customWidth="1"/>
    <col min="6393" max="6393" width="1.7109375" style="13" customWidth="1"/>
    <col min="6394" max="6394" width="14.42578125" style="13" customWidth="1"/>
    <col min="6395" max="6395" width="14.28515625" style="13" customWidth="1"/>
    <col min="6396" max="6396" width="1.7109375" style="13" customWidth="1"/>
    <col min="6397" max="6397" width="11.140625" style="13" customWidth="1"/>
    <col min="6398" max="6398" width="9.140625" style="13"/>
    <col min="6399" max="6399" width="9.7109375" style="13" bestFit="1" customWidth="1"/>
    <col min="6400" max="6646" width="9.140625" style="13"/>
    <col min="6647" max="6647" width="27.42578125" style="13" customWidth="1"/>
    <col min="6648" max="6648" width="11.7109375" style="13" customWidth="1"/>
    <col min="6649" max="6649" width="1.7109375" style="13" customWidth="1"/>
    <col min="6650" max="6650" width="14.42578125" style="13" customWidth="1"/>
    <col min="6651" max="6651" width="14.28515625" style="13" customWidth="1"/>
    <col min="6652" max="6652" width="1.7109375" style="13" customWidth="1"/>
    <col min="6653" max="6653" width="11.140625" style="13" customWidth="1"/>
    <col min="6654" max="6654" width="9.140625" style="13"/>
    <col min="6655" max="6655" width="9.7109375" style="13" bestFit="1" customWidth="1"/>
    <col min="6656" max="6902" width="9.140625" style="13"/>
    <col min="6903" max="6903" width="27.42578125" style="13" customWidth="1"/>
    <col min="6904" max="6904" width="11.7109375" style="13" customWidth="1"/>
    <col min="6905" max="6905" width="1.7109375" style="13" customWidth="1"/>
    <col min="6906" max="6906" width="14.42578125" style="13" customWidth="1"/>
    <col min="6907" max="6907" width="14.28515625" style="13" customWidth="1"/>
    <col min="6908" max="6908" width="1.7109375" style="13" customWidth="1"/>
    <col min="6909" max="6909" width="11.140625" style="13" customWidth="1"/>
    <col min="6910" max="6910" width="9.140625" style="13"/>
    <col min="6911" max="6911" width="9.7109375" style="13" bestFit="1" customWidth="1"/>
    <col min="6912" max="7158" width="9.140625" style="13"/>
    <col min="7159" max="7159" width="27.42578125" style="13" customWidth="1"/>
    <col min="7160" max="7160" width="11.7109375" style="13" customWidth="1"/>
    <col min="7161" max="7161" width="1.7109375" style="13" customWidth="1"/>
    <col min="7162" max="7162" width="14.42578125" style="13" customWidth="1"/>
    <col min="7163" max="7163" width="14.28515625" style="13" customWidth="1"/>
    <col min="7164" max="7164" width="1.7109375" style="13" customWidth="1"/>
    <col min="7165" max="7165" width="11.140625" style="13" customWidth="1"/>
    <col min="7166" max="7166" width="9.140625" style="13"/>
    <col min="7167" max="7167" width="9.7109375" style="13" bestFit="1" customWidth="1"/>
    <col min="7168" max="7414" width="9.140625" style="13"/>
    <col min="7415" max="7415" width="27.42578125" style="13" customWidth="1"/>
    <col min="7416" max="7416" width="11.7109375" style="13" customWidth="1"/>
    <col min="7417" max="7417" width="1.7109375" style="13" customWidth="1"/>
    <col min="7418" max="7418" width="14.42578125" style="13" customWidth="1"/>
    <col min="7419" max="7419" width="14.28515625" style="13" customWidth="1"/>
    <col min="7420" max="7420" width="1.7109375" style="13" customWidth="1"/>
    <col min="7421" max="7421" width="11.140625" style="13" customWidth="1"/>
    <col min="7422" max="7422" width="9.140625" style="13"/>
    <col min="7423" max="7423" width="9.7109375" style="13" bestFit="1" customWidth="1"/>
    <col min="7424" max="7670" width="9.140625" style="13"/>
    <col min="7671" max="7671" width="27.42578125" style="13" customWidth="1"/>
    <col min="7672" max="7672" width="11.7109375" style="13" customWidth="1"/>
    <col min="7673" max="7673" width="1.7109375" style="13" customWidth="1"/>
    <col min="7674" max="7674" width="14.42578125" style="13" customWidth="1"/>
    <col min="7675" max="7675" width="14.28515625" style="13" customWidth="1"/>
    <col min="7676" max="7676" width="1.7109375" style="13" customWidth="1"/>
    <col min="7677" max="7677" width="11.140625" style="13" customWidth="1"/>
    <col min="7678" max="7678" width="9.140625" style="13"/>
    <col min="7679" max="7679" width="9.7109375" style="13" bestFit="1" customWidth="1"/>
    <col min="7680" max="7926" width="9.140625" style="13"/>
    <col min="7927" max="7927" width="27.42578125" style="13" customWidth="1"/>
    <col min="7928" max="7928" width="11.7109375" style="13" customWidth="1"/>
    <col min="7929" max="7929" width="1.7109375" style="13" customWidth="1"/>
    <col min="7930" max="7930" width="14.42578125" style="13" customWidth="1"/>
    <col min="7931" max="7931" width="14.28515625" style="13" customWidth="1"/>
    <col min="7932" max="7932" width="1.7109375" style="13" customWidth="1"/>
    <col min="7933" max="7933" width="11.140625" style="13" customWidth="1"/>
    <col min="7934" max="7934" width="9.140625" style="13"/>
    <col min="7935" max="7935" width="9.7109375" style="13" bestFit="1" customWidth="1"/>
    <col min="7936" max="8182" width="9.140625" style="13"/>
    <col min="8183" max="8183" width="27.42578125" style="13" customWidth="1"/>
    <col min="8184" max="8184" width="11.7109375" style="13" customWidth="1"/>
    <col min="8185" max="8185" width="1.7109375" style="13" customWidth="1"/>
    <col min="8186" max="8186" width="14.42578125" style="13" customWidth="1"/>
    <col min="8187" max="8187" width="14.28515625" style="13" customWidth="1"/>
    <col min="8188" max="8188" width="1.7109375" style="13" customWidth="1"/>
    <col min="8189" max="8189" width="11.140625" style="13" customWidth="1"/>
    <col min="8190" max="8190" width="9.140625" style="13"/>
    <col min="8191" max="8191" width="9.7109375" style="13" bestFit="1" customWidth="1"/>
    <col min="8192" max="8438" width="9.140625" style="13"/>
    <col min="8439" max="8439" width="27.42578125" style="13" customWidth="1"/>
    <col min="8440" max="8440" width="11.7109375" style="13" customWidth="1"/>
    <col min="8441" max="8441" width="1.7109375" style="13" customWidth="1"/>
    <col min="8442" max="8442" width="14.42578125" style="13" customWidth="1"/>
    <col min="8443" max="8443" width="14.28515625" style="13" customWidth="1"/>
    <col min="8444" max="8444" width="1.7109375" style="13" customWidth="1"/>
    <col min="8445" max="8445" width="11.140625" style="13" customWidth="1"/>
    <col min="8446" max="8446" width="9.140625" style="13"/>
    <col min="8447" max="8447" width="9.7109375" style="13" bestFit="1" customWidth="1"/>
    <col min="8448" max="8694" width="9.140625" style="13"/>
    <col min="8695" max="8695" width="27.42578125" style="13" customWidth="1"/>
    <col min="8696" max="8696" width="11.7109375" style="13" customWidth="1"/>
    <col min="8697" max="8697" width="1.7109375" style="13" customWidth="1"/>
    <col min="8698" max="8698" width="14.42578125" style="13" customWidth="1"/>
    <col min="8699" max="8699" width="14.28515625" style="13" customWidth="1"/>
    <col min="8700" max="8700" width="1.7109375" style="13" customWidth="1"/>
    <col min="8701" max="8701" width="11.140625" style="13" customWidth="1"/>
    <col min="8702" max="8702" width="9.140625" style="13"/>
    <col min="8703" max="8703" width="9.7109375" style="13" bestFit="1" customWidth="1"/>
    <col min="8704" max="8950" width="9.140625" style="13"/>
    <col min="8951" max="8951" width="27.42578125" style="13" customWidth="1"/>
    <col min="8952" max="8952" width="11.7109375" style="13" customWidth="1"/>
    <col min="8953" max="8953" width="1.7109375" style="13" customWidth="1"/>
    <col min="8954" max="8954" width="14.42578125" style="13" customWidth="1"/>
    <col min="8955" max="8955" width="14.28515625" style="13" customWidth="1"/>
    <col min="8956" max="8956" width="1.7109375" style="13" customWidth="1"/>
    <col min="8957" max="8957" width="11.140625" style="13" customWidth="1"/>
    <col min="8958" max="8958" width="9.140625" style="13"/>
    <col min="8959" max="8959" width="9.7109375" style="13" bestFit="1" customWidth="1"/>
    <col min="8960" max="9206" width="9.140625" style="13"/>
    <col min="9207" max="9207" width="27.42578125" style="13" customWidth="1"/>
    <col min="9208" max="9208" width="11.7109375" style="13" customWidth="1"/>
    <col min="9209" max="9209" width="1.7109375" style="13" customWidth="1"/>
    <col min="9210" max="9210" width="14.42578125" style="13" customWidth="1"/>
    <col min="9211" max="9211" width="14.28515625" style="13" customWidth="1"/>
    <col min="9212" max="9212" width="1.7109375" style="13" customWidth="1"/>
    <col min="9213" max="9213" width="11.140625" style="13" customWidth="1"/>
    <col min="9214" max="9214" width="9.140625" style="13"/>
    <col min="9215" max="9215" width="9.7109375" style="13" bestFit="1" customWidth="1"/>
    <col min="9216" max="9462" width="9.140625" style="13"/>
    <col min="9463" max="9463" width="27.42578125" style="13" customWidth="1"/>
    <col min="9464" max="9464" width="11.7109375" style="13" customWidth="1"/>
    <col min="9465" max="9465" width="1.7109375" style="13" customWidth="1"/>
    <col min="9466" max="9466" width="14.42578125" style="13" customWidth="1"/>
    <col min="9467" max="9467" width="14.28515625" style="13" customWidth="1"/>
    <col min="9468" max="9468" width="1.7109375" style="13" customWidth="1"/>
    <col min="9469" max="9469" width="11.140625" style="13" customWidth="1"/>
    <col min="9470" max="9470" width="9.140625" style="13"/>
    <col min="9471" max="9471" width="9.7109375" style="13" bestFit="1" customWidth="1"/>
    <col min="9472" max="9718" width="9.140625" style="13"/>
    <col min="9719" max="9719" width="27.42578125" style="13" customWidth="1"/>
    <col min="9720" max="9720" width="11.7109375" style="13" customWidth="1"/>
    <col min="9721" max="9721" width="1.7109375" style="13" customWidth="1"/>
    <col min="9722" max="9722" width="14.42578125" style="13" customWidth="1"/>
    <col min="9723" max="9723" width="14.28515625" style="13" customWidth="1"/>
    <col min="9724" max="9724" width="1.7109375" style="13" customWidth="1"/>
    <col min="9725" max="9725" width="11.140625" style="13" customWidth="1"/>
    <col min="9726" max="9726" width="9.140625" style="13"/>
    <col min="9727" max="9727" width="9.7109375" style="13" bestFit="1" customWidth="1"/>
    <col min="9728" max="9974" width="9.140625" style="13"/>
    <col min="9975" max="9975" width="27.42578125" style="13" customWidth="1"/>
    <col min="9976" max="9976" width="11.7109375" style="13" customWidth="1"/>
    <col min="9977" max="9977" width="1.7109375" style="13" customWidth="1"/>
    <col min="9978" max="9978" width="14.42578125" style="13" customWidth="1"/>
    <col min="9979" max="9979" width="14.28515625" style="13" customWidth="1"/>
    <col min="9980" max="9980" width="1.7109375" style="13" customWidth="1"/>
    <col min="9981" max="9981" width="11.140625" style="13" customWidth="1"/>
    <col min="9982" max="9982" width="9.140625" style="13"/>
    <col min="9983" max="9983" width="9.7109375" style="13" bestFit="1" customWidth="1"/>
    <col min="9984" max="10230" width="9.140625" style="13"/>
    <col min="10231" max="10231" width="27.42578125" style="13" customWidth="1"/>
    <col min="10232" max="10232" width="11.7109375" style="13" customWidth="1"/>
    <col min="10233" max="10233" width="1.7109375" style="13" customWidth="1"/>
    <col min="10234" max="10234" width="14.42578125" style="13" customWidth="1"/>
    <col min="10235" max="10235" width="14.28515625" style="13" customWidth="1"/>
    <col min="10236" max="10236" width="1.7109375" style="13" customWidth="1"/>
    <col min="10237" max="10237" width="11.140625" style="13" customWidth="1"/>
    <col min="10238" max="10238" width="9.140625" style="13"/>
    <col min="10239" max="10239" width="9.7109375" style="13" bestFit="1" customWidth="1"/>
    <col min="10240" max="10486" width="9.140625" style="13"/>
    <col min="10487" max="10487" width="27.42578125" style="13" customWidth="1"/>
    <col min="10488" max="10488" width="11.7109375" style="13" customWidth="1"/>
    <col min="10489" max="10489" width="1.7109375" style="13" customWidth="1"/>
    <col min="10490" max="10490" width="14.42578125" style="13" customWidth="1"/>
    <col min="10491" max="10491" width="14.28515625" style="13" customWidth="1"/>
    <col min="10492" max="10492" width="1.7109375" style="13" customWidth="1"/>
    <col min="10493" max="10493" width="11.140625" style="13" customWidth="1"/>
    <col min="10494" max="10494" width="9.140625" style="13"/>
    <col min="10495" max="10495" width="9.7109375" style="13" bestFit="1" customWidth="1"/>
    <col min="10496" max="10742" width="9.140625" style="13"/>
    <col min="10743" max="10743" width="27.42578125" style="13" customWidth="1"/>
    <col min="10744" max="10744" width="11.7109375" style="13" customWidth="1"/>
    <col min="10745" max="10745" width="1.7109375" style="13" customWidth="1"/>
    <col min="10746" max="10746" width="14.42578125" style="13" customWidth="1"/>
    <col min="10747" max="10747" width="14.28515625" style="13" customWidth="1"/>
    <col min="10748" max="10748" width="1.7109375" style="13" customWidth="1"/>
    <col min="10749" max="10749" width="11.140625" style="13" customWidth="1"/>
    <col min="10750" max="10750" width="9.140625" style="13"/>
    <col min="10751" max="10751" width="9.7109375" style="13" bestFit="1" customWidth="1"/>
    <col min="10752" max="10998" width="9.140625" style="13"/>
    <col min="10999" max="10999" width="27.42578125" style="13" customWidth="1"/>
    <col min="11000" max="11000" width="11.7109375" style="13" customWidth="1"/>
    <col min="11001" max="11001" width="1.7109375" style="13" customWidth="1"/>
    <col min="11002" max="11002" width="14.42578125" style="13" customWidth="1"/>
    <col min="11003" max="11003" width="14.28515625" style="13" customWidth="1"/>
    <col min="11004" max="11004" width="1.7109375" style="13" customWidth="1"/>
    <col min="11005" max="11005" width="11.140625" style="13" customWidth="1"/>
    <col min="11006" max="11006" width="9.140625" style="13"/>
    <col min="11007" max="11007" width="9.7109375" style="13" bestFit="1" customWidth="1"/>
    <col min="11008" max="11254" width="9.140625" style="13"/>
    <col min="11255" max="11255" width="27.42578125" style="13" customWidth="1"/>
    <col min="11256" max="11256" width="11.7109375" style="13" customWidth="1"/>
    <col min="11257" max="11257" width="1.7109375" style="13" customWidth="1"/>
    <col min="11258" max="11258" width="14.42578125" style="13" customWidth="1"/>
    <col min="11259" max="11259" width="14.28515625" style="13" customWidth="1"/>
    <col min="11260" max="11260" width="1.7109375" style="13" customWidth="1"/>
    <col min="11261" max="11261" width="11.140625" style="13" customWidth="1"/>
    <col min="11262" max="11262" width="9.140625" style="13"/>
    <col min="11263" max="11263" width="9.7109375" style="13" bestFit="1" customWidth="1"/>
    <col min="11264" max="11510" width="9.140625" style="13"/>
    <col min="11511" max="11511" width="27.42578125" style="13" customWidth="1"/>
    <col min="11512" max="11512" width="11.7109375" style="13" customWidth="1"/>
    <col min="11513" max="11513" width="1.7109375" style="13" customWidth="1"/>
    <col min="11514" max="11514" width="14.42578125" style="13" customWidth="1"/>
    <col min="11515" max="11515" width="14.28515625" style="13" customWidth="1"/>
    <col min="11516" max="11516" width="1.7109375" style="13" customWidth="1"/>
    <col min="11517" max="11517" width="11.140625" style="13" customWidth="1"/>
    <col min="11518" max="11518" width="9.140625" style="13"/>
    <col min="11519" max="11519" width="9.7109375" style="13" bestFit="1" customWidth="1"/>
    <col min="11520" max="11766" width="9.140625" style="13"/>
    <col min="11767" max="11767" width="27.42578125" style="13" customWidth="1"/>
    <col min="11768" max="11768" width="11.7109375" style="13" customWidth="1"/>
    <col min="11769" max="11769" width="1.7109375" style="13" customWidth="1"/>
    <col min="11770" max="11770" width="14.42578125" style="13" customWidth="1"/>
    <col min="11771" max="11771" width="14.28515625" style="13" customWidth="1"/>
    <col min="11772" max="11772" width="1.7109375" style="13" customWidth="1"/>
    <col min="11773" max="11773" width="11.140625" style="13" customWidth="1"/>
    <col min="11774" max="11774" width="9.140625" style="13"/>
    <col min="11775" max="11775" width="9.7109375" style="13" bestFit="1" customWidth="1"/>
    <col min="11776" max="12022" width="9.140625" style="13"/>
    <col min="12023" max="12023" width="27.42578125" style="13" customWidth="1"/>
    <col min="12024" max="12024" width="11.7109375" style="13" customWidth="1"/>
    <col min="12025" max="12025" width="1.7109375" style="13" customWidth="1"/>
    <col min="12026" max="12026" width="14.42578125" style="13" customWidth="1"/>
    <col min="12027" max="12027" width="14.28515625" style="13" customWidth="1"/>
    <col min="12028" max="12028" width="1.7109375" style="13" customWidth="1"/>
    <col min="12029" max="12029" width="11.140625" style="13" customWidth="1"/>
    <col min="12030" max="12030" width="9.140625" style="13"/>
    <col min="12031" max="12031" width="9.7109375" style="13" bestFit="1" customWidth="1"/>
    <col min="12032" max="12278" width="9.140625" style="13"/>
    <col min="12279" max="12279" width="27.42578125" style="13" customWidth="1"/>
    <col min="12280" max="12280" width="11.7109375" style="13" customWidth="1"/>
    <col min="12281" max="12281" width="1.7109375" style="13" customWidth="1"/>
    <col min="12282" max="12282" width="14.42578125" style="13" customWidth="1"/>
    <col min="12283" max="12283" width="14.28515625" style="13" customWidth="1"/>
    <col min="12284" max="12284" width="1.7109375" style="13" customWidth="1"/>
    <col min="12285" max="12285" width="11.140625" style="13" customWidth="1"/>
    <col min="12286" max="12286" width="9.140625" style="13"/>
    <col min="12287" max="12287" width="9.7109375" style="13" bestFit="1" customWidth="1"/>
    <col min="12288" max="12534" width="9.140625" style="13"/>
    <col min="12535" max="12535" width="27.42578125" style="13" customWidth="1"/>
    <col min="12536" max="12536" width="11.7109375" style="13" customWidth="1"/>
    <col min="12537" max="12537" width="1.7109375" style="13" customWidth="1"/>
    <col min="12538" max="12538" width="14.42578125" style="13" customWidth="1"/>
    <col min="12539" max="12539" width="14.28515625" style="13" customWidth="1"/>
    <col min="12540" max="12540" width="1.7109375" style="13" customWidth="1"/>
    <col min="12541" max="12541" width="11.140625" style="13" customWidth="1"/>
    <col min="12542" max="12542" width="9.140625" style="13"/>
    <col min="12543" max="12543" width="9.7109375" style="13" bestFit="1" customWidth="1"/>
    <col min="12544" max="12790" width="9.140625" style="13"/>
    <col min="12791" max="12791" width="27.42578125" style="13" customWidth="1"/>
    <col min="12792" max="12792" width="11.7109375" style="13" customWidth="1"/>
    <col min="12793" max="12793" width="1.7109375" style="13" customWidth="1"/>
    <col min="12794" max="12794" width="14.42578125" style="13" customWidth="1"/>
    <col min="12795" max="12795" width="14.28515625" style="13" customWidth="1"/>
    <col min="12796" max="12796" width="1.7109375" style="13" customWidth="1"/>
    <col min="12797" max="12797" width="11.140625" style="13" customWidth="1"/>
    <col min="12798" max="12798" width="9.140625" style="13"/>
    <col min="12799" max="12799" width="9.7109375" style="13" bestFit="1" customWidth="1"/>
    <col min="12800" max="13046" width="9.140625" style="13"/>
    <col min="13047" max="13047" width="27.42578125" style="13" customWidth="1"/>
    <col min="13048" max="13048" width="11.7109375" style="13" customWidth="1"/>
    <col min="13049" max="13049" width="1.7109375" style="13" customWidth="1"/>
    <col min="13050" max="13050" width="14.42578125" style="13" customWidth="1"/>
    <col min="13051" max="13051" width="14.28515625" style="13" customWidth="1"/>
    <col min="13052" max="13052" width="1.7109375" style="13" customWidth="1"/>
    <col min="13053" max="13053" width="11.140625" style="13" customWidth="1"/>
    <col min="13054" max="13054" width="9.140625" style="13"/>
    <col min="13055" max="13055" width="9.7109375" style="13" bestFit="1" customWidth="1"/>
    <col min="13056" max="13302" width="9.140625" style="13"/>
    <col min="13303" max="13303" width="27.42578125" style="13" customWidth="1"/>
    <col min="13304" max="13304" width="11.7109375" style="13" customWidth="1"/>
    <col min="13305" max="13305" width="1.7109375" style="13" customWidth="1"/>
    <col min="13306" max="13306" width="14.42578125" style="13" customWidth="1"/>
    <col min="13307" max="13307" width="14.28515625" style="13" customWidth="1"/>
    <col min="13308" max="13308" width="1.7109375" style="13" customWidth="1"/>
    <col min="13309" max="13309" width="11.140625" style="13" customWidth="1"/>
    <col min="13310" max="13310" width="9.140625" style="13"/>
    <col min="13311" max="13311" width="9.7109375" style="13" bestFit="1" customWidth="1"/>
    <col min="13312" max="13558" width="9.140625" style="13"/>
    <col min="13559" max="13559" width="27.42578125" style="13" customWidth="1"/>
    <col min="13560" max="13560" width="11.7109375" style="13" customWidth="1"/>
    <col min="13561" max="13561" width="1.7109375" style="13" customWidth="1"/>
    <col min="13562" max="13562" width="14.42578125" style="13" customWidth="1"/>
    <col min="13563" max="13563" width="14.28515625" style="13" customWidth="1"/>
    <col min="13564" max="13564" width="1.7109375" style="13" customWidth="1"/>
    <col min="13565" max="13565" width="11.140625" style="13" customWidth="1"/>
    <col min="13566" max="13566" width="9.140625" style="13"/>
    <col min="13567" max="13567" width="9.7109375" style="13" bestFit="1" customWidth="1"/>
    <col min="13568" max="13814" width="9.140625" style="13"/>
    <col min="13815" max="13815" width="27.42578125" style="13" customWidth="1"/>
    <col min="13816" max="13816" width="11.7109375" style="13" customWidth="1"/>
    <col min="13817" max="13817" width="1.7109375" style="13" customWidth="1"/>
    <col min="13818" max="13818" width="14.42578125" style="13" customWidth="1"/>
    <col min="13819" max="13819" width="14.28515625" style="13" customWidth="1"/>
    <col min="13820" max="13820" width="1.7109375" style="13" customWidth="1"/>
    <col min="13821" max="13821" width="11.140625" style="13" customWidth="1"/>
    <col min="13822" max="13822" width="9.140625" style="13"/>
    <col min="13823" max="13823" width="9.7109375" style="13" bestFit="1" customWidth="1"/>
    <col min="13824" max="14070" width="9.140625" style="13"/>
    <col min="14071" max="14071" width="27.42578125" style="13" customWidth="1"/>
    <col min="14072" max="14072" width="11.7109375" style="13" customWidth="1"/>
    <col min="14073" max="14073" width="1.7109375" style="13" customWidth="1"/>
    <col min="14074" max="14074" width="14.42578125" style="13" customWidth="1"/>
    <col min="14075" max="14075" width="14.28515625" style="13" customWidth="1"/>
    <col min="14076" max="14076" width="1.7109375" style="13" customWidth="1"/>
    <col min="14077" max="14077" width="11.140625" style="13" customWidth="1"/>
    <col min="14078" max="14078" width="9.140625" style="13"/>
    <col min="14079" max="14079" width="9.7109375" style="13" bestFit="1" customWidth="1"/>
    <col min="14080" max="14326" width="9.140625" style="13"/>
    <col min="14327" max="14327" width="27.42578125" style="13" customWidth="1"/>
    <col min="14328" max="14328" width="11.7109375" style="13" customWidth="1"/>
    <col min="14329" max="14329" width="1.7109375" style="13" customWidth="1"/>
    <col min="14330" max="14330" width="14.42578125" style="13" customWidth="1"/>
    <col min="14331" max="14331" width="14.28515625" style="13" customWidth="1"/>
    <col min="14332" max="14332" width="1.7109375" style="13" customWidth="1"/>
    <col min="14333" max="14333" width="11.140625" style="13" customWidth="1"/>
    <col min="14334" max="14334" width="9.140625" style="13"/>
    <col min="14335" max="14335" width="9.7109375" style="13" bestFit="1" customWidth="1"/>
    <col min="14336" max="14582" width="9.140625" style="13"/>
    <col min="14583" max="14583" width="27.42578125" style="13" customWidth="1"/>
    <col min="14584" max="14584" width="11.7109375" style="13" customWidth="1"/>
    <col min="14585" max="14585" width="1.7109375" style="13" customWidth="1"/>
    <col min="14586" max="14586" width="14.42578125" style="13" customWidth="1"/>
    <col min="14587" max="14587" width="14.28515625" style="13" customWidth="1"/>
    <col min="14588" max="14588" width="1.7109375" style="13" customWidth="1"/>
    <col min="14589" max="14589" width="11.140625" style="13" customWidth="1"/>
    <col min="14590" max="14590" width="9.140625" style="13"/>
    <col min="14591" max="14591" width="9.7109375" style="13" bestFit="1" customWidth="1"/>
    <col min="14592" max="14838" width="9.140625" style="13"/>
    <col min="14839" max="14839" width="27.42578125" style="13" customWidth="1"/>
    <col min="14840" max="14840" width="11.7109375" style="13" customWidth="1"/>
    <col min="14841" max="14841" width="1.7109375" style="13" customWidth="1"/>
    <col min="14842" max="14842" width="14.42578125" style="13" customWidth="1"/>
    <col min="14843" max="14843" width="14.28515625" style="13" customWidth="1"/>
    <col min="14844" max="14844" width="1.7109375" style="13" customWidth="1"/>
    <col min="14845" max="14845" width="11.140625" style="13" customWidth="1"/>
    <col min="14846" max="14846" width="9.140625" style="13"/>
    <col min="14847" max="14847" width="9.7109375" style="13" bestFit="1" customWidth="1"/>
    <col min="14848" max="15094" width="9.140625" style="13"/>
    <col min="15095" max="15095" width="27.42578125" style="13" customWidth="1"/>
    <col min="15096" max="15096" width="11.7109375" style="13" customWidth="1"/>
    <col min="15097" max="15097" width="1.7109375" style="13" customWidth="1"/>
    <col min="15098" max="15098" width="14.42578125" style="13" customWidth="1"/>
    <col min="15099" max="15099" width="14.28515625" style="13" customWidth="1"/>
    <col min="15100" max="15100" width="1.7109375" style="13" customWidth="1"/>
    <col min="15101" max="15101" width="11.140625" style="13" customWidth="1"/>
    <col min="15102" max="15102" width="9.140625" style="13"/>
    <col min="15103" max="15103" width="9.7109375" style="13" bestFit="1" customWidth="1"/>
    <col min="15104" max="15350" width="9.140625" style="13"/>
    <col min="15351" max="15351" width="27.42578125" style="13" customWidth="1"/>
    <col min="15352" max="15352" width="11.7109375" style="13" customWidth="1"/>
    <col min="15353" max="15353" width="1.7109375" style="13" customWidth="1"/>
    <col min="15354" max="15354" width="14.42578125" style="13" customWidth="1"/>
    <col min="15355" max="15355" width="14.28515625" style="13" customWidth="1"/>
    <col min="15356" max="15356" width="1.7109375" style="13" customWidth="1"/>
    <col min="15357" max="15357" width="11.140625" style="13" customWidth="1"/>
    <col min="15358" max="15358" width="9.140625" style="13"/>
    <col min="15359" max="15359" width="9.7109375" style="13" bestFit="1" customWidth="1"/>
    <col min="15360" max="15606" width="9.140625" style="13"/>
    <col min="15607" max="15607" width="27.42578125" style="13" customWidth="1"/>
    <col min="15608" max="15608" width="11.7109375" style="13" customWidth="1"/>
    <col min="15609" max="15609" width="1.7109375" style="13" customWidth="1"/>
    <col min="15610" max="15610" width="14.42578125" style="13" customWidth="1"/>
    <col min="15611" max="15611" width="14.28515625" style="13" customWidth="1"/>
    <col min="15612" max="15612" width="1.7109375" style="13" customWidth="1"/>
    <col min="15613" max="15613" width="11.140625" style="13" customWidth="1"/>
    <col min="15614" max="15614" width="9.140625" style="13"/>
    <col min="15615" max="15615" width="9.7109375" style="13" bestFit="1" customWidth="1"/>
    <col min="15616" max="15862" width="9.140625" style="13"/>
    <col min="15863" max="15863" width="27.42578125" style="13" customWidth="1"/>
    <col min="15864" max="15864" width="11.7109375" style="13" customWidth="1"/>
    <col min="15865" max="15865" width="1.7109375" style="13" customWidth="1"/>
    <col min="15866" max="15866" width="14.42578125" style="13" customWidth="1"/>
    <col min="15867" max="15867" width="14.28515625" style="13" customWidth="1"/>
    <col min="15868" max="15868" width="1.7109375" style="13" customWidth="1"/>
    <col min="15869" max="15869" width="11.140625" style="13" customWidth="1"/>
    <col min="15870" max="15870" width="9.140625" style="13"/>
    <col min="15871" max="15871" width="9.7109375" style="13" bestFit="1" customWidth="1"/>
    <col min="15872" max="16118" width="9.140625" style="13"/>
    <col min="16119" max="16119" width="27.42578125" style="13" customWidth="1"/>
    <col min="16120" max="16120" width="11.7109375" style="13" customWidth="1"/>
    <col min="16121" max="16121" width="1.7109375" style="13" customWidth="1"/>
    <col min="16122" max="16122" width="14.42578125" style="13" customWidth="1"/>
    <col min="16123" max="16123" width="14.28515625" style="13" customWidth="1"/>
    <col min="16124" max="16124" width="1.7109375" style="13" customWidth="1"/>
    <col min="16125" max="16125" width="11.140625" style="13" customWidth="1"/>
    <col min="16126" max="16126" width="9.140625" style="13"/>
    <col min="16127" max="16127" width="9.7109375" style="13" bestFit="1" customWidth="1"/>
    <col min="16128" max="16384" width="9.140625" style="13"/>
  </cols>
  <sheetData>
    <row r="1" spans="1:16" ht="21" x14ac:dyDescent="0.35">
      <c r="A1" s="35" t="s">
        <v>1661</v>
      </c>
    </row>
    <row r="2" spans="1:16" s="15" customFormat="1" x14ac:dyDescent="0.2">
      <c r="A2" s="14" t="s">
        <v>1324</v>
      </c>
      <c r="B2" s="21"/>
      <c r="C2" s="21"/>
      <c r="D2" s="21"/>
      <c r="E2" s="21"/>
    </row>
    <row r="3" spans="1:16" s="15" customFormat="1" x14ac:dyDescent="0.2">
      <c r="A3" s="21"/>
      <c r="B3" s="21"/>
      <c r="C3" s="21"/>
      <c r="D3" s="21"/>
      <c r="E3" s="21"/>
    </row>
    <row r="5" spans="1:16" s="16" customFormat="1" ht="30" x14ac:dyDescent="0.25">
      <c r="A5" s="26" t="s">
        <v>1659</v>
      </c>
      <c r="B5" s="26" t="s">
        <v>1325</v>
      </c>
      <c r="C5" s="26" t="s">
        <v>1326</v>
      </c>
      <c r="D5" s="26" t="s">
        <v>1327</v>
      </c>
      <c r="E5" s="26" t="s">
        <v>1660</v>
      </c>
    </row>
    <row r="6" spans="1:16" x14ac:dyDescent="0.2">
      <c r="A6" s="27" t="s">
        <v>1651</v>
      </c>
      <c r="B6" s="33">
        <v>0</v>
      </c>
      <c r="C6" s="28">
        <f t="shared" ref="C6:C15" si="0">B6*8*12</f>
        <v>0</v>
      </c>
      <c r="D6" s="28">
        <v>0</v>
      </c>
      <c r="E6" s="28">
        <f t="shared" ref="E6:E15" si="1">SUM(C6:D6)</f>
        <v>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2">
      <c r="A7" s="29" t="s">
        <v>1328</v>
      </c>
      <c r="B7" s="34">
        <v>108</v>
      </c>
      <c r="C7" s="30">
        <f t="shared" si="0"/>
        <v>10368</v>
      </c>
      <c r="D7" s="30">
        <v>63545.280000000006</v>
      </c>
      <c r="E7" s="30">
        <f t="shared" si="1"/>
        <v>73913.279999999999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2">
      <c r="A8" s="27" t="s">
        <v>8</v>
      </c>
      <c r="B8" s="33">
        <v>343</v>
      </c>
      <c r="C8" s="28">
        <f t="shared" si="0"/>
        <v>32928</v>
      </c>
      <c r="D8" s="28">
        <v>167891.40000000037</v>
      </c>
      <c r="E8" s="28">
        <f t="shared" si="1"/>
        <v>200819.40000000037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2">
      <c r="A9" s="29" t="s">
        <v>313</v>
      </c>
      <c r="B9" s="34">
        <v>393</v>
      </c>
      <c r="C9" s="30">
        <f t="shared" si="0"/>
        <v>37728</v>
      </c>
      <c r="D9" s="30">
        <v>213810.96000000054</v>
      </c>
      <c r="E9" s="30">
        <f t="shared" si="1"/>
        <v>251538.96000000054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s="15" customFormat="1" x14ac:dyDescent="0.2">
      <c r="A10" s="27" t="s">
        <v>263</v>
      </c>
      <c r="B10" s="33">
        <v>59</v>
      </c>
      <c r="C10" s="28">
        <f t="shared" si="0"/>
        <v>5664</v>
      </c>
      <c r="D10" s="28">
        <v>27081.840000000015</v>
      </c>
      <c r="E10" s="28">
        <f t="shared" si="1"/>
        <v>32745.840000000015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2">
      <c r="A11" s="29" t="s">
        <v>626</v>
      </c>
      <c r="B11" s="34">
        <v>102</v>
      </c>
      <c r="C11" s="30">
        <f t="shared" si="0"/>
        <v>9792</v>
      </c>
      <c r="D11" s="30">
        <v>49305.719999999979</v>
      </c>
      <c r="E11" s="30">
        <f t="shared" si="1"/>
        <v>59097.719999999979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2">
      <c r="A12" s="27" t="s">
        <v>1654</v>
      </c>
      <c r="B12" s="33">
        <v>817</v>
      </c>
      <c r="C12" s="28">
        <f t="shared" si="0"/>
        <v>78432</v>
      </c>
      <c r="D12" s="28">
        <v>438320.88000000193</v>
      </c>
      <c r="E12" s="28">
        <f t="shared" si="1"/>
        <v>516752.88000000193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2">
      <c r="A13" s="29" t="s">
        <v>567</v>
      </c>
      <c r="B13" s="34">
        <v>98</v>
      </c>
      <c r="C13" s="30">
        <f t="shared" si="0"/>
        <v>9408</v>
      </c>
      <c r="D13" s="30">
        <v>37570.200000000019</v>
      </c>
      <c r="E13" s="30">
        <f t="shared" si="1"/>
        <v>46978.200000000019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2">
      <c r="A14" s="27" t="s">
        <v>1652</v>
      </c>
      <c r="B14" s="33">
        <v>0</v>
      </c>
      <c r="C14" s="28">
        <f t="shared" si="0"/>
        <v>0</v>
      </c>
      <c r="D14" s="28">
        <v>0</v>
      </c>
      <c r="E14" s="28">
        <f t="shared" si="1"/>
        <v>0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2">
      <c r="A15" s="29" t="s">
        <v>1653</v>
      </c>
      <c r="B15" s="34">
        <v>52</v>
      </c>
      <c r="C15" s="30">
        <f t="shared" si="0"/>
        <v>4992</v>
      </c>
      <c r="D15" s="30">
        <v>24574.080000000002</v>
      </c>
      <c r="E15" s="30">
        <f t="shared" si="1"/>
        <v>29566.080000000002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s="25" customFormat="1" ht="15" x14ac:dyDescent="0.25">
      <c r="A16" s="31" t="s">
        <v>1660</v>
      </c>
      <c r="B16" s="32">
        <f>SUM(B6:B15)</f>
        <v>1972</v>
      </c>
      <c r="C16" s="32">
        <f>SUM(C6:C15)</f>
        <v>189312</v>
      </c>
      <c r="D16" s="32">
        <f>SUM(D6:D15)</f>
        <v>1022100.3600000029</v>
      </c>
      <c r="E16" s="32">
        <f>SUM(E6:E15)</f>
        <v>1211412.3600000029</v>
      </c>
      <c r="F16" s="44"/>
    </row>
    <row r="17" spans="1:16" s="20" customFormat="1" x14ac:dyDescent="0.2">
      <c r="A17" s="22"/>
      <c r="B17" s="22"/>
      <c r="C17" s="23"/>
      <c r="D17" s="23"/>
      <c r="E17" s="23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x14ac:dyDescent="0.2">
      <c r="A18" s="21" t="s">
        <v>1656</v>
      </c>
      <c r="C18" s="24"/>
      <c r="D18" s="24"/>
      <c r="E18" s="24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2">
      <c r="A19" s="21" t="s">
        <v>1657</v>
      </c>
      <c r="C19" s="24"/>
      <c r="D19" s="24"/>
      <c r="E19" s="2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2">
      <c r="C20" s="24"/>
      <c r="D20" s="24"/>
      <c r="E20" s="2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s="35" customFormat="1" ht="21" x14ac:dyDescent="0.35">
      <c r="A21" s="35" t="s">
        <v>1658</v>
      </c>
    </row>
    <row r="22" spans="1:16" s="35" customFormat="1" ht="4.5" customHeight="1" x14ac:dyDescent="0.35"/>
    <row r="23" spans="1:16" ht="30" x14ac:dyDescent="0.25">
      <c r="A23" s="26" t="s">
        <v>1659</v>
      </c>
      <c r="B23" s="26" t="s">
        <v>1325</v>
      </c>
      <c r="C23" s="26" t="s">
        <v>1326</v>
      </c>
      <c r="D23" s="26" t="s">
        <v>1327</v>
      </c>
      <c r="E23" s="26" t="s">
        <v>1660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2">
      <c r="A24" s="27" t="s">
        <v>1651</v>
      </c>
      <c r="B24" s="33">
        <v>1</v>
      </c>
      <c r="C24" s="28">
        <v>96</v>
      </c>
      <c r="D24" s="28">
        <v>120</v>
      </c>
      <c r="E24" s="28">
        <v>216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2">
      <c r="A25" s="29" t="s">
        <v>1328</v>
      </c>
      <c r="B25" s="34">
        <v>195</v>
      </c>
      <c r="C25" s="30">
        <v>18720</v>
      </c>
      <c r="D25" s="30">
        <v>102840.72000000015</v>
      </c>
      <c r="E25" s="30">
        <v>121560.72000000015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2">
      <c r="A26" s="27" t="s">
        <v>8</v>
      </c>
      <c r="B26" s="33">
        <v>366</v>
      </c>
      <c r="C26" s="28">
        <v>35136</v>
      </c>
      <c r="D26" s="28">
        <v>181158.00000000044</v>
      </c>
      <c r="E26" s="28">
        <v>216294.00000000044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2">
      <c r="A27" s="29" t="s">
        <v>313</v>
      </c>
      <c r="B27" s="34">
        <v>280</v>
      </c>
      <c r="C27" s="30">
        <v>26880</v>
      </c>
      <c r="D27" s="30">
        <v>127417.20000000026</v>
      </c>
      <c r="E27" s="30">
        <v>154297.20000000024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2">
      <c r="A28" s="27" t="s">
        <v>263</v>
      </c>
      <c r="B28" s="33">
        <v>51</v>
      </c>
      <c r="C28" s="28">
        <v>4896</v>
      </c>
      <c r="D28" s="28">
        <v>22412.760000000002</v>
      </c>
      <c r="E28" s="28">
        <v>27308.760000000002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x14ac:dyDescent="0.2">
      <c r="A29" s="29" t="s">
        <v>626</v>
      </c>
      <c r="B29" s="34">
        <v>154</v>
      </c>
      <c r="C29" s="30">
        <v>14784</v>
      </c>
      <c r="D29" s="30">
        <v>69048.959999999992</v>
      </c>
      <c r="E29" s="30">
        <v>83832.959999999992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x14ac:dyDescent="0.2">
      <c r="A30" s="27" t="s">
        <v>1654</v>
      </c>
      <c r="B30" s="33">
        <v>690</v>
      </c>
      <c r="C30" s="28">
        <v>66240</v>
      </c>
      <c r="D30" s="28">
        <v>327424.32000000117</v>
      </c>
      <c r="E30" s="28">
        <v>393664.32000000117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2">
      <c r="A31" s="29" t="s">
        <v>567</v>
      </c>
      <c r="B31" s="34">
        <v>67</v>
      </c>
      <c r="C31" s="30">
        <v>6432</v>
      </c>
      <c r="D31" s="30">
        <v>21428.160000000014</v>
      </c>
      <c r="E31" s="30">
        <v>27860.160000000014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2">
      <c r="A32" s="27" t="s">
        <v>1652</v>
      </c>
      <c r="B32" s="33">
        <v>0</v>
      </c>
      <c r="C32" s="28">
        <v>0</v>
      </c>
      <c r="D32" s="28">
        <v>0</v>
      </c>
      <c r="E32" s="28">
        <v>0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x14ac:dyDescent="0.2">
      <c r="A33" s="29" t="s">
        <v>1653</v>
      </c>
      <c r="B33" s="34">
        <v>53</v>
      </c>
      <c r="C33" s="30">
        <v>5088</v>
      </c>
      <c r="D33" s="30">
        <v>21098.760000000002</v>
      </c>
      <c r="E33" s="30">
        <v>26186.760000000002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s="25" customFormat="1" ht="15" x14ac:dyDescent="0.25">
      <c r="A34" s="31" t="s">
        <v>1660</v>
      </c>
      <c r="B34" s="32">
        <f>SUM(B24:B33)</f>
        <v>1857</v>
      </c>
      <c r="C34" s="32">
        <f>SUM(C24:C33)</f>
        <v>178272</v>
      </c>
      <c r="D34" s="32">
        <f>SUM(D24:D33)</f>
        <v>872948.8800000021</v>
      </c>
      <c r="E34" s="32">
        <f>SUM(E24:E33)</f>
        <v>1051220.880000002</v>
      </c>
    </row>
    <row r="35" spans="1:16" x14ac:dyDescent="0.2">
      <c r="C35" s="24"/>
      <c r="D35" s="24"/>
      <c r="E35" s="24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2"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x14ac:dyDescent="0.2">
      <c r="C37" s="24"/>
      <c r="D37" s="24"/>
      <c r="E37" s="24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x14ac:dyDescent="0.2">
      <c r="C38" s="24"/>
      <c r="D38" s="24"/>
      <c r="E38" s="24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x14ac:dyDescent="0.2">
      <c r="C39" s="24"/>
      <c r="D39" s="24"/>
      <c r="E39" s="24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x14ac:dyDescent="0.2">
      <c r="C40" s="24"/>
      <c r="D40" s="24"/>
      <c r="E40" s="24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2">
      <c r="C41" s="24"/>
      <c r="D41" s="24"/>
      <c r="E41" s="24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">
      <c r="C42" s="24"/>
      <c r="D42" s="24"/>
      <c r="E42" s="24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">
      <c r="C43" s="24"/>
      <c r="D43" s="24"/>
      <c r="E43" s="24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">
      <c r="C44" s="24"/>
      <c r="D44" s="24"/>
      <c r="E44" s="24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">
      <c r="C45" s="24"/>
      <c r="D45" s="24"/>
      <c r="E45" s="24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">
      <c r="C46" s="24"/>
      <c r="D46" s="24"/>
      <c r="E46" s="24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">
      <c r="C47" s="24"/>
      <c r="D47" s="24"/>
      <c r="E47" s="24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">
      <c r="C48" s="24"/>
      <c r="D48" s="24"/>
      <c r="E48" s="24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3:16" x14ac:dyDescent="0.2">
      <c r="C49" s="24"/>
      <c r="D49" s="24"/>
      <c r="E49" s="24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3:16" x14ac:dyDescent="0.2">
      <c r="C50" s="24"/>
      <c r="D50" s="24"/>
      <c r="E50" s="24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3:16" x14ac:dyDescent="0.2">
      <c r="C51" s="24"/>
      <c r="D51" s="24"/>
      <c r="E51" s="24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3:16" x14ac:dyDescent="0.2">
      <c r="C52" s="24"/>
      <c r="D52" s="24"/>
      <c r="E52" s="24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3:16" x14ac:dyDescent="0.2">
      <c r="C53" s="24"/>
      <c r="D53" s="24"/>
      <c r="E53" s="24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3:16" x14ac:dyDescent="0.2">
      <c r="C54" s="24"/>
      <c r="D54" s="24"/>
      <c r="E54" s="24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3:16" x14ac:dyDescent="0.2">
      <c r="C55" s="24"/>
      <c r="D55" s="24"/>
      <c r="E55" s="24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3:16" x14ac:dyDescent="0.2">
      <c r="C56" s="24"/>
      <c r="D56" s="24"/>
      <c r="E56" s="24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3:16" x14ac:dyDescent="0.2">
      <c r="C57" s="24"/>
      <c r="D57" s="24"/>
      <c r="E57" s="24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3:16" x14ac:dyDescent="0.2">
      <c r="C58" s="24"/>
      <c r="D58" s="24"/>
      <c r="E58" s="24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3:16" x14ac:dyDescent="0.2">
      <c r="C59" s="24"/>
      <c r="D59" s="24"/>
      <c r="E59" s="24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3:16" x14ac:dyDescent="0.2">
      <c r="C60" s="24"/>
      <c r="D60" s="24"/>
      <c r="E60" s="24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3:16" x14ac:dyDescent="0.2">
      <c r="C61" s="24"/>
      <c r="D61" s="24"/>
      <c r="E61" s="24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3:16" x14ac:dyDescent="0.2">
      <c r="C62" s="24"/>
      <c r="D62" s="24"/>
      <c r="E62" s="24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3:16" x14ac:dyDescent="0.2">
      <c r="C63" s="24"/>
      <c r="D63" s="24"/>
      <c r="E63" s="24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3:16" x14ac:dyDescent="0.2">
      <c r="C64" s="24"/>
      <c r="D64" s="24"/>
      <c r="E64" s="24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3:16" x14ac:dyDescent="0.2">
      <c r="C65" s="24"/>
      <c r="D65" s="24"/>
      <c r="E65" s="24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3:16" x14ac:dyDescent="0.2">
      <c r="C66" s="24"/>
      <c r="D66" s="24"/>
      <c r="E66" s="24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3:16" x14ac:dyDescent="0.2">
      <c r="C67" s="24"/>
      <c r="D67" s="24"/>
      <c r="E67" s="24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3:16" x14ac:dyDescent="0.2">
      <c r="C68" s="24"/>
      <c r="D68" s="24"/>
      <c r="E68" s="24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3:16" x14ac:dyDescent="0.2">
      <c r="C69" s="24"/>
      <c r="D69" s="24"/>
      <c r="E69" s="24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3:16" x14ac:dyDescent="0.2">
      <c r="C70" s="24"/>
      <c r="D70" s="24"/>
      <c r="E70" s="24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3:16" x14ac:dyDescent="0.2">
      <c r="C71" s="24"/>
      <c r="D71" s="24"/>
      <c r="E71" s="24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3:16" x14ac:dyDescent="0.2">
      <c r="C72" s="24"/>
      <c r="D72" s="24"/>
      <c r="E72" s="24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3:16" x14ac:dyDescent="0.2">
      <c r="C73" s="24"/>
      <c r="D73" s="24"/>
      <c r="E73" s="24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3:16" x14ac:dyDescent="0.2">
      <c r="C74" s="24"/>
      <c r="D74" s="24"/>
      <c r="E74" s="24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3:16" x14ac:dyDescent="0.2">
      <c r="C75" s="24"/>
      <c r="D75" s="24"/>
      <c r="E75" s="24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3:16" x14ac:dyDescent="0.2">
      <c r="C76" s="24"/>
      <c r="D76" s="24"/>
      <c r="E76" s="24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3:16" x14ac:dyDescent="0.2">
      <c r="C77" s="24"/>
      <c r="D77" s="24"/>
      <c r="E77" s="24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3:16" x14ac:dyDescent="0.2">
      <c r="C78" s="24"/>
      <c r="D78" s="24"/>
      <c r="E78" s="24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3:16" x14ac:dyDescent="0.2">
      <c r="C79" s="24"/>
      <c r="D79" s="24"/>
      <c r="E79" s="24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3:16" x14ac:dyDescent="0.2">
      <c r="C80" s="24"/>
      <c r="D80" s="24"/>
      <c r="E80" s="24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3:16" x14ac:dyDescent="0.2">
      <c r="C81" s="24"/>
      <c r="D81" s="24"/>
      <c r="E81" s="24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3:16" x14ac:dyDescent="0.2">
      <c r="C82" s="24"/>
      <c r="D82" s="24"/>
      <c r="E82" s="24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3:16" x14ac:dyDescent="0.2">
      <c r="C83" s="24"/>
      <c r="D83" s="24"/>
      <c r="E83" s="24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3:16" x14ac:dyDescent="0.2">
      <c r="C84" s="24"/>
      <c r="D84" s="24"/>
      <c r="E84" s="24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3:16" x14ac:dyDescent="0.2">
      <c r="C85" s="24"/>
      <c r="D85" s="24"/>
      <c r="E85" s="24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3:16" x14ac:dyDescent="0.2">
      <c r="C86" s="24"/>
      <c r="D86" s="24"/>
      <c r="E86" s="24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3:16" x14ac:dyDescent="0.2">
      <c r="C87" s="24"/>
      <c r="D87" s="24"/>
      <c r="E87" s="24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</row>
    <row r="88" spans="3:16" x14ac:dyDescent="0.2">
      <c r="C88" s="24"/>
      <c r="D88" s="24"/>
      <c r="E88" s="24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</row>
    <row r="89" spans="3:16" x14ac:dyDescent="0.2">
      <c r="C89" s="24"/>
      <c r="D89" s="24"/>
      <c r="E89" s="24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3:16" x14ac:dyDescent="0.2">
      <c r="C90" s="24"/>
      <c r="D90" s="24"/>
      <c r="E90" s="24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3:16" x14ac:dyDescent="0.2">
      <c r="C91" s="24"/>
      <c r="D91" s="24"/>
      <c r="E91" s="24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</row>
    <row r="92" spans="3:16" x14ac:dyDescent="0.2">
      <c r="C92" s="24"/>
      <c r="D92" s="24"/>
      <c r="E92" s="24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</row>
    <row r="93" spans="3:16" x14ac:dyDescent="0.2">
      <c r="C93" s="24"/>
      <c r="D93" s="24"/>
      <c r="E93" s="24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</row>
    <row r="94" spans="3:16" x14ac:dyDescent="0.2">
      <c r="C94" s="24"/>
      <c r="D94" s="24"/>
      <c r="E94" s="24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</row>
    <row r="95" spans="3:16" x14ac:dyDescent="0.2">
      <c r="C95" s="24"/>
      <c r="D95" s="24"/>
      <c r="E95" s="24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3:16" x14ac:dyDescent="0.2">
      <c r="C96" s="24"/>
      <c r="D96" s="24"/>
      <c r="E96" s="24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</row>
    <row r="97" spans="3:16" x14ac:dyDescent="0.2">
      <c r="C97" s="24"/>
      <c r="D97" s="24"/>
      <c r="E97" s="24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</row>
    <row r="98" spans="3:16" x14ac:dyDescent="0.2">
      <c r="C98" s="24"/>
      <c r="D98" s="24"/>
      <c r="E98" s="24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</row>
    <row r="99" spans="3:16" x14ac:dyDescent="0.2">
      <c r="C99" s="24"/>
      <c r="D99" s="24"/>
      <c r="E99" s="24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</row>
    <row r="100" spans="3:16" x14ac:dyDescent="0.2">
      <c r="C100" s="24"/>
      <c r="D100" s="24"/>
      <c r="E100" s="24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</row>
    <row r="101" spans="3:16" x14ac:dyDescent="0.2">
      <c r="C101" s="24"/>
      <c r="D101" s="24"/>
      <c r="E101" s="24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</row>
    <row r="102" spans="3:16" x14ac:dyDescent="0.2">
      <c r="C102" s="24"/>
      <c r="D102" s="24"/>
      <c r="E102" s="24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</row>
    <row r="103" spans="3:16" x14ac:dyDescent="0.2">
      <c r="C103" s="24"/>
      <c r="D103" s="24"/>
      <c r="E103" s="24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</row>
    <row r="104" spans="3:16" x14ac:dyDescent="0.2">
      <c r="C104" s="24"/>
      <c r="D104" s="24"/>
      <c r="E104" s="24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</row>
    <row r="105" spans="3:16" x14ac:dyDescent="0.2">
      <c r="C105" s="24"/>
      <c r="D105" s="24"/>
      <c r="E105" s="24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</row>
    <row r="106" spans="3:16" x14ac:dyDescent="0.2">
      <c r="C106" s="24"/>
      <c r="D106" s="24"/>
      <c r="E106" s="24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</row>
    <row r="107" spans="3:16" x14ac:dyDescent="0.2">
      <c r="C107" s="24"/>
      <c r="D107" s="24"/>
      <c r="E107" s="24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</row>
    <row r="108" spans="3:16" x14ac:dyDescent="0.2">
      <c r="C108" s="24"/>
      <c r="D108" s="24"/>
      <c r="E108" s="24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</row>
    <row r="109" spans="3:16" x14ac:dyDescent="0.2">
      <c r="C109" s="24"/>
      <c r="D109" s="24"/>
      <c r="E109" s="24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</row>
    <row r="110" spans="3:16" x14ac:dyDescent="0.2">
      <c r="C110" s="24"/>
      <c r="D110" s="24"/>
      <c r="E110" s="24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</row>
    <row r="111" spans="3:16" x14ac:dyDescent="0.2">
      <c r="C111" s="24"/>
      <c r="D111" s="24"/>
      <c r="E111" s="24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</row>
    <row r="112" spans="3:16" x14ac:dyDescent="0.2">
      <c r="C112" s="24"/>
      <c r="D112" s="24"/>
      <c r="E112" s="24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</row>
    <row r="113" spans="3:16" x14ac:dyDescent="0.2">
      <c r="C113" s="24"/>
      <c r="D113" s="24"/>
      <c r="E113" s="24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3:16" x14ac:dyDescent="0.2">
      <c r="C114" s="24"/>
      <c r="D114" s="24"/>
      <c r="E114" s="24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</row>
    <row r="115" spans="3:16" x14ac:dyDescent="0.2">
      <c r="C115" s="24"/>
      <c r="D115" s="24"/>
      <c r="E115" s="24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</row>
    <row r="116" spans="3:16" x14ac:dyDescent="0.2">
      <c r="C116" s="24"/>
      <c r="D116" s="24"/>
      <c r="E116" s="24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</row>
    <row r="117" spans="3:16" x14ac:dyDescent="0.2">
      <c r="C117" s="24"/>
      <c r="D117" s="24"/>
      <c r="E117" s="24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</row>
    <row r="118" spans="3:16" x14ac:dyDescent="0.2">
      <c r="C118" s="24"/>
      <c r="D118" s="24"/>
      <c r="E118" s="24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</row>
    <row r="119" spans="3:16" x14ac:dyDescent="0.2">
      <c r="C119" s="24"/>
      <c r="D119" s="24"/>
      <c r="E119" s="24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3:16" x14ac:dyDescent="0.2">
      <c r="C120" s="24"/>
      <c r="D120" s="24"/>
      <c r="E120" s="24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</row>
    <row r="121" spans="3:16" x14ac:dyDescent="0.2">
      <c r="C121" s="24"/>
      <c r="D121" s="24"/>
      <c r="E121" s="24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</row>
    <row r="122" spans="3:16" x14ac:dyDescent="0.2">
      <c r="C122" s="24"/>
      <c r="D122" s="24"/>
      <c r="E122" s="24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</row>
    <row r="123" spans="3:16" x14ac:dyDescent="0.2">
      <c r="C123" s="24"/>
      <c r="D123" s="24"/>
      <c r="E123" s="24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</row>
    <row r="124" spans="3:16" x14ac:dyDescent="0.2">
      <c r="C124" s="24"/>
      <c r="D124" s="24"/>
      <c r="E124" s="24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3:16" x14ac:dyDescent="0.2">
      <c r="C125" s="24"/>
      <c r="D125" s="24"/>
      <c r="E125" s="24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</row>
    <row r="126" spans="3:16" x14ac:dyDescent="0.2">
      <c r="C126" s="24"/>
      <c r="D126" s="24"/>
      <c r="E126" s="24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</row>
    <row r="127" spans="3:16" x14ac:dyDescent="0.2">
      <c r="C127" s="24"/>
      <c r="D127" s="24"/>
      <c r="E127" s="24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</row>
    <row r="128" spans="3:16" x14ac:dyDescent="0.2">
      <c r="C128" s="24"/>
      <c r="D128" s="24"/>
      <c r="E128" s="24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</row>
    <row r="129" spans="3:16" x14ac:dyDescent="0.2">
      <c r="C129" s="24"/>
      <c r="D129" s="24"/>
      <c r="E129" s="24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3:16" x14ac:dyDescent="0.2">
      <c r="C130" s="24"/>
      <c r="D130" s="24"/>
      <c r="E130" s="24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</row>
    <row r="131" spans="3:16" x14ac:dyDescent="0.2">
      <c r="C131" s="24"/>
      <c r="D131" s="24"/>
      <c r="E131" s="24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</row>
    <row r="132" spans="3:16" x14ac:dyDescent="0.2">
      <c r="C132" s="24"/>
      <c r="D132" s="24"/>
      <c r="E132" s="24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</row>
    <row r="133" spans="3:16" x14ac:dyDescent="0.2">
      <c r="C133" s="24"/>
      <c r="D133" s="24"/>
      <c r="E133" s="24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</row>
    <row r="134" spans="3:16" x14ac:dyDescent="0.2">
      <c r="C134" s="24"/>
      <c r="D134" s="24"/>
      <c r="E134" s="24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</row>
    <row r="135" spans="3:16" x14ac:dyDescent="0.2">
      <c r="C135" s="24"/>
      <c r="D135" s="24"/>
      <c r="E135" s="24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</row>
    <row r="136" spans="3:16" x14ac:dyDescent="0.2">
      <c r="C136" s="24"/>
      <c r="D136" s="24"/>
      <c r="E136" s="24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</row>
    <row r="137" spans="3:16" x14ac:dyDescent="0.2">
      <c r="C137" s="24"/>
      <c r="D137" s="24"/>
      <c r="E137" s="24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</row>
    <row r="138" spans="3:16" x14ac:dyDescent="0.2">
      <c r="C138" s="24"/>
      <c r="D138" s="24"/>
      <c r="E138" s="24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</row>
    <row r="139" spans="3:16" x14ac:dyDescent="0.2">
      <c r="C139" s="24"/>
      <c r="D139" s="24"/>
      <c r="E139" s="24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</row>
    <row r="140" spans="3:16" x14ac:dyDescent="0.2">
      <c r="C140" s="24"/>
      <c r="D140" s="24"/>
      <c r="E140" s="24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</row>
    <row r="141" spans="3:16" x14ac:dyDescent="0.2">
      <c r="C141" s="24"/>
      <c r="D141" s="24"/>
      <c r="E141" s="24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</row>
    <row r="142" spans="3:16" x14ac:dyDescent="0.2">
      <c r="C142" s="24"/>
      <c r="D142" s="24"/>
      <c r="E142" s="24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</row>
    <row r="143" spans="3:16" x14ac:dyDescent="0.2">
      <c r="C143" s="24"/>
      <c r="D143" s="24"/>
      <c r="E143" s="24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3:16" x14ac:dyDescent="0.2">
      <c r="C144" s="24"/>
      <c r="D144" s="24"/>
      <c r="E144" s="24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</row>
    <row r="145" spans="3:16" x14ac:dyDescent="0.2">
      <c r="C145" s="24"/>
      <c r="D145" s="24"/>
      <c r="E145" s="24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</row>
    <row r="146" spans="3:16" x14ac:dyDescent="0.2">
      <c r="C146" s="24"/>
      <c r="D146" s="24"/>
      <c r="E146" s="24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</row>
    <row r="147" spans="3:16" x14ac:dyDescent="0.2">
      <c r="C147" s="24"/>
      <c r="D147" s="24"/>
      <c r="E147" s="24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</row>
    <row r="148" spans="3:16" x14ac:dyDescent="0.2">
      <c r="C148" s="24"/>
      <c r="D148" s="24"/>
      <c r="E148" s="24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</row>
    <row r="149" spans="3:16" x14ac:dyDescent="0.2">
      <c r="C149" s="24"/>
      <c r="D149" s="24"/>
      <c r="E149" s="24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</row>
    <row r="150" spans="3:16" x14ac:dyDescent="0.2">
      <c r="C150" s="24"/>
      <c r="D150" s="24"/>
      <c r="E150" s="24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</row>
    <row r="151" spans="3:16" x14ac:dyDescent="0.2">
      <c r="C151" s="24"/>
      <c r="D151" s="24"/>
      <c r="E151" s="24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</row>
    <row r="152" spans="3:16" x14ac:dyDescent="0.2">
      <c r="C152" s="24"/>
      <c r="D152" s="24"/>
      <c r="E152" s="24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</row>
    <row r="153" spans="3:16" x14ac:dyDescent="0.2">
      <c r="C153" s="24"/>
      <c r="D153" s="24"/>
      <c r="E153" s="24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</row>
    <row r="154" spans="3:16" x14ac:dyDescent="0.2">
      <c r="C154" s="24"/>
      <c r="D154" s="24"/>
      <c r="E154" s="24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</row>
    <row r="155" spans="3:16" x14ac:dyDescent="0.2">
      <c r="C155" s="24"/>
      <c r="D155" s="24"/>
      <c r="E155" s="24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</row>
    <row r="156" spans="3:16" x14ac:dyDescent="0.2">
      <c r="C156" s="24"/>
      <c r="D156" s="24"/>
      <c r="E156" s="24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3:16" x14ac:dyDescent="0.2">
      <c r="C157" s="24"/>
      <c r="D157" s="24"/>
      <c r="E157" s="24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</row>
    <row r="158" spans="3:16" x14ac:dyDescent="0.2">
      <c r="C158" s="24"/>
      <c r="D158" s="24"/>
      <c r="E158" s="24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</row>
    <row r="159" spans="3:16" x14ac:dyDescent="0.2">
      <c r="C159" s="24"/>
      <c r="D159" s="24"/>
      <c r="E159" s="24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</row>
    <row r="160" spans="3:16" x14ac:dyDescent="0.2">
      <c r="C160" s="24"/>
      <c r="D160" s="24"/>
      <c r="E160" s="24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</row>
    <row r="161" spans="3:16" x14ac:dyDescent="0.2">
      <c r="C161" s="24"/>
      <c r="D161" s="24"/>
      <c r="E161" s="24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</row>
    <row r="162" spans="3:16" x14ac:dyDescent="0.2">
      <c r="C162" s="24"/>
      <c r="D162" s="24"/>
      <c r="E162" s="24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</row>
    <row r="163" spans="3:16" x14ac:dyDescent="0.2">
      <c r="C163" s="24"/>
      <c r="D163" s="24"/>
      <c r="E163" s="24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</row>
    <row r="164" spans="3:16" x14ac:dyDescent="0.2">
      <c r="C164" s="24"/>
      <c r="D164" s="24"/>
      <c r="E164" s="24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</row>
    <row r="165" spans="3:16" x14ac:dyDescent="0.2">
      <c r="C165" s="24"/>
      <c r="D165" s="24"/>
      <c r="E165" s="24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</row>
    <row r="166" spans="3:16" x14ac:dyDescent="0.2">
      <c r="C166" s="24"/>
      <c r="D166" s="24"/>
      <c r="E166" s="24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</row>
    <row r="167" spans="3:16" x14ac:dyDescent="0.2">
      <c r="C167" s="24"/>
      <c r="D167" s="24"/>
      <c r="E167" s="24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3:16" x14ac:dyDescent="0.2">
      <c r="C168" s="24"/>
      <c r="D168" s="24"/>
      <c r="E168" s="24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</row>
    <row r="169" spans="3:16" x14ac:dyDescent="0.2">
      <c r="C169" s="24"/>
      <c r="D169" s="24"/>
      <c r="E169" s="24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</row>
    <row r="170" spans="3:16" x14ac:dyDescent="0.2">
      <c r="C170" s="24"/>
      <c r="D170" s="24"/>
      <c r="E170" s="24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</row>
    <row r="171" spans="3:16" x14ac:dyDescent="0.2">
      <c r="C171" s="24"/>
      <c r="D171" s="24"/>
      <c r="E171" s="24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</row>
    <row r="172" spans="3:16" x14ac:dyDescent="0.2">
      <c r="C172" s="24"/>
      <c r="D172" s="24"/>
      <c r="E172" s="24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</row>
    <row r="173" spans="3:16" x14ac:dyDescent="0.2">
      <c r="C173" s="24"/>
      <c r="D173" s="24"/>
      <c r="E173" s="24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</row>
    <row r="174" spans="3:16" x14ac:dyDescent="0.2">
      <c r="C174" s="24"/>
      <c r="D174" s="24"/>
      <c r="E174" s="24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</row>
    <row r="175" spans="3:16" x14ac:dyDescent="0.2">
      <c r="C175" s="24"/>
      <c r="D175" s="24"/>
      <c r="E175" s="24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</row>
    <row r="176" spans="3:16" x14ac:dyDescent="0.2">
      <c r="C176" s="24"/>
      <c r="D176" s="24"/>
      <c r="E176" s="24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</row>
    <row r="177" spans="3:16" x14ac:dyDescent="0.2">
      <c r="C177" s="24"/>
      <c r="D177" s="24"/>
      <c r="E177" s="24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</row>
    <row r="178" spans="3:16" x14ac:dyDescent="0.2">
      <c r="C178" s="24"/>
      <c r="D178" s="24"/>
      <c r="E178" s="24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</row>
    <row r="179" spans="3:16" x14ac:dyDescent="0.2">
      <c r="C179" s="24"/>
      <c r="D179" s="24"/>
      <c r="E179" s="24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</row>
    <row r="180" spans="3:16" x14ac:dyDescent="0.2">
      <c r="C180" s="24"/>
      <c r="D180" s="24"/>
      <c r="E180" s="24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</row>
    <row r="181" spans="3:16" x14ac:dyDescent="0.2">
      <c r="C181" s="24"/>
      <c r="D181" s="24"/>
      <c r="E181" s="24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3:16" x14ac:dyDescent="0.2">
      <c r="C182" s="24"/>
      <c r="D182" s="24"/>
      <c r="E182" s="24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</row>
    <row r="183" spans="3:16" x14ac:dyDescent="0.2">
      <c r="C183" s="24"/>
      <c r="D183" s="24"/>
      <c r="E183" s="24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</row>
    <row r="184" spans="3:16" x14ac:dyDescent="0.2">
      <c r="C184" s="24"/>
      <c r="D184" s="24"/>
      <c r="E184" s="24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</row>
    <row r="185" spans="3:16" x14ac:dyDescent="0.2">
      <c r="C185" s="24"/>
      <c r="D185" s="24"/>
      <c r="E185" s="24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</row>
    <row r="186" spans="3:16" x14ac:dyDescent="0.2">
      <c r="C186" s="24"/>
      <c r="D186" s="24"/>
      <c r="E186" s="24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</row>
    <row r="187" spans="3:16" x14ac:dyDescent="0.2">
      <c r="C187" s="24"/>
      <c r="D187" s="24"/>
      <c r="E187" s="24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</row>
    <row r="188" spans="3:16" x14ac:dyDescent="0.2">
      <c r="C188" s="24"/>
      <c r="D188" s="24"/>
      <c r="E188" s="24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</row>
    <row r="189" spans="3:16" x14ac:dyDescent="0.2">
      <c r="C189" s="24"/>
      <c r="D189" s="24"/>
      <c r="E189" s="24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</row>
    <row r="190" spans="3:16" x14ac:dyDescent="0.2">
      <c r="C190" s="24"/>
      <c r="D190" s="24"/>
      <c r="E190" s="24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</row>
    <row r="191" spans="3:16" x14ac:dyDescent="0.2">
      <c r="C191" s="24"/>
      <c r="D191" s="24"/>
      <c r="E191" s="24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</row>
    <row r="192" spans="3:16" x14ac:dyDescent="0.2">
      <c r="C192" s="24"/>
      <c r="D192" s="24"/>
      <c r="E192" s="24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</row>
    <row r="193" spans="3:16" x14ac:dyDescent="0.2">
      <c r="C193" s="24"/>
      <c r="D193" s="24"/>
      <c r="E193" s="24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3:16" x14ac:dyDescent="0.2">
      <c r="C194" s="24"/>
      <c r="D194" s="24"/>
      <c r="E194" s="24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</row>
    <row r="195" spans="3:16" x14ac:dyDescent="0.2">
      <c r="C195" s="24"/>
      <c r="D195" s="24"/>
      <c r="E195" s="24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</row>
    <row r="196" spans="3:16" x14ac:dyDescent="0.2">
      <c r="C196" s="24"/>
      <c r="D196" s="24"/>
      <c r="E196" s="24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</row>
    <row r="197" spans="3:16" x14ac:dyDescent="0.2">
      <c r="C197" s="24"/>
      <c r="D197" s="24"/>
      <c r="E197" s="24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3:16" x14ac:dyDescent="0.2">
      <c r="C198" s="24"/>
      <c r="D198" s="24"/>
      <c r="E198" s="24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</row>
    <row r="199" spans="3:16" x14ac:dyDescent="0.2">
      <c r="C199" s="24"/>
      <c r="D199" s="24"/>
      <c r="E199" s="24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</row>
    <row r="200" spans="3:16" x14ac:dyDescent="0.2">
      <c r="C200" s="24"/>
      <c r="D200" s="24"/>
      <c r="E200" s="24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</row>
    <row r="201" spans="3:16" x14ac:dyDescent="0.2">
      <c r="C201" s="24"/>
      <c r="D201" s="24"/>
      <c r="E201" s="24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</row>
    <row r="202" spans="3:16" x14ac:dyDescent="0.2">
      <c r="C202" s="24"/>
      <c r="D202" s="24"/>
      <c r="E202" s="24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</row>
    <row r="203" spans="3:16" x14ac:dyDescent="0.2">
      <c r="C203" s="24"/>
      <c r="D203" s="24"/>
      <c r="E203" s="24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</row>
    <row r="204" spans="3:16" x14ac:dyDescent="0.2">
      <c r="C204" s="24"/>
      <c r="D204" s="24"/>
      <c r="E204" s="24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</row>
    <row r="205" spans="3:16" x14ac:dyDescent="0.2">
      <c r="C205" s="24"/>
      <c r="D205" s="24"/>
      <c r="E205" s="24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3:16" x14ac:dyDescent="0.2">
      <c r="C206" s="24"/>
      <c r="D206" s="24"/>
      <c r="E206" s="24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</row>
    <row r="207" spans="3:16" x14ac:dyDescent="0.2">
      <c r="C207" s="24"/>
      <c r="D207" s="24"/>
      <c r="E207" s="24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</row>
    <row r="208" spans="3:16" x14ac:dyDescent="0.2">
      <c r="C208" s="24"/>
      <c r="D208" s="24"/>
      <c r="E208" s="24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</row>
    <row r="209" spans="3:16" x14ac:dyDescent="0.2">
      <c r="C209" s="24"/>
      <c r="D209" s="24"/>
      <c r="E209" s="24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</row>
    <row r="210" spans="3:16" x14ac:dyDescent="0.2">
      <c r="C210" s="24"/>
      <c r="D210" s="24"/>
      <c r="E210" s="24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</row>
    <row r="211" spans="3:16" x14ac:dyDescent="0.2">
      <c r="C211" s="24"/>
      <c r="D211" s="24"/>
      <c r="E211" s="24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</row>
    <row r="212" spans="3:16" x14ac:dyDescent="0.2">
      <c r="C212" s="24"/>
      <c r="D212" s="24"/>
      <c r="E212" s="24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</row>
    <row r="213" spans="3:16" x14ac:dyDescent="0.2">
      <c r="C213" s="24"/>
      <c r="D213" s="24"/>
      <c r="E213" s="24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</row>
    <row r="214" spans="3:16" x14ac:dyDescent="0.2">
      <c r="C214" s="24"/>
      <c r="D214" s="24"/>
      <c r="E214" s="24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</row>
    <row r="215" spans="3:16" x14ac:dyDescent="0.2">
      <c r="C215" s="24"/>
      <c r="D215" s="24"/>
      <c r="E215" s="24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</row>
    <row r="216" spans="3:16" x14ac:dyDescent="0.2">
      <c r="C216" s="24"/>
      <c r="D216" s="24"/>
      <c r="E216" s="24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</row>
    <row r="217" spans="3:16" x14ac:dyDescent="0.2">
      <c r="C217" s="24"/>
      <c r="D217" s="24"/>
      <c r="E217" s="24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</row>
    <row r="218" spans="3:16" x14ac:dyDescent="0.2">
      <c r="C218" s="24"/>
      <c r="D218" s="24"/>
      <c r="E218" s="24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3:16" x14ac:dyDescent="0.2">
      <c r="C219" s="24"/>
      <c r="D219" s="24"/>
      <c r="E219" s="24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</row>
    <row r="220" spans="3:16" x14ac:dyDescent="0.2">
      <c r="C220" s="24"/>
      <c r="D220" s="24"/>
      <c r="E220" s="24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</row>
    <row r="221" spans="3:16" x14ac:dyDescent="0.2">
      <c r="C221" s="24"/>
      <c r="D221" s="24"/>
      <c r="E221" s="24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</row>
    <row r="222" spans="3:16" x14ac:dyDescent="0.2">
      <c r="C222" s="24"/>
      <c r="D222" s="24"/>
      <c r="E222" s="24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</row>
    <row r="223" spans="3:16" x14ac:dyDescent="0.2">
      <c r="C223" s="24"/>
      <c r="D223" s="24"/>
      <c r="E223" s="24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</row>
    <row r="224" spans="3:16" x14ac:dyDescent="0.2">
      <c r="C224" s="24"/>
      <c r="D224" s="24"/>
      <c r="E224" s="24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</row>
    <row r="225" spans="3:16" x14ac:dyDescent="0.2">
      <c r="C225" s="24"/>
      <c r="D225" s="24"/>
      <c r="E225" s="24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</row>
    <row r="226" spans="3:16" x14ac:dyDescent="0.2">
      <c r="C226" s="24"/>
      <c r="D226" s="24"/>
      <c r="E226" s="24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</row>
    <row r="227" spans="3:16" x14ac:dyDescent="0.2">
      <c r="C227" s="24"/>
      <c r="D227" s="24"/>
      <c r="E227" s="24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</row>
    <row r="228" spans="3:16" x14ac:dyDescent="0.2">
      <c r="C228" s="24"/>
      <c r="D228" s="24"/>
      <c r="E228" s="24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</row>
    <row r="229" spans="3:16" x14ac:dyDescent="0.2">
      <c r="C229" s="24"/>
      <c r="D229" s="24"/>
      <c r="E229" s="24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</row>
    <row r="230" spans="3:16" x14ac:dyDescent="0.2">
      <c r="C230" s="24"/>
      <c r="D230" s="24"/>
      <c r="E230" s="24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</row>
    <row r="231" spans="3:16" x14ac:dyDescent="0.2">
      <c r="C231" s="24"/>
      <c r="D231" s="24"/>
      <c r="E231" s="24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</row>
    <row r="232" spans="3:16" x14ac:dyDescent="0.2">
      <c r="C232" s="24"/>
      <c r="D232" s="24"/>
      <c r="E232" s="24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</row>
    <row r="233" spans="3:16" x14ac:dyDescent="0.2">
      <c r="C233" s="24"/>
      <c r="D233" s="24"/>
      <c r="E233" s="24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3:16" x14ac:dyDescent="0.2">
      <c r="C234" s="24"/>
      <c r="D234" s="24"/>
      <c r="E234" s="24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</row>
    <row r="235" spans="3:16" x14ac:dyDescent="0.2">
      <c r="C235" s="24"/>
      <c r="D235" s="24"/>
      <c r="E235" s="24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</row>
    <row r="236" spans="3:16" x14ac:dyDescent="0.2">
      <c r="C236" s="24"/>
      <c r="D236" s="24"/>
      <c r="E236" s="24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</row>
    <row r="237" spans="3:16" x14ac:dyDescent="0.2">
      <c r="C237" s="24"/>
      <c r="D237" s="24"/>
      <c r="E237" s="24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</row>
    <row r="238" spans="3:16" x14ac:dyDescent="0.2">
      <c r="C238" s="24"/>
      <c r="D238" s="24"/>
      <c r="E238" s="24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</row>
    <row r="239" spans="3:16" x14ac:dyDescent="0.2">
      <c r="C239" s="24"/>
      <c r="D239" s="24"/>
      <c r="E239" s="24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</row>
    <row r="240" spans="3:16" x14ac:dyDescent="0.2">
      <c r="C240" s="24"/>
      <c r="D240" s="24"/>
      <c r="E240" s="24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</row>
    <row r="241" spans="3:16" x14ac:dyDescent="0.2">
      <c r="C241" s="24"/>
      <c r="D241" s="24"/>
      <c r="E241" s="24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</row>
    <row r="242" spans="3:16" x14ac:dyDescent="0.2">
      <c r="C242" s="24"/>
      <c r="D242" s="24"/>
      <c r="E242" s="24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</row>
    <row r="243" spans="3:16" x14ac:dyDescent="0.2">
      <c r="C243" s="24"/>
      <c r="D243" s="24"/>
      <c r="E243" s="24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3:16" x14ac:dyDescent="0.2">
      <c r="C244" s="24"/>
      <c r="D244" s="24"/>
      <c r="E244" s="24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</row>
    <row r="245" spans="3:16" x14ac:dyDescent="0.2">
      <c r="C245" s="24"/>
      <c r="D245" s="24"/>
      <c r="E245" s="24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</row>
    <row r="246" spans="3:16" x14ac:dyDescent="0.2">
      <c r="C246" s="24"/>
      <c r="D246" s="24"/>
      <c r="E246" s="24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</row>
    <row r="247" spans="3:16" x14ac:dyDescent="0.2">
      <c r="C247" s="24"/>
      <c r="D247" s="24"/>
      <c r="E247" s="24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</row>
    <row r="248" spans="3:16" x14ac:dyDescent="0.2">
      <c r="C248" s="24"/>
      <c r="D248" s="24"/>
      <c r="E248" s="24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</row>
    <row r="249" spans="3:16" x14ac:dyDescent="0.2">
      <c r="C249" s="24"/>
      <c r="D249" s="24"/>
      <c r="E249" s="24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</row>
    <row r="250" spans="3:16" x14ac:dyDescent="0.2">
      <c r="C250" s="24"/>
      <c r="D250" s="24"/>
      <c r="E250" s="24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</row>
    <row r="251" spans="3:16" x14ac:dyDescent="0.2">
      <c r="C251" s="24"/>
      <c r="D251" s="24"/>
      <c r="E251" s="24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</row>
    <row r="252" spans="3:16" x14ac:dyDescent="0.2">
      <c r="C252" s="24"/>
      <c r="D252" s="24"/>
      <c r="E252" s="24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</row>
    <row r="253" spans="3:16" x14ac:dyDescent="0.2">
      <c r="C253" s="24"/>
      <c r="D253" s="24"/>
      <c r="E253" s="24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</row>
    <row r="254" spans="3:16" x14ac:dyDescent="0.2">
      <c r="C254" s="24"/>
      <c r="D254" s="24"/>
      <c r="E254" s="24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</row>
    <row r="255" spans="3:16" x14ac:dyDescent="0.2">
      <c r="C255" s="24"/>
      <c r="D255" s="24"/>
      <c r="E255" s="24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</row>
    <row r="256" spans="3:16" x14ac:dyDescent="0.2">
      <c r="C256" s="24"/>
      <c r="D256" s="24"/>
      <c r="E256" s="24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</row>
    <row r="257" spans="3:16" x14ac:dyDescent="0.2">
      <c r="C257" s="24"/>
      <c r="D257" s="24"/>
      <c r="E257" s="24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</row>
    <row r="258" spans="3:16" x14ac:dyDescent="0.2">
      <c r="C258" s="24"/>
      <c r="D258" s="24"/>
      <c r="E258" s="24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</row>
    <row r="259" spans="3:16" x14ac:dyDescent="0.2">
      <c r="C259" s="24"/>
      <c r="D259" s="24"/>
      <c r="E259" s="24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</row>
    <row r="260" spans="3:16" x14ac:dyDescent="0.2">
      <c r="C260" s="24"/>
      <c r="D260" s="24"/>
      <c r="E260" s="24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</row>
    <row r="261" spans="3:16" x14ac:dyDescent="0.2">
      <c r="C261" s="24"/>
      <c r="D261" s="24"/>
      <c r="E261" s="24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</row>
    <row r="262" spans="3:16" x14ac:dyDescent="0.2">
      <c r="C262" s="24"/>
      <c r="D262" s="24"/>
      <c r="E262" s="24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</row>
    <row r="263" spans="3:16" x14ac:dyDescent="0.2">
      <c r="C263" s="24"/>
      <c r="D263" s="24"/>
      <c r="E263" s="24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</row>
    <row r="264" spans="3:16" x14ac:dyDescent="0.2">
      <c r="C264" s="24"/>
      <c r="D264" s="24"/>
      <c r="E264" s="24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</row>
    <row r="265" spans="3:16" x14ac:dyDescent="0.2">
      <c r="C265" s="24"/>
      <c r="D265" s="24"/>
      <c r="E265" s="24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</row>
    <row r="266" spans="3:16" x14ac:dyDescent="0.2">
      <c r="C266" s="24"/>
      <c r="D266" s="24"/>
      <c r="E266" s="24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</row>
    <row r="267" spans="3:16" x14ac:dyDescent="0.2">
      <c r="C267" s="24"/>
      <c r="D267" s="24"/>
      <c r="E267" s="24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</row>
    <row r="268" spans="3:16" x14ac:dyDescent="0.2">
      <c r="C268" s="24"/>
      <c r="D268" s="24"/>
      <c r="E268" s="24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</row>
    <row r="269" spans="3:16" x14ac:dyDescent="0.2">
      <c r="C269" s="24"/>
      <c r="D269" s="24"/>
      <c r="E269" s="24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</row>
    <row r="270" spans="3:16" x14ac:dyDescent="0.2">
      <c r="C270" s="24"/>
      <c r="D270" s="24"/>
      <c r="E270" s="24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</row>
    <row r="271" spans="3:16" x14ac:dyDescent="0.2">
      <c r="C271" s="24"/>
      <c r="D271" s="24"/>
      <c r="E271" s="24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</row>
    <row r="272" spans="3:16" x14ac:dyDescent="0.2">
      <c r="C272" s="24"/>
      <c r="D272" s="24"/>
      <c r="E272" s="24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</row>
    <row r="273" spans="3:16" x14ac:dyDescent="0.2">
      <c r="C273" s="24"/>
      <c r="D273" s="24"/>
      <c r="E273" s="24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</row>
    <row r="274" spans="3:16" x14ac:dyDescent="0.2">
      <c r="C274" s="24"/>
      <c r="D274" s="24"/>
      <c r="E274" s="24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</row>
    <row r="275" spans="3:16" x14ac:dyDescent="0.2">
      <c r="C275" s="24"/>
      <c r="D275" s="24"/>
      <c r="E275" s="24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</row>
    <row r="276" spans="3:16" x14ac:dyDescent="0.2">
      <c r="C276" s="24"/>
      <c r="D276" s="24"/>
      <c r="E276" s="24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</row>
    <row r="277" spans="3:16" x14ac:dyDescent="0.2">
      <c r="C277" s="24"/>
      <c r="D277" s="24"/>
      <c r="E277" s="24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</row>
    <row r="278" spans="3:16" x14ac:dyDescent="0.2">
      <c r="C278" s="24"/>
      <c r="D278" s="24"/>
      <c r="E278" s="24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</row>
    <row r="279" spans="3:16" x14ac:dyDescent="0.2">
      <c r="C279" s="24"/>
      <c r="D279" s="24"/>
      <c r="E279" s="24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</row>
    <row r="280" spans="3:16" x14ac:dyDescent="0.2">
      <c r="C280" s="24"/>
      <c r="D280" s="24"/>
      <c r="E280" s="24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</row>
    <row r="281" spans="3:16" x14ac:dyDescent="0.2">
      <c r="C281" s="24"/>
      <c r="D281" s="24"/>
      <c r="E281" s="24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</row>
    <row r="282" spans="3:16" x14ac:dyDescent="0.2">
      <c r="C282" s="24"/>
      <c r="D282" s="24"/>
      <c r="E282" s="24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</row>
    <row r="283" spans="3:16" x14ac:dyDescent="0.2">
      <c r="C283" s="24"/>
      <c r="D283" s="24"/>
      <c r="E283" s="24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</row>
    <row r="284" spans="3:16" x14ac:dyDescent="0.2">
      <c r="C284" s="24"/>
      <c r="D284" s="24"/>
      <c r="E284" s="24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</row>
    <row r="285" spans="3:16" x14ac:dyDescent="0.2">
      <c r="C285" s="24"/>
      <c r="D285" s="24"/>
      <c r="E285" s="24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</row>
    <row r="286" spans="3:16" x14ac:dyDescent="0.2">
      <c r="C286" s="24"/>
      <c r="D286" s="24"/>
      <c r="E286" s="24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</row>
    <row r="287" spans="3:16" x14ac:dyDescent="0.2">
      <c r="C287" s="24"/>
      <c r="D287" s="24"/>
      <c r="E287" s="24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</row>
    <row r="288" spans="3:16" x14ac:dyDescent="0.2">
      <c r="C288" s="24"/>
      <c r="D288" s="24"/>
      <c r="E288" s="24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</row>
    <row r="289" spans="3:16" x14ac:dyDescent="0.2">
      <c r="C289" s="24"/>
      <c r="D289" s="24"/>
      <c r="E289" s="24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</row>
    <row r="290" spans="3:16" x14ac:dyDescent="0.2">
      <c r="C290" s="24"/>
      <c r="D290" s="24"/>
      <c r="E290" s="24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</row>
    <row r="291" spans="3:16" x14ac:dyDescent="0.2">
      <c r="C291" s="24"/>
      <c r="D291" s="24"/>
      <c r="E291" s="24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</row>
    <row r="292" spans="3:16" x14ac:dyDescent="0.2">
      <c r="C292" s="24"/>
      <c r="D292" s="24"/>
      <c r="E292" s="24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</row>
    <row r="293" spans="3:16" x14ac:dyDescent="0.2">
      <c r="C293" s="24"/>
      <c r="D293" s="24"/>
      <c r="E293" s="24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</row>
    <row r="294" spans="3:16" x14ac:dyDescent="0.2">
      <c r="C294" s="24"/>
      <c r="D294" s="24"/>
      <c r="E294" s="24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</row>
    <row r="295" spans="3:16" x14ac:dyDescent="0.2">
      <c r="C295" s="24"/>
      <c r="D295" s="24"/>
      <c r="E295" s="24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</row>
    <row r="296" spans="3:16" x14ac:dyDescent="0.2">
      <c r="C296" s="24"/>
      <c r="D296" s="24"/>
      <c r="E296" s="24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</row>
    <row r="297" spans="3:16" x14ac:dyDescent="0.2">
      <c r="C297" s="24"/>
      <c r="D297" s="24"/>
      <c r="E297" s="24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</row>
    <row r="298" spans="3:16" x14ac:dyDescent="0.2">
      <c r="C298" s="24"/>
      <c r="D298" s="24"/>
      <c r="E298" s="24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</row>
    <row r="299" spans="3:16" x14ac:dyDescent="0.2">
      <c r="C299" s="24"/>
      <c r="D299" s="24"/>
      <c r="E299" s="24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</row>
    <row r="300" spans="3:16" x14ac:dyDescent="0.2">
      <c r="C300" s="24"/>
      <c r="D300" s="24"/>
      <c r="E300" s="24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</row>
    <row r="301" spans="3:16" x14ac:dyDescent="0.2">
      <c r="C301" s="24"/>
      <c r="D301" s="24"/>
      <c r="E301" s="24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</row>
    <row r="302" spans="3:16" x14ac:dyDescent="0.2">
      <c r="C302" s="24"/>
      <c r="D302" s="24"/>
      <c r="E302" s="24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</row>
    <row r="303" spans="3:16" x14ac:dyDescent="0.2">
      <c r="C303" s="24"/>
      <c r="D303" s="24"/>
      <c r="E303" s="24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</row>
    <row r="304" spans="3:16" x14ac:dyDescent="0.2">
      <c r="C304" s="24"/>
      <c r="D304" s="24"/>
      <c r="E304" s="24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</row>
    <row r="305" spans="3:16" x14ac:dyDescent="0.2">
      <c r="C305" s="24"/>
      <c r="D305" s="24"/>
      <c r="E305" s="24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</row>
    <row r="306" spans="3:16" x14ac:dyDescent="0.2">
      <c r="C306" s="24"/>
      <c r="D306" s="24"/>
      <c r="E306" s="24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</row>
    <row r="307" spans="3:16" x14ac:dyDescent="0.2">
      <c r="C307" s="24"/>
      <c r="D307" s="24"/>
      <c r="E307" s="24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</row>
    <row r="308" spans="3:16" x14ac:dyDescent="0.2">
      <c r="C308" s="24"/>
      <c r="D308" s="24"/>
      <c r="E308" s="24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</row>
    <row r="309" spans="3:16" x14ac:dyDescent="0.2">
      <c r="C309" s="24"/>
      <c r="D309" s="24"/>
      <c r="E309" s="24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</row>
    <row r="310" spans="3:16" x14ac:dyDescent="0.2">
      <c r="C310" s="24"/>
      <c r="D310" s="24"/>
      <c r="E310" s="24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</row>
    <row r="311" spans="3:16" x14ac:dyDescent="0.2">
      <c r="C311" s="24"/>
      <c r="D311" s="24"/>
      <c r="E311" s="24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</row>
    <row r="312" spans="3:16" x14ac:dyDescent="0.2">
      <c r="C312" s="24"/>
      <c r="D312" s="24"/>
      <c r="E312" s="24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</row>
    <row r="313" spans="3:16" x14ac:dyDescent="0.2">
      <c r="C313" s="24"/>
      <c r="D313" s="24"/>
      <c r="E313" s="24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</row>
    <row r="314" spans="3:16" x14ac:dyDescent="0.2">
      <c r="C314" s="24"/>
      <c r="D314" s="24"/>
      <c r="E314" s="24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</row>
    <row r="315" spans="3:16" x14ac:dyDescent="0.2">
      <c r="C315" s="24"/>
      <c r="D315" s="24"/>
      <c r="E315" s="24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</row>
    <row r="316" spans="3:16" x14ac:dyDescent="0.2">
      <c r="C316" s="24"/>
      <c r="D316" s="24"/>
      <c r="E316" s="24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</row>
    <row r="317" spans="3:16" x14ac:dyDescent="0.2">
      <c r="C317" s="24"/>
      <c r="D317" s="24"/>
      <c r="E317" s="24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</row>
    <row r="318" spans="3:16" x14ac:dyDescent="0.2">
      <c r="C318" s="24"/>
      <c r="D318" s="24"/>
      <c r="E318" s="24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</row>
    <row r="319" spans="3:16" x14ac:dyDescent="0.2">
      <c r="C319" s="24"/>
      <c r="D319" s="24"/>
      <c r="E319" s="24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</row>
    <row r="320" spans="3:16" x14ac:dyDescent="0.2">
      <c r="C320" s="24"/>
      <c r="D320" s="24"/>
      <c r="E320" s="24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</row>
    <row r="321" spans="3:16" x14ac:dyDescent="0.2">
      <c r="C321" s="24"/>
      <c r="D321" s="24"/>
      <c r="E321" s="24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</row>
    <row r="322" spans="3:16" x14ac:dyDescent="0.2">
      <c r="C322" s="24"/>
      <c r="D322" s="24"/>
      <c r="E322" s="24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</row>
    <row r="323" spans="3:16" x14ac:dyDescent="0.2">
      <c r="C323" s="24"/>
      <c r="D323" s="24"/>
      <c r="E323" s="24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</row>
    <row r="324" spans="3:16" x14ac:dyDescent="0.2">
      <c r="C324" s="24"/>
      <c r="D324" s="24"/>
      <c r="E324" s="24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</row>
    <row r="325" spans="3:16" x14ac:dyDescent="0.2">
      <c r="C325" s="24"/>
      <c r="D325" s="24"/>
      <c r="E325" s="24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</row>
    <row r="326" spans="3:16" x14ac:dyDescent="0.2">
      <c r="C326" s="24"/>
      <c r="D326" s="24"/>
      <c r="E326" s="24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</row>
    <row r="327" spans="3:16" x14ac:dyDescent="0.2">
      <c r="C327" s="24"/>
      <c r="D327" s="24"/>
      <c r="E327" s="24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</row>
    <row r="328" spans="3:16" x14ac:dyDescent="0.2">
      <c r="C328" s="24"/>
      <c r="D328" s="24"/>
      <c r="E328" s="24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</row>
    <row r="329" spans="3:16" x14ac:dyDescent="0.2">
      <c r="C329" s="24"/>
      <c r="D329" s="24"/>
      <c r="E329" s="24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</row>
    <row r="330" spans="3:16" x14ac:dyDescent="0.2">
      <c r="C330" s="24"/>
      <c r="D330" s="24"/>
      <c r="E330" s="24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</row>
    <row r="331" spans="3:16" x14ac:dyDescent="0.2">
      <c r="C331" s="24"/>
      <c r="D331" s="24"/>
      <c r="E331" s="24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</row>
    <row r="332" spans="3:16" x14ac:dyDescent="0.2">
      <c r="C332" s="24"/>
      <c r="D332" s="24"/>
      <c r="E332" s="24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</row>
    <row r="333" spans="3:16" x14ac:dyDescent="0.2">
      <c r="C333" s="24"/>
      <c r="D333" s="24"/>
      <c r="E333" s="24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</row>
    <row r="334" spans="3:16" x14ac:dyDescent="0.2">
      <c r="C334" s="24"/>
      <c r="D334" s="24"/>
      <c r="E334" s="24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</row>
    <row r="335" spans="3:16" x14ac:dyDescent="0.2">
      <c r="C335" s="24"/>
      <c r="D335" s="24"/>
      <c r="E335" s="24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</row>
    <row r="336" spans="3:16" x14ac:dyDescent="0.2">
      <c r="C336" s="24"/>
      <c r="D336" s="24"/>
      <c r="E336" s="24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</row>
    <row r="337" spans="3:16" x14ac:dyDescent="0.2">
      <c r="C337" s="24"/>
      <c r="D337" s="24"/>
      <c r="E337" s="24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</row>
    <row r="338" spans="3:16" x14ac:dyDescent="0.2">
      <c r="C338" s="24"/>
      <c r="D338" s="24"/>
      <c r="E338" s="24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</row>
    <row r="339" spans="3:16" x14ac:dyDescent="0.2">
      <c r="C339" s="24"/>
      <c r="D339" s="24"/>
      <c r="E339" s="24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</row>
    <row r="340" spans="3:16" x14ac:dyDescent="0.2">
      <c r="C340" s="24"/>
      <c r="D340" s="24"/>
      <c r="E340" s="24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</row>
    <row r="341" spans="3:16" x14ac:dyDescent="0.2">
      <c r="C341" s="24"/>
      <c r="D341" s="24"/>
      <c r="E341" s="24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</row>
    <row r="342" spans="3:16" x14ac:dyDescent="0.2">
      <c r="C342" s="24"/>
      <c r="D342" s="24"/>
      <c r="E342" s="24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</row>
    <row r="343" spans="3:16" x14ac:dyDescent="0.2">
      <c r="C343" s="24"/>
      <c r="D343" s="24"/>
      <c r="E343" s="24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</row>
    <row r="344" spans="3:16" x14ac:dyDescent="0.2">
      <c r="C344" s="24"/>
      <c r="D344" s="24"/>
      <c r="E344" s="24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</row>
    <row r="345" spans="3:16" x14ac:dyDescent="0.2">
      <c r="C345" s="24"/>
      <c r="D345" s="24"/>
      <c r="E345" s="24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</row>
    <row r="346" spans="3:16" x14ac:dyDescent="0.2">
      <c r="C346" s="24"/>
      <c r="D346" s="24"/>
      <c r="E346" s="24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</row>
    <row r="347" spans="3:16" x14ac:dyDescent="0.2">
      <c r="C347" s="24"/>
      <c r="D347" s="24"/>
      <c r="E347" s="24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</row>
    <row r="348" spans="3:16" x14ac:dyDescent="0.2">
      <c r="C348" s="24"/>
      <c r="D348" s="24"/>
      <c r="E348" s="24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</row>
    <row r="349" spans="3:16" x14ac:dyDescent="0.2">
      <c r="C349" s="24"/>
      <c r="D349" s="24"/>
      <c r="E349" s="24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</row>
    <row r="350" spans="3:16" x14ac:dyDescent="0.2">
      <c r="C350" s="24"/>
      <c r="D350" s="24"/>
      <c r="E350" s="24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</row>
    <row r="351" spans="3:16" x14ac:dyDescent="0.2">
      <c r="C351" s="24"/>
      <c r="D351" s="24"/>
      <c r="E351" s="24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</row>
    <row r="352" spans="3:16" x14ac:dyDescent="0.2">
      <c r="C352" s="24"/>
      <c r="D352" s="24"/>
      <c r="E352" s="24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</row>
    <row r="353" spans="3:16" x14ac:dyDescent="0.2">
      <c r="C353" s="24"/>
      <c r="D353" s="24"/>
      <c r="E353" s="24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</row>
    <row r="354" spans="3:16" x14ac:dyDescent="0.2">
      <c r="C354" s="24"/>
      <c r="D354" s="24"/>
      <c r="E354" s="24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</row>
    <row r="355" spans="3:16" x14ac:dyDescent="0.2">
      <c r="C355" s="24"/>
      <c r="D355" s="24"/>
      <c r="E355" s="24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</row>
    <row r="356" spans="3:16" x14ac:dyDescent="0.2">
      <c r="C356" s="24"/>
      <c r="D356" s="24"/>
      <c r="E356" s="24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</row>
    <row r="357" spans="3:16" x14ac:dyDescent="0.2">
      <c r="C357" s="24"/>
      <c r="D357" s="24"/>
      <c r="E357" s="24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</row>
    <row r="358" spans="3:16" x14ac:dyDescent="0.2">
      <c r="C358" s="24"/>
      <c r="D358" s="24"/>
      <c r="E358" s="24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</row>
    <row r="359" spans="3:16" x14ac:dyDescent="0.2">
      <c r="C359" s="24"/>
      <c r="D359" s="24"/>
      <c r="E359" s="24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</row>
    <row r="360" spans="3:16" x14ac:dyDescent="0.2">
      <c r="C360" s="24"/>
      <c r="D360" s="24"/>
      <c r="E360" s="24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</row>
    <row r="361" spans="3:16" x14ac:dyDescent="0.2">
      <c r="C361" s="24"/>
      <c r="D361" s="24"/>
      <c r="E361" s="24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</row>
    <row r="362" spans="3:16" x14ac:dyDescent="0.2">
      <c r="C362" s="24"/>
      <c r="D362" s="24"/>
      <c r="E362" s="24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</row>
    <row r="363" spans="3:16" x14ac:dyDescent="0.2">
      <c r="C363" s="24"/>
      <c r="D363" s="24"/>
      <c r="E363" s="24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</row>
    <row r="364" spans="3:16" x14ac:dyDescent="0.2">
      <c r="C364" s="24"/>
      <c r="D364" s="24"/>
      <c r="E364" s="24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</row>
    <row r="365" spans="3:16" x14ac:dyDescent="0.2">
      <c r="C365" s="24"/>
      <c r="D365" s="24"/>
      <c r="E365" s="24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</row>
    <row r="366" spans="3:16" x14ac:dyDescent="0.2">
      <c r="C366" s="24"/>
      <c r="D366" s="24"/>
      <c r="E366" s="24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</row>
    <row r="367" spans="3:16" x14ac:dyDescent="0.2">
      <c r="C367" s="24"/>
      <c r="D367" s="24"/>
      <c r="E367" s="24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</row>
    <row r="368" spans="3:16" x14ac:dyDescent="0.2">
      <c r="C368" s="24"/>
      <c r="D368" s="24"/>
      <c r="E368" s="24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</row>
    <row r="369" spans="3:16" x14ac:dyDescent="0.2">
      <c r="C369" s="24"/>
      <c r="D369" s="24"/>
      <c r="E369" s="24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</row>
    <row r="370" spans="3:16" x14ac:dyDescent="0.2">
      <c r="C370" s="24"/>
      <c r="D370" s="24"/>
      <c r="E370" s="24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</row>
    <row r="371" spans="3:16" x14ac:dyDescent="0.2">
      <c r="C371" s="24"/>
      <c r="D371" s="24"/>
      <c r="E371" s="24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</row>
    <row r="372" spans="3:16" x14ac:dyDescent="0.2">
      <c r="C372" s="24"/>
      <c r="D372" s="24"/>
      <c r="E372" s="24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</row>
    <row r="373" spans="3:16" x14ac:dyDescent="0.2">
      <c r="C373" s="24"/>
      <c r="D373" s="24"/>
      <c r="E373" s="24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</row>
    <row r="374" spans="3:16" x14ac:dyDescent="0.2">
      <c r="C374" s="24"/>
      <c r="D374" s="24"/>
      <c r="E374" s="24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</row>
    <row r="375" spans="3:16" x14ac:dyDescent="0.2">
      <c r="C375" s="24"/>
      <c r="D375" s="24"/>
      <c r="E375" s="24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</row>
    <row r="376" spans="3:16" x14ac:dyDescent="0.2">
      <c r="C376" s="24"/>
      <c r="D376" s="24"/>
      <c r="E376" s="24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</row>
    <row r="377" spans="3:16" x14ac:dyDescent="0.2">
      <c r="C377" s="24"/>
      <c r="D377" s="24"/>
      <c r="E377" s="24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</row>
    <row r="378" spans="3:16" x14ac:dyDescent="0.2">
      <c r="C378" s="24"/>
      <c r="D378" s="24"/>
      <c r="E378" s="24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</row>
    <row r="379" spans="3:16" x14ac:dyDescent="0.2">
      <c r="C379" s="24"/>
      <c r="D379" s="24"/>
      <c r="E379" s="24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</row>
    <row r="380" spans="3:16" x14ac:dyDescent="0.2">
      <c r="C380" s="24"/>
      <c r="D380" s="24"/>
      <c r="E380" s="24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</row>
    <row r="381" spans="3:16" x14ac:dyDescent="0.2">
      <c r="C381" s="24"/>
      <c r="D381" s="24"/>
      <c r="E381" s="24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</row>
    <row r="382" spans="3:16" x14ac:dyDescent="0.2">
      <c r="C382" s="24"/>
      <c r="D382" s="24"/>
      <c r="E382" s="24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</row>
    <row r="383" spans="3:16" x14ac:dyDescent="0.2">
      <c r="C383" s="24"/>
      <c r="D383" s="24"/>
      <c r="E383" s="24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</row>
    <row r="384" spans="3:16" x14ac:dyDescent="0.2">
      <c r="C384" s="24"/>
      <c r="D384" s="24"/>
      <c r="E384" s="24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</row>
    <row r="385" spans="3:16" x14ac:dyDescent="0.2">
      <c r="C385" s="24"/>
      <c r="D385" s="24"/>
      <c r="E385" s="24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</row>
    <row r="386" spans="3:16" x14ac:dyDescent="0.2">
      <c r="C386" s="24"/>
      <c r="D386" s="24"/>
      <c r="E386" s="24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</row>
    <row r="387" spans="3:16" x14ac:dyDescent="0.2">
      <c r="C387" s="24"/>
      <c r="D387" s="24"/>
      <c r="E387" s="24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</row>
    <row r="388" spans="3:16" x14ac:dyDescent="0.2">
      <c r="C388" s="24"/>
      <c r="D388" s="24"/>
      <c r="E388" s="24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</row>
    <row r="389" spans="3:16" x14ac:dyDescent="0.2">
      <c r="C389" s="24"/>
      <c r="D389" s="24"/>
      <c r="E389" s="24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</row>
    <row r="390" spans="3:16" x14ac:dyDescent="0.2">
      <c r="C390" s="24"/>
      <c r="D390" s="24"/>
      <c r="E390" s="24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</row>
    <row r="391" spans="3:16" x14ac:dyDescent="0.2">
      <c r="C391" s="24"/>
      <c r="D391" s="24"/>
      <c r="E391" s="24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</row>
    <row r="392" spans="3:16" x14ac:dyDescent="0.2">
      <c r="C392" s="24"/>
      <c r="D392" s="24"/>
      <c r="E392" s="24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</row>
    <row r="393" spans="3:16" x14ac:dyDescent="0.2">
      <c r="C393" s="24"/>
      <c r="D393" s="24"/>
      <c r="E393" s="24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</row>
    <row r="394" spans="3:16" x14ac:dyDescent="0.2">
      <c r="C394" s="24"/>
      <c r="D394" s="24"/>
      <c r="E394" s="24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</row>
    <row r="395" spans="3:16" x14ac:dyDescent="0.2">
      <c r="C395" s="24"/>
      <c r="D395" s="24"/>
      <c r="E395" s="24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</row>
    <row r="396" spans="3:16" x14ac:dyDescent="0.2">
      <c r="C396" s="24"/>
      <c r="D396" s="24"/>
      <c r="E396" s="24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</row>
    <row r="397" spans="3:16" x14ac:dyDescent="0.2">
      <c r="C397" s="24"/>
      <c r="D397" s="24"/>
      <c r="E397" s="24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</row>
    <row r="398" spans="3:16" x14ac:dyDescent="0.2">
      <c r="C398" s="24"/>
      <c r="D398" s="24"/>
      <c r="E398" s="24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</row>
    <row r="399" spans="3:16" x14ac:dyDescent="0.2">
      <c r="C399" s="24"/>
      <c r="D399" s="24"/>
      <c r="E399" s="24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</row>
    <row r="400" spans="3:16" x14ac:dyDescent="0.2">
      <c r="C400" s="24"/>
      <c r="D400" s="24"/>
      <c r="E400" s="24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</row>
    <row r="401" spans="3:16" x14ac:dyDescent="0.2">
      <c r="C401" s="24"/>
      <c r="D401" s="24"/>
      <c r="E401" s="24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</row>
    <row r="402" spans="3:16" x14ac:dyDescent="0.2">
      <c r="C402" s="24"/>
      <c r="D402" s="24"/>
      <c r="E402" s="24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</row>
    <row r="403" spans="3:16" x14ac:dyDescent="0.2">
      <c r="C403" s="24"/>
      <c r="D403" s="24"/>
      <c r="E403" s="24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</row>
    <row r="404" spans="3:16" x14ac:dyDescent="0.2">
      <c r="C404" s="24"/>
      <c r="D404" s="24"/>
      <c r="E404" s="24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</row>
    <row r="405" spans="3:16" x14ac:dyDescent="0.2">
      <c r="C405" s="24"/>
      <c r="D405" s="24"/>
      <c r="E405" s="24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</row>
    <row r="406" spans="3:16" x14ac:dyDescent="0.2">
      <c r="C406" s="24"/>
      <c r="D406" s="24"/>
      <c r="E406" s="24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</row>
    <row r="407" spans="3:16" x14ac:dyDescent="0.2">
      <c r="C407" s="24"/>
      <c r="D407" s="24"/>
      <c r="E407" s="24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</row>
    <row r="408" spans="3:16" x14ac:dyDescent="0.2">
      <c r="C408" s="24"/>
      <c r="D408" s="24"/>
      <c r="E408" s="24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</row>
    <row r="409" spans="3:16" x14ac:dyDescent="0.2">
      <c r="C409" s="24"/>
      <c r="D409" s="24"/>
      <c r="E409" s="24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</row>
    <row r="410" spans="3:16" x14ac:dyDescent="0.2">
      <c r="C410" s="24"/>
      <c r="D410" s="24"/>
      <c r="E410" s="24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</row>
    <row r="411" spans="3:16" x14ac:dyDescent="0.2">
      <c r="C411" s="24"/>
      <c r="D411" s="24"/>
      <c r="E411" s="24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</row>
    <row r="412" spans="3:16" x14ac:dyDescent="0.2">
      <c r="C412" s="24"/>
      <c r="D412" s="24"/>
      <c r="E412" s="24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</row>
    <row r="413" spans="3:16" x14ac:dyDescent="0.2">
      <c r="C413" s="24"/>
      <c r="D413" s="24"/>
      <c r="E413" s="24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</row>
    <row r="414" spans="3:16" x14ac:dyDescent="0.2">
      <c r="C414" s="24"/>
      <c r="D414" s="24"/>
      <c r="E414" s="24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</row>
    <row r="415" spans="3:16" x14ac:dyDescent="0.2">
      <c r="C415" s="24"/>
      <c r="D415" s="24"/>
      <c r="E415" s="24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</row>
    <row r="416" spans="3:16" x14ac:dyDescent="0.2">
      <c r="C416" s="24"/>
      <c r="D416" s="24"/>
      <c r="E416" s="24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</row>
    <row r="417" spans="3:16" x14ac:dyDescent="0.2">
      <c r="C417" s="24"/>
      <c r="D417" s="24"/>
      <c r="E417" s="24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</row>
    <row r="418" spans="3:16" x14ac:dyDescent="0.2">
      <c r="C418" s="24"/>
      <c r="D418" s="24"/>
      <c r="E418" s="24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</row>
    <row r="419" spans="3:16" x14ac:dyDescent="0.2">
      <c r="C419" s="24"/>
      <c r="D419" s="24"/>
      <c r="E419" s="24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</row>
    <row r="420" spans="3:16" x14ac:dyDescent="0.2">
      <c r="C420" s="24"/>
      <c r="D420" s="24"/>
      <c r="E420" s="24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</row>
    <row r="421" spans="3:16" x14ac:dyDescent="0.2">
      <c r="C421" s="24"/>
      <c r="D421" s="24"/>
      <c r="E421" s="24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</row>
    <row r="422" spans="3:16" x14ac:dyDescent="0.2">
      <c r="C422" s="24"/>
      <c r="D422" s="24"/>
      <c r="E422" s="24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</row>
    <row r="423" spans="3:16" x14ac:dyDescent="0.2">
      <c r="C423" s="24"/>
      <c r="D423" s="24"/>
      <c r="E423" s="24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</row>
    <row r="424" spans="3:16" x14ac:dyDescent="0.2">
      <c r="C424" s="24"/>
      <c r="D424" s="24"/>
      <c r="E424" s="24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</row>
    <row r="425" spans="3:16" x14ac:dyDescent="0.2">
      <c r="C425" s="24"/>
      <c r="D425" s="24"/>
      <c r="E425" s="24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</row>
    <row r="426" spans="3:16" x14ac:dyDescent="0.2">
      <c r="C426" s="24"/>
      <c r="D426" s="24"/>
      <c r="E426" s="24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</row>
    <row r="427" spans="3:16" x14ac:dyDescent="0.2">
      <c r="C427" s="24"/>
      <c r="D427" s="24"/>
      <c r="E427" s="24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</row>
    <row r="428" spans="3:16" x14ac:dyDescent="0.2">
      <c r="C428" s="24"/>
      <c r="D428" s="24"/>
      <c r="E428" s="24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</row>
    <row r="429" spans="3:16" x14ac:dyDescent="0.2">
      <c r="C429" s="24"/>
      <c r="D429" s="24"/>
      <c r="E429" s="24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</row>
    <row r="430" spans="3:16" x14ac:dyDescent="0.2">
      <c r="C430" s="24"/>
      <c r="D430" s="24"/>
      <c r="E430" s="24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</row>
    <row r="431" spans="3:16" x14ac:dyDescent="0.2">
      <c r="C431" s="24"/>
      <c r="D431" s="24"/>
      <c r="E431" s="24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</row>
    <row r="432" spans="3:16" x14ac:dyDescent="0.2">
      <c r="C432" s="24"/>
      <c r="D432" s="24"/>
      <c r="E432" s="24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</row>
    <row r="433" spans="3:16" x14ac:dyDescent="0.2">
      <c r="C433" s="24"/>
      <c r="D433" s="24"/>
      <c r="E433" s="24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</row>
    <row r="434" spans="3:16" x14ac:dyDescent="0.2">
      <c r="C434" s="24"/>
      <c r="D434" s="24"/>
      <c r="E434" s="24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</row>
    <row r="435" spans="3:16" x14ac:dyDescent="0.2">
      <c r="C435" s="24"/>
      <c r="D435" s="24"/>
      <c r="E435" s="24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</row>
    <row r="436" spans="3:16" x14ac:dyDescent="0.2">
      <c r="C436" s="24"/>
      <c r="D436" s="24"/>
      <c r="E436" s="24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</row>
    <row r="437" spans="3:16" x14ac:dyDescent="0.2">
      <c r="C437" s="24"/>
      <c r="D437" s="24"/>
      <c r="E437" s="24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</row>
    <row r="438" spans="3:16" x14ac:dyDescent="0.2">
      <c r="C438" s="24"/>
      <c r="D438" s="24"/>
      <c r="E438" s="24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</row>
    <row r="439" spans="3:16" x14ac:dyDescent="0.2">
      <c r="C439" s="24"/>
      <c r="D439" s="24"/>
      <c r="E439" s="24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</row>
    <row r="440" spans="3:16" x14ac:dyDescent="0.2">
      <c r="C440" s="24"/>
      <c r="D440" s="24"/>
      <c r="E440" s="24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</row>
    <row r="441" spans="3:16" x14ac:dyDescent="0.2">
      <c r="C441" s="24"/>
      <c r="D441" s="24"/>
      <c r="E441" s="24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</row>
    <row r="442" spans="3:16" x14ac:dyDescent="0.2">
      <c r="C442" s="24"/>
      <c r="D442" s="24"/>
      <c r="E442" s="24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</row>
    <row r="443" spans="3:16" x14ac:dyDescent="0.2">
      <c r="C443" s="24"/>
      <c r="D443" s="24"/>
      <c r="E443" s="24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</row>
    <row r="444" spans="3:16" x14ac:dyDescent="0.2">
      <c r="C444" s="24"/>
      <c r="D444" s="24"/>
      <c r="E444" s="24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</row>
    <row r="445" spans="3:16" x14ac:dyDescent="0.2">
      <c r="C445" s="24"/>
      <c r="D445" s="24"/>
      <c r="E445" s="24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</row>
    <row r="446" spans="3:16" x14ac:dyDescent="0.2">
      <c r="C446" s="24"/>
      <c r="D446" s="24"/>
      <c r="E446" s="24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</row>
    <row r="447" spans="3:16" x14ac:dyDescent="0.2">
      <c r="C447" s="24"/>
      <c r="D447" s="24"/>
      <c r="E447" s="24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</row>
    <row r="448" spans="3:16" x14ac:dyDescent="0.2">
      <c r="C448" s="24"/>
      <c r="D448" s="24"/>
      <c r="E448" s="24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</row>
    <row r="449" spans="3:16" x14ac:dyDescent="0.2">
      <c r="C449" s="24"/>
      <c r="D449" s="24"/>
      <c r="E449" s="24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</row>
    <row r="450" spans="3:16" x14ac:dyDescent="0.2">
      <c r="C450" s="24"/>
      <c r="D450" s="24"/>
      <c r="E450" s="24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</row>
    <row r="451" spans="3:16" x14ac:dyDescent="0.2">
      <c r="C451" s="24"/>
      <c r="D451" s="24"/>
      <c r="E451" s="24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</row>
    <row r="452" spans="3:16" x14ac:dyDescent="0.2">
      <c r="C452" s="24"/>
      <c r="D452" s="24"/>
      <c r="E452" s="24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</row>
    <row r="453" spans="3:16" x14ac:dyDescent="0.2">
      <c r="C453" s="24"/>
      <c r="D453" s="24"/>
      <c r="E453" s="24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</row>
    <row r="454" spans="3:16" x14ac:dyDescent="0.2">
      <c r="C454" s="24"/>
      <c r="D454" s="24"/>
      <c r="E454" s="24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</row>
    <row r="455" spans="3:16" x14ac:dyDescent="0.2">
      <c r="C455" s="24"/>
      <c r="D455" s="24"/>
      <c r="E455" s="24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</row>
    <row r="456" spans="3:16" x14ac:dyDescent="0.2">
      <c r="C456" s="24"/>
      <c r="D456" s="24"/>
      <c r="E456" s="24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</row>
    <row r="457" spans="3:16" x14ac:dyDescent="0.2">
      <c r="C457" s="24"/>
      <c r="D457" s="24"/>
      <c r="E457" s="24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</row>
    <row r="458" spans="3:16" x14ac:dyDescent="0.2">
      <c r="C458" s="24"/>
      <c r="D458" s="24"/>
      <c r="E458" s="24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</row>
    <row r="459" spans="3:16" x14ac:dyDescent="0.2">
      <c r="C459" s="24"/>
      <c r="D459" s="24"/>
      <c r="E459" s="24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</row>
    <row r="460" spans="3:16" x14ac:dyDescent="0.2">
      <c r="C460" s="24"/>
      <c r="D460" s="24"/>
      <c r="E460" s="24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</row>
    <row r="461" spans="3:16" x14ac:dyDescent="0.2">
      <c r="C461" s="24"/>
      <c r="D461" s="24"/>
      <c r="E461" s="24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</row>
    <row r="462" spans="3:16" x14ac:dyDescent="0.2">
      <c r="C462" s="24"/>
      <c r="D462" s="24"/>
      <c r="E462" s="24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</row>
    <row r="463" spans="3:16" x14ac:dyDescent="0.2">
      <c r="C463" s="24"/>
      <c r="D463" s="24"/>
      <c r="E463" s="24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</row>
    <row r="464" spans="3:16" x14ac:dyDescent="0.2">
      <c r="C464" s="24"/>
      <c r="D464" s="24"/>
      <c r="E464" s="24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</row>
    <row r="465" spans="3:16" x14ac:dyDescent="0.2">
      <c r="C465" s="24"/>
      <c r="D465" s="24"/>
      <c r="E465" s="24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</row>
    <row r="466" spans="3:16" x14ac:dyDescent="0.2">
      <c r="C466" s="24"/>
      <c r="D466" s="24"/>
      <c r="E466" s="24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</row>
    <row r="467" spans="3:16" x14ac:dyDescent="0.2">
      <c r="C467" s="24"/>
      <c r="D467" s="24"/>
      <c r="E467" s="24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</row>
    <row r="468" spans="3:16" x14ac:dyDescent="0.2">
      <c r="C468" s="24"/>
      <c r="D468" s="24"/>
      <c r="E468" s="24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</row>
    <row r="469" spans="3:16" x14ac:dyDescent="0.2">
      <c r="C469" s="24"/>
      <c r="D469" s="24"/>
      <c r="E469" s="24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</row>
    <row r="470" spans="3:16" x14ac:dyDescent="0.2">
      <c r="C470" s="24"/>
      <c r="D470" s="24"/>
      <c r="E470" s="24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</row>
    <row r="471" spans="3:16" x14ac:dyDescent="0.2">
      <c r="C471" s="24"/>
      <c r="D471" s="24"/>
      <c r="E471" s="24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</row>
    <row r="472" spans="3:16" x14ac:dyDescent="0.2">
      <c r="C472" s="24"/>
      <c r="D472" s="24"/>
      <c r="E472" s="24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</row>
    <row r="473" spans="3:16" x14ac:dyDescent="0.2">
      <c r="C473" s="24"/>
      <c r="D473" s="24"/>
      <c r="E473" s="24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</row>
    <row r="474" spans="3:16" x14ac:dyDescent="0.2">
      <c r="C474" s="24"/>
      <c r="D474" s="24"/>
      <c r="E474" s="24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</row>
    <row r="475" spans="3:16" x14ac:dyDescent="0.2">
      <c r="C475" s="24"/>
      <c r="D475" s="24"/>
      <c r="E475" s="24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</row>
    <row r="476" spans="3:16" x14ac:dyDescent="0.2">
      <c r="C476" s="24"/>
      <c r="D476" s="24"/>
      <c r="E476" s="24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</row>
    <row r="477" spans="3:16" x14ac:dyDescent="0.2">
      <c r="C477" s="24"/>
      <c r="D477" s="24"/>
      <c r="E477" s="24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</row>
    <row r="478" spans="3:16" x14ac:dyDescent="0.2">
      <c r="C478" s="24"/>
      <c r="D478" s="24"/>
      <c r="E478" s="24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</row>
    <row r="479" spans="3:16" x14ac:dyDescent="0.2">
      <c r="C479" s="24"/>
      <c r="D479" s="24"/>
      <c r="E479" s="24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</row>
    <row r="480" spans="3:16" x14ac:dyDescent="0.2">
      <c r="C480" s="24"/>
      <c r="D480" s="24"/>
      <c r="E480" s="24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</row>
    <row r="481" spans="3:16" x14ac:dyDescent="0.2">
      <c r="C481" s="24"/>
      <c r="D481" s="24"/>
      <c r="E481" s="24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</row>
    <row r="482" spans="3:16" x14ac:dyDescent="0.2">
      <c r="C482" s="24"/>
      <c r="D482" s="24"/>
      <c r="E482" s="24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</row>
    <row r="483" spans="3:16" x14ac:dyDescent="0.2">
      <c r="C483" s="24"/>
      <c r="D483" s="24"/>
      <c r="E483" s="24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</row>
    <row r="484" spans="3:16" x14ac:dyDescent="0.2">
      <c r="C484" s="24"/>
      <c r="D484" s="24"/>
      <c r="E484" s="24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</row>
    <row r="485" spans="3:16" x14ac:dyDescent="0.2">
      <c r="C485" s="24"/>
      <c r="D485" s="24"/>
      <c r="E485" s="24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</row>
    <row r="486" spans="3:16" x14ac:dyDescent="0.2">
      <c r="C486" s="24"/>
      <c r="D486" s="24"/>
      <c r="E486" s="24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</row>
    <row r="487" spans="3:16" x14ac:dyDescent="0.2">
      <c r="C487" s="24"/>
      <c r="D487" s="24"/>
      <c r="E487" s="24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</row>
    <row r="488" spans="3:16" x14ac:dyDescent="0.2">
      <c r="C488" s="24"/>
      <c r="D488" s="24"/>
      <c r="E488" s="24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</row>
    <row r="489" spans="3:16" x14ac:dyDescent="0.2">
      <c r="C489" s="24"/>
      <c r="D489" s="24"/>
      <c r="E489" s="24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</row>
    <row r="490" spans="3:16" x14ac:dyDescent="0.2">
      <c r="C490" s="24"/>
      <c r="D490" s="24"/>
      <c r="E490" s="24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</row>
    <row r="491" spans="3:16" x14ac:dyDescent="0.2">
      <c r="C491" s="24"/>
      <c r="D491" s="24"/>
      <c r="E491" s="24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</row>
    <row r="492" spans="3:16" x14ac:dyDescent="0.2">
      <c r="C492" s="24"/>
      <c r="D492" s="24"/>
      <c r="E492" s="24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</row>
    <row r="493" spans="3:16" x14ac:dyDescent="0.2">
      <c r="C493" s="24"/>
      <c r="D493" s="24"/>
      <c r="E493" s="24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</row>
    <row r="494" spans="3:16" x14ac:dyDescent="0.2">
      <c r="C494" s="24"/>
      <c r="D494" s="24"/>
      <c r="E494" s="24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</row>
    <row r="495" spans="3:16" x14ac:dyDescent="0.2">
      <c r="C495" s="24"/>
      <c r="D495" s="24"/>
      <c r="E495" s="24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</row>
    <row r="496" spans="3:16" x14ac:dyDescent="0.2">
      <c r="C496" s="24"/>
      <c r="D496" s="24"/>
      <c r="E496" s="24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</row>
    <row r="497" spans="3:16" x14ac:dyDescent="0.2">
      <c r="C497" s="24"/>
      <c r="D497" s="24"/>
      <c r="E497" s="24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</row>
    <row r="498" spans="3:16" x14ac:dyDescent="0.2">
      <c r="C498" s="24"/>
      <c r="D498" s="24"/>
      <c r="E498" s="24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</row>
    <row r="499" spans="3:16" x14ac:dyDescent="0.2">
      <c r="C499" s="24"/>
      <c r="D499" s="24"/>
      <c r="E499" s="24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</row>
    <row r="500" spans="3:16" x14ac:dyDescent="0.2">
      <c r="C500" s="24"/>
      <c r="D500" s="24"/>
      <c r="E500" s="24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</row>
    <row r="501" spans="3:16" x14ac:dyDescent="0.2">
      <c r="C501" s="24"/>
      <c r="D501" s="24"/>
      <c r="E501" s="24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</row>
    <row r="502" spans="3:16" x14ac:dyDescent="0.2">
      <c r="C502" s="24"/>
      <c r="D502" s="24"/>
      <c r="E502" s="24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</row>
    <row r="503" spans="3:16" x14ac:dyDescent="0.2">
      <c r="C503" s="24"/>
      <c r="D503" s="24"/>
      <c r="E503" s="24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</row>
    <row r="504" spans="3:16" x14ac:dyDescent="0.2">
      <c r="C504" s="24"/>
      <c r="D504" s="24"/>
      <c r="E504" s="24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</row>
    <row r="505" spans="3:16" x14ac:dyDescent="0.2">
      <c r="C505" s="24"/>
      <c r="D505" s="24"/>
      <c r="E505" s="24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</row>
    <row r="506" spans="3:16" x14ac:dyDescent="0.2">
      <c r="C506" s="24"/>
      <c r="D506" s="24"/>
      <c r="E506" s="24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</row>
    <row r="507" spans="3:16" x14ac:dyDescent="0.2">
      <c r="C507" s="24"/>
      <c r="D507" s="24"/>
      <c r="E507" s="24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</row>
    <row r="508" spans="3:16" x14ac:dyDescent="0.2">
      <c r="C508" s="24"/>
      <c r="D508" s="24"/>
      <c r="E508" s="24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</row>
    <row r="509" spans="3:16" x14ac:dyDescent="0.2">
      <c r="C509" s="24"/>
      <c r="D509" s="24"/>
      <c r="E509" s="24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</row>
    <row r="510" spans="3:16" x14ac:dyDescent="0.2">
      <c r="C510" s="24"/>
      <c r="D510" s="24"/>
      <c r="E510" s="24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</row>
    <row r="511" spans="3:16" x14ac:dyDescent="0.2">
      <c r="C511" s="24"/>
      <c r="D511" s="24"/>
      <c r="E511" s="24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</row>
    <row r="512" spans="3:16" x14ac:dyDescent="0.2">
      <c r="C512" s="24"/>
      <c r="D512" s="24"/>
      <c r="E512" s="24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</row>
    <row r="513" spans="3:16" x14ac:dyDescent="0.2">
      <c r="C513" s="24"/>
      <c r="D513" s="24"/>
      <c r="E513" s="24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</row>
    <row r="514" spans="3:16" x14ac:dyDescent="0.2">
      <c r="C514" s="24"/>
      <c r="D514" s="24"/>
      <c r="E514" s="24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</row>
    <row r="515" spans="3:16" x14ac:dyDescent="0.2">
      <c r="C515" s="24"/>
      <c r="D515" s="24"/>
      <c r="E515" s="24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</row>
    <row r="516" spans="3:16" x14ac:dyDescent="0.2">
      <c r="C516" s="24"/>
      <c r="D516" s="24"/>
      <c r="E516" s="24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</row>
    <row r="517" spans="3:16" x14ac:dyDescent="0.2">
      <c r="C517" s="24"/>
      <c r="D517" s="24"/>
      <c r="E517" s="24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</row>
    <row r="518" spans="3:16" x14ac:dyDescent="0.2">
      <c r="C518" s="24"/>
      <c r="D518" s="24"/>
      <c r="E518" s="24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</row>
    <row r="519" spans="3:16" x14ac:dyDescent="0.2">
      <c r="C519" s="24"/>
      <c r="D519" s="24"/>
      <c r="E519" s="24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</row>
    <row r="520" spans="3:16" x14ac:dyDescent="0.2">
      <c r="C520" s="24"/>
      <c r="D520" s="24"/>
      <c r="E520" s="24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</row>
    <row r="521" spans="3:16" x14ac:dyDescent="0.2">
      <c r="C521" s="24"/>
      <c r="D521" s="24"/>
      <c r="E521" s="24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</row>
    <row r="522" spans="3:16" x14ac:dyDescent="0.2">
      <c r="C522" s="24"/>
      <c r="D522" s="24"/>
      <c r="E522" s="24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</row>
    <row r="523" spans="3:16" x14ac:dyDescent="0.2">
      <c r="C523" s="24"/>
      <c r="D523" s="24"/>
      <c r="E523" s="24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</row>
    <row r="524" spans="3:16" x14ac:dyDescent="0.2">
      <c r="C524" s="24"/>
      <c r="D524" s="24"/>
      <c r="E524" s="24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</row>
    <row r="525" spans="3:16" x14ac:dyDescent="0.2">
      <c r="C525" s="24"/>
      <c r="D525" s="24"/>
      <c r="E525" s="24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</row>
    <row r="526" spans="3:16" x14ac:dyDescent="0.2">
      <c r="C526" s="24"/>
      <c r="D526" s="24"/>
      <c r="E526" s="24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</row>
    <row r="527" spans="3:16" x14ac:dyDescent="0.2">
      <c r="C527" s="24"/>
      <c r="D527" s="24"/>
      <c r="E527" s="24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</row>
    <row r="528" spans="3:16" x14ac:dyDescent="0.2">
      <c r="C528" s="24"/>
      <c r="D528" s="24"/>
      <c r="E528" s="24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</row>
    <row r="529" spans="3:16" x14ac:dyDescent="0.2">
      <c r="C529" s="24"/>
      <c r="D529" s="24"/>
      <c r="E529" s="24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</row>
    <row r="530" spans="3:16" x14ac:dyDescent="0.2">
      <c r="C530" s="24"/>
      <c r="D530" s="24"/>
      <c r="E530" s="24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</row>
    <row r="531" spans="3:16" x14ac:dyDescent="0.2">
      <c r="C531" s="24"/>
      <c r="D531" s="24"/>
      <c r="E531" s="24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</row>
    <row r="532" spans="3:16" x14ac:dyDescent="0.2">
      <c r="C532" s="24"/>
      <c r="D532" s="24"/>
      <c r="E532" s="24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</row>
    <row r="533" spans="3:16" x14ac:dyDescent="0.2">
      <c r="C533" s="24"/>
      <c r="D533" s="24"/>
      <c r="E533" s="24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</row>
    <row r="534" spans="3:16" x14ac:dyDescent="0.2">
      <c r="C534" s="24"/>
      <c r="D534" s="24"/>
      <c r="E534" s="24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</row>
    <row r="535" spans="3:16" x14ac:dyDescent="0.2">
      <c r="C535" s="24"/>
      <c r="D535" s="24"/>
      <c r="E535" s="24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</row>
    <row r="536" spans="3:16" x14ac:dyDescent="0.2">
      <c r="C536" s="24"/>
      <c r="D536" s="24"/>
      <c r="E536" s="24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</row>
    <row r="537" spans="3:16" x14ac:dyDescent="0.2">
      <c r="C537" s="24"/>
      <c r="D537" s="24"/>
      <c r="E537" s="24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</row>
    <row r="538" spans="3:16" x14ac:dyDescent="0.2">
      <c r="C538" s="24"/>
      <c r="D538" s="24"/>
      <c r="E538" s="24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</row>
    <row r="539" spans="3:16" x14ac:dyDescent="0.2">
      <c r="C539" s="24"/>
      <c r="D539" s="24"/>
      <c r="E539" s="24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</row>
    <row r="540" spans="3:16" x14ac:dyDescent="0.2">
      <c r="C540" s="24"/>
      <c r="D540" s="24"/>
      <c r="E540" s="24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</row>
    <row r="541" spans="3:16" x14ac:dyDescent="0.2">
      <c r="C541" s="24"/>
      <c r="D541" s="24"/>
      <c r="E541" s="24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</row>
    <row r="542" spans="3:16" x14ac:dyDescent="0.2">
      <c r="C542" s="24"/>
      <c r="D542" s="24"/>
      <c r="E542" s="24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</row>
    <row r="543" spans="3:16" x14ac:dyDescent="0.2">
      <c r="C543" s="24"/>
      <c r="D543" s="24"/>
      <c r="E543" s="24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</row>
    <row r="544" spans="3:16" x14ac:dyDescent="0.2">
      <c r="C544" s="24"/>
      <c r="D544" s="24"/>
      <c r="E544" s="24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</row>
    <row r="545" spans="3:16" x14ac:dyDescent="0.2">
      <c r="C545" s="24"/>
      <c r="D545" s="24"/>
      <c r="E545" s="24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</row>
    <row r="546" spans="3:16" x14ac:dyDescent="0.2">
      <c r="C546" s="24"/>
      <c r="D546" s="24"/>
      <c r="E546" s="24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</row>
    <row r="547" spans="3:16" x14ac:dyDescent="0.2">
      <c r="C547" s="24"/>
      <c r="D547" s="24"/>
      <c r="E547" s="24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</row>
    <row r="548" spans="3:16" x14ac:dyDescent="0.2">
      <c r="C548" s="24"/>
      <c r="D548" s="24"/>
      <c r="E548" s="24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</row>
    <row r="549" spans="3:16" x14ac:dyDescent="0.2">
      <c r="C549" s="24"/>
      <c r="D549" s="24"/>
      <c r="E549" s="24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</row>
    <row r="550" spans="3:16" x14ac:dyDescent="0.2">
      <c r="C550" s="24"/>
      <c r="D550" s="24"/>
      <c r="E550" s="24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</row>
    <row r="551" spans="3:16" x14ac:dyDescent="0.2">
      <c r="C551" s="24"/>
      <c r="D551" s="24"/>
      <c r="E551" s="24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</row>
    <row r="552" spans="3:16" x14ac:dyDescent="0.2">
      <c r="C552" s="24"/>
      <c r="D552" s="24"/>
      <c r="E552" s="24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</row>
    <row r="553" spans="3:16" x14ac:dyDescent="0.2">
      <c r="C553" s="24"/>
      <c r="D553" s="24"/>
      <c r="E553" s="24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</row>
    <row r="554" spans="3:16" x14ac:dyDescent="0.2">
      <c r="C554" s="24"/>
      <c r="D554" s="24"/>
      <c r="E554" s="24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</row>
    <row r="555" spans="3:16" x14ac:dyDescent="0.2">
      <c r="C555" s="24"/>
      <c r="D555" s="24"/>
      <c r="E555" s="24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</row>
    <row r="556" spans="3:16" x14ac:dyDescent="0.2">
      <c r="C556" s="24"/>
      <c r="D556" s="24"/>
      <c r="E556" s="24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</row>
    <row r="557" spans="3:16" x14ac:dyDescent="0.2">
      <c r="C557" s="24"/>
      <c r="D557" s="24"/>
      <c r="E557" s="24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</row>
    <row r="558" spans="3:16" x14ac:dyDescent="0.2">
      <c r="C558" s="24"/>
      <c r="D558" s="24"/>
      <c r="E558" s="24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</row>
    <row r="559" spans="3:16" x14ac:dyDescent="0.2">
      <c r="C559" s="24"/>
      <c r="D559" s="24"/>
      <c r="E559" s="24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</row>
    <row r="560" spans="3:16" x14ac:dyDescent="0.2">
      <c r="C560" s="24"/>
      <c r="D560" s="24"/>
      <c r="E560" s="24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</row>
    <row r="561" spans="3:16" x14ac:dyDescent="0.2">
      <c r="C561" s="24"/>
      <c r="D561" s="24"/>
      <c r="E561" s="24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</row>
    <row r="562" spans="3:16" x14ac:dyDescent="0.2">
      <c r="C562" s="24"/>
      <c r="D562" s="24"/>
      <c r="E562" s="24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</row>
    <row r="563" spans="3:16" x14ac:dyDescent="0.2">
      <c r="C563" s="24"/>
      <c r="D563" s="24"/>
      <c r="E563" s="24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</row>
    <row r="564" spans="3:16" x14ac:dyDescent="0.2">
      <c r="C564" s="24"/>
      <c r="D564" s="24"/>
      <c r="E564" s="24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</row>
    <row r="565" spans="3:16" x14ac:dyDescent="0.2">
      <c r="C565" s="24"/>
      <c r="D565" s="24"/>
      <c r="E565" s="24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</row>
    <row r="566" spans="3:16" x14ac:dyDescent="0.2">
      <c r="C566" s="24"/>
      <c r="D566" s="24"/>
      <c r="E566" s="24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</row>
    <row r="567" spans="3:16" x14ac:dyDescent="0.2">
      <c r="C567" s="24"/>
      <c r="D567" s="24"/>
      <c r="E567" s="24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</row>
    <row r="568" spans="3:16" x14ac:dyDescent="0.2">
      <c r="C568" s="24"/>
      <c r="D568" s="24"/>
      <c r="E568" s="24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</row>
    <row r="569" spans="3:16" x14ac:dyDescent="0.2">
      <c r="C569" s="24"/>
      <c r="D569" s="24"/>
      <c r="E569" s="24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</row>
    <row r="570" spans="3:16" x14ac:dyDescent="0.2">
      <c r="C570" s="24"/>
      <c r="D570" s="24"/>
      <c r="E570" s="24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</row>
    <row r="571" spans="3:16" x14ac:dyDescent="0.2">
      <c r="C571" s="24"/>
      <c r="D571" s="24"/>
      <c r="E571" s="24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</row>
    <row r="572" spans="3:16" x14ac:dyDescent="0.2">
      <c r="C572" s="24"/>
      <c r="D572" s="24"/>
      <c r="E572" s="24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</row>
    <row r="573" spans="3:16" x14ac:dyDescent="0.2">
      <c r="C573" s="24"/>
      <c r="D573" s="24"/>
      <c r="E573" s="24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</row>
    <row r="574" spans="3:16" x14ac:dyDescent="0.2">
      <c r="C574" s="24"/>
      <c r="D574" s="24"/>
      <c r="E574" s="24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</row>
    <row r="575" spans="3:16" x14ac:dyDescent="0.2">
      <c r="C575" s="24"/>
      <c r="D575" s="24"/>
      <c r="E575" s="24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</row>
    <row r="576" spans="3:16" x14ac:dyDescent="0.2">
      <c r="C576" s="24"/>
      <c r="D576" s="24"/>
      <c r="E576" s="24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</row>
    <row r="577" spans="3:16" x14ac:dyDescent="0.2">
      <c r="C577" s="24"/>
      <c r="D577" s="24"/>
      <c r="E577" s="24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</row>
    <row r="578" spans="3:16" x14ac:dyDescent="0.2">
      <c r="C578" s="24"/>
      <c r="D578" s="24"/>
      <c r="E578" s="24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</row>
    <row r="579" spans="3:16" x14ac:dyDescent="0.2">
      <c r="C579" s="24"/>
      <c r="D579" s="24"/>
      <c r="E579" s="24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</row>
    <row r="580" spans="3:16" x14ac:dyDescent="0.2">
      <c r="C580" s="24"/>
      <c r="D580" s="24"/>
      <c r="E580" s="24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</row>
    <row r="581" spans="3:16" x14ac:dyDescent="0.2">
      <c r="C581" s="24"/>
      <c r="D581" s="24"/>
      <c r="E581" s="24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</row>
    <row r="582" spans="3:16" x14ac:dyDescent="0.2">
      <c r="C582" s="24"/>
      <c r="D582" s="24"/>
      <c r="E582" s="24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</row>
    <row r="583" spans="3:16" x14ac:dyDescent="0.2">
      <c r="C583" s="24"/>
      <c r="D583" s="24"/>
      <c r="E583" s="24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</row>
    <row r="584" spans="3:16" x14ac:dyDescent="0.2">
      <c r="C584" s="24"/>
      <c r="D584" s="24"/>
      <c r="E584" s="24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</row>
    <row r="585" spans="3:16" x14ac:dyDescent="0.2">
      <c r="C585" s="24"/>
      <c r="D585" s="24"/>
      <c r="E585" s="24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</row>
    <row r="586" spans="3:16" x14ac:dyDescent="0.2">
      <c r="C586" s="24"/>
      <c r="D586" s="24"/>
      <c r="E586" s="24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</row>
    <row r="587" spans="3:16" x14ac:dyDescent="0.2">
      <c r="C587" s="24"/>
      <c r="D587" s="24"/>
      <c r="E587" s="24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</row>
    <row r="588" spans="3:16" x14ac:dyDescent="0.2">
      <c r="C588" s="24"/>
      <c r="D588" s="24"/>
      <c r="E588" s="24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</row>
    <row r="589" spans="3:16" x14ac:dyDescent="0.2">
      <c r="C589" s="24"/>
      <c r="D589" s="24"/>
      <c r="E589" s="24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</row>
    <row r="590" spans="3:16" x14ac:dyDescent="0.2">
      <c r="C590" s="24"/>
      <c r="D590" s="24"/>
      <c r="E590" s="24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</row>
    <row r="591" spans="3:16" x14ac:dyDescent="0.2">
      <c r="C591" s="24"/>
      <c r="D591" s="24"/>
      <c r="E591" s="24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</row>
    <row r="592" spans="3:16" x14ac:dyDescent="0.2">
      <c r="C592" s="24"/>
      <c r="D592" s="24"/>
      <c r="E592" s="24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</row>
    <row r="593" spans="3:16" x14ac:dyDescent="0.2">
      <c r="C593" s="24"/>
      <c r="D593" s="24"/>
      <c r="E593" s="24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</row>
    <row r="594" spans="3:16" x14ac:dyDescent="0.2">
      <c r="C594" s="24"/>
      <c r="D594" s="24"/>
      <c r="E594" s="24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</row>
    <row r="595" spans="3:16" x14ac:dyDescent="0.2">
      <c r="C595" s="24"/>
      <c r="D595" s="24"/>
      <c r="E595" s="24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</row>
    <row r="596" spans="3:16" x14ac:dyDescent="0.2">
      <c r="C596" s="24"/>
      <c r="D596" s="24"/>
      <c r="E596" s="24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</row>
    <row r="597" spans="3:16" x14ac:dyDescent="0.2">
      <c r="C597" s="24"/>
      <c r="D597" s="24"/>
      <c r="E597" s="24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</row>
    <row r="598" spans="3:16" x14ac:dyDescent="0.2">
      <c r="C598" s="24"/>
      <c r="D598" s="24"/>
      <c r="E598" s="24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</row>
    <row r="599" spans="3:16" x14ac:dyDescent="0.2">
      <c r="C599" s="24"/>
      <c r="D599" s="24"/>
      <c r="E599" s="24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</row>
    <row r="600" spans="3:16" x14ac:dyDescent="0.2">
      <c r="C600" s="24"/>
      <c r="D600" s="24"/>
      <c r="E600" s="24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</row>
    <row r="601" spans="3:16" x14ac:dyDescent="0.2">
      <c r="C601" s="24"/>
      <c r="D601" s="24"/>
      <c r="E601" s="24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</row>
    <row r="602" spans="3:16" x14ac:dyDescent="0.2">
      <c r="C602" s="24"/>
      <c r="D602" s="24"/>
      <c r="E602" s="24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</row>
    <row r="603" spans="3:16" x14ac:dyDescent="0.2">
      <c r="C603" s="24"/>
      <c r="D603" s="24"/>
      <c r="E603" s="24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</row>
    <row r="604" spans="3:16" x14ac:dyDescent="0.2">
      <c r="C604" s="24"/>
      <c r="D604" s="24"/>
      <c r="E604" s="24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</row>
    <row r="605" spans="3:16" x14ac:dyDescent="0.2">
      <c r="C605" s="24"/>
      <c r="D605" s="24"/>
      <c r="E605" s="24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</row>
    <row r="606" spans="3:16" x14ac:dyDescent="0.2">
      <c r="C606" s="24"/>
      <c r="D606" s="24"/>
      <c r="E606" s="24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</row>
    <row r="607" spans="3:16" x14ac:dyDescent="0.2">
      <c r="C607" s="24"/>
      <c r="D607" s="24"/>
      <c r="E607" s="24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</row>
    <row r="608" spans="3:16" x14ac:dyDescent="0.2">
      <c r="C608" s="24"/>
      <c r="D608" s="24"/>
      <c r="E608" s="24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</row>
    <row r="609" spans="3:16" x14ac:dyDescent="0.2">
      <c r="C609" s="24"/>
      <c r="D609" s="24"/>
      <c r="E609" s="24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</row>
    <row r="610" spans="3:16" x14ac:dyDescent="0.2">
      <c r="C610" s="24"/>
      <c r="D610" s="24"/>
      <c r="E610" s="24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</row>
    <row r="611" spans="3:16" x14ac:dyDescent="0.2">
      <c r="C611" s="24"/>
      <c r="D611" s="24"/>
      <c r="E611" s="24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</row>
    <row r="612" spans="3:16" x14ac:dyDescent="0.2">
      <c r="C612" s="24"/>
      <c r="D612" s="24"/>
      <c r="E612" s="24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</row>
    <row r="613" spans="3:16" x14ac:dyDescent="0.2">
      <c r="C613" s="24"/>
      <c r="D613" s="24"/>
      <c r="E613" s="24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</row>
    <row r="614" spans="3:16" x14ac:dyDescent="0.2">
      <c r="C614" s="24"/>
      <c r="D614" s="24"/>
      <c r="E614" s="24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</row>
    <row r="615" spans="3:16" x14ac:dyDescent="0.2">
      <c r="C615" s="24"/>
      <c r="D615" s="24"/>
      <c r="E615" s="24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</row>
    <row r="616" spans="3:16" x14ac:dyDescent="0.2">
      <c r="C616" s="24"/>
      <c r="D616" s="24"/>
      <c r="E616" s="24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</row>
    <row r="617" spans="3:16" x14ac:dyDescent="0.2">
      <c r="C617" s="24"/>
      <c r="D617" s="24"/>
      <c r="E617" s="24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</row>
    <row r="618" spans="3:16" x14ac:dyDescent="0.2">
      <c r="C618" s="24"/>
      <c r="D618" s="24"/>
      <c r="E618" s="24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</row>
  </sheetData>
  <sortState ref="A23:E32">
    <sortCondition ref="A23"/>
  </sortState>
  <pageMargins left="0.75" right="0.75" top="1" bottom="1" header="0.5" footer="0.5"/>
  <pageSetup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J1975"/>
  <sheetViews>
    <sheetView workbookViewId="0">
      <pane ySplit="1" topLeftCell="A2" activePane="bottomLeft" state="frozen"/>
      <selection activeCell="D40" sqref="D40"/>
      <selection pane="bottomLeft" sqref="A1:XFD1"/>
    </sheetView>
  </sheetViews>
  <sheetFormatPr defaultRowHeight="12.75" x14ac:dyDescent="0.2"/>
  <cols>
    <col min="1" max="1" width="28.140625" style="39" bestFit="1" customWidth="1"/>
    <col min="2" max="2" width="25.85546875" bestFit="1" customWidth="1"/>
    <col min="3" max="3" width="24.85546875" bestFit="1" customWidth="1"/>
    <col min="4" max="4" width="27.5703125" bestFit="1" customWidth="1"/>
    <col min="5" max="5" width="37.140625" customWidth="1"/>
    <col min="6" max="6" width="23.28515625" style="42" customWidth="1"/>
    <col min="7" max="7" width="11.28515625" bestFit="1" customWidth="1"/>
    <col min="8" max="8" width="13.42578125" bestFit="1" customWidth="1"/>
  </cols>
  <sheetData>
    <row r="1" spans="1:10" s="1" customFormat="1" ht="37.5" x14ac:dyDescent="0.3">
      <c r="A1" s="38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41" t="s">
        <v>5</v>
      </c>
      <c r="G1" s="36" t="s">
        <v>1323</v>
      </c>
      <c r="H1" s="36" t="s">
        <v>1329</v>
      </c>
    </row>
    <row r="2" spans="1:10" x14ac:dyDescent="0.2">
      <c r="A2" s="39">
        <v>0</v>
      </c>
      <c r="B2" t="s">
        <v>61</v>
      </c>
      <c r="C2" t="s">
        <v>1570</v>
      </c>
      <c r="D2" t="s">
        <v>1328</v>
      </c>
      <c r="E2" t="s">
        <v>1129</v>
      </c>
      <c r="F2" s="42">
        <v>709525</v>
      </c>
      <c r="G2" s="2">
        <v>7.95</v>
      </c>
      <c r="H2" s="3">
        <v>95.4</v>
      </c>
    </row>
    <row r="3" spans="1:10" x14ac:dyDescent="0.2">
      <c r="A3" s="39">
        <v>459</v>
      </c>
      <c r="B3" t="s">
        <v>13</v>
      </c>
      <c r="C3" t="s">
        <v>1570</v>
      </c>
      <c r="D3" t="s">
        <v>1328</v>
      </c>
      <c r="E3" t="s">
        <v>1129</v>
      </c>
      <c r="F3" s="42">
        <v>709525</v>
      </c>
      <c r="G3" s="2">
        <v>15.99</v>
      </c>
      <c r="H3" s="3">
        <v>191.88</v>
      </c>
    </row>
    <row r="4" spans="1:10" x14ac:dyDescent="0.2">
      <c r="A4" s="39">
        <v>92955</v>
      </c>
      <c r="B4" t="s">
        <v>6</v>
      </c>
      <c r="C4" t="s">
        <v>1134</v>
      </c>
      <c r="D4" t="s">
        <v>1328</v>
      </c>
      <c r="E4" t="s">
        <v>1132</v>
      </c>
      <c r="F4" s="42">
        <v>902500</v>
      </c>
      <c r="G4" s="2">
        <v>35.99</v>
      </c>
      <c r="H4" s="3">
        <v>431.88</v>
      </c>
    </row>
    <row r="5" spans="1:10" x14ac:dyDescent="0.2">
      <c r="A5" s="39">
        <v>92957</v>
      </c>
      <c r="B5" t="s">
        <v>6</v>
      </c>
      <c r="C5" t="s">
        <v>1135</v>
      </c>
      <c r="D5" t="s">
        <v>1328</v>
      </c>
      <c r="E5" t="s">
        <v>1132</v>
      </c>
      <c r="F5" s="42">
        <v>902206</v>
      </c>
      <c r="G5" s="2">
        <v>64.09</v>
      </c>
      <c r="H5" s="3">
        <v>769.08</v>
      </c>
      <c r="J5" s="37"/>
    </row>
    <row r="6" spans="1:10" x14ac:dyDescent="0.2">
      <c r="A6" s="39">
        <v>92961</v>
      </c>
      <c r="B6" t="s">
        <v>6</v>
      </c>
      <c r="C6" t="s">
        <v>1136</v>
      </c>
      <c r="D6" t="s">
        <v>1328</v>
      </c>
      <c r="E6" t="s">
        <v>1132</v>
      </c>
      <c r="F6" s="42">
        <v>902210</v>
      </c>
      <c r="G6" s="2">
        <v>64.09</v>
      </c>
      <c r="H6" s="3">
        <v>769.08</v>
      </c>
    </row>
    <row r="7" spans="1:10" x14ac:dyDescent="0.2">
      <c r="A7" s="39">
        <v>92965</v>
      </c>
      <c r="B7" t="s">
        <v>6</v>
      </c>
      <c r="C7" t="s">
        <v>1137</v>
      </c>
      <c r="D7" t="s">
        <v>1328</v>
      </c>
      <c r="E7" t="s">
        <v>1132</v>
      </c>
      <c r="F7" s="42">
        <v>902206</v>
      </c>
      <c r="G7" s="2">
        <v>64.09</v>
      </c>
      <c r="H7" s="3">
        <v>769.08</v>
      </c>
    </row>
    <row r="8" spans="1:10" x14ac:dyDescent="0.2">
      <c r="A8" s="39">
        <v>92969</v>
      </c>
      <c r="B8" t="s">
        <v>6</v>
      </c>
      <c r="C8" t="s">
        <v>1571</v>
      </c>
      <c r="D8" t="s">
        <v>1328</v>
      </c>
      <c r="E8" t="s">
        <v>1132</v>
      </c>
      <c r="F8" s="42">
        <v>902395</v>
      </c>
      <c r="G8" s="2">
        <v>35.99</v>
      </c>
      <c r="H8" s="3">
        <v>431.88</v>
      </c>
    </row>
    <row r="9" spans="1:10" x14ac:dyDescent="0.2">
      <c r="A9" s="39">
        <v>92971</v>
      </c>
      <c r="B9" t="s">
        <v>6</v>
      </c>
      <c r="C9" t="s">
        <v>1138</v>
      </c>
      <c r="D9" t="s">
        <v>1328</v>
      </c>
      <c r="E9" t="s">
        <v>1132</v>
      </c>
      <c r="F9" s="42">
        <v>902206</v>
      </c>
      <c r="G9" s="2">
        <v>64.09</v>
      </c>
      <c r="H9" s="3">
        <v>769.08</v>
      </c>
    </row>
    <row r="10" spans="1:10" x14ac:dyDescent="0.2">
      <c r="A10" s="39">
        <v>92973</v>
      </c>
      <c r="B10" t="s">
        <v>6</v>
      </c>
      <c r="C10" t="s">
        <v>1139</v>
      </c>
      <c r="D10" t="s">
        <v>1328</v>
      </c>
      <c r="E10" t="s">
        <v>1132</v>
      </c>
      <c r="F10" s="42">
        <v>902500</v>
      </c>
      <c r="G10" s="2">
        <v>64.09</v>
      </c>
      <c r="H10" s="3">
        <v>769.08</v>
      </c>
    </row>
    <row r="11" spans="1:10" x14ac:dyDescent="0.2">
      <c r="A11" s="39">
        <v>92974</v>
      </c>
      <c r="B11" t="s">
        <v>6</v>
      </c>
      <c r="C11" t="s">
        <v>1140</v>
      </c>
      <c r="D11" t="s">
        <v>1328</v>
      </c>
      <c r="E11" t="s">
        <v>1132</v>
      </c>
      <c r="F11" s="42">
        <v>902204</v>
      </c>
      <c r="G11" s="2">
        <v>80.760000000000005</v>
      </c>
      <c r="H11" s="3">
        <v>969.12000000000012</v>
      </c>
    </row>
    <row r="12" spans="1:10" x14ac:dyDescent="0.2">
      <c r="A12" s="39">
        <v>92986</v>
      </c>
      <c r="B12" t="s">
        <v>6</v>
      </c>
      <c r="C12" t="s">
        <v>1141</v>
      </c>
      <c r="D12" t="s">
        <v>1328</v>
      </c>
      <c r="E12" t="s">
        <v>1132</v>
      </c>
      <c r="F12" s="42">
        <v>902206</v>
      </c>
      <c r="G12" s="2">
        <v>64.09</v>
      </c>
      <c r="H12" s="3">
        <v>769.08</v>
      </c>
    </row>
    <row r="13" spans="1:10" x14ac:dyDescent="0.2">
      <c r="A13" s="39">
        <v>92987</v>
      </c>
      <c r="B13" t="s">
        <v>6</v>
      </c>
      <c r="C13" t="s">
        <v>1142</v>
      </c>
      <c r="D13" t="s">
        <v>1328</v>
      </c>
      <c r="E13" t="s">
        <v>1132</v>
      </c>
      <c r="F13" s="42">
        <v>902204</v>
      </c>
      <c r="G13" s="2">
        <v>64.09</v>
      </c>
      <c r="H13" s="3">
        <v>769.08</v>
      </c>
    </row>
    <row r="14" spans="1:10" x14ac:dyDescent="0.2">
      <c r="A14" s="39">
        <v>92989</v>
      </c>
      <c r="B14" t="s">
        <v>6</v>
      </c>
      <c r="C14" t="s">
        <v>1143</v>
      </c>
      <c r="D14" t="s">
        <v>1328</v>
      </c>
      <c r="E14" t="s">
        <v>1132</v>
      </c>
      <c r="F14" s="42">
        <v>902210</v>
      </c>
      <c r="G14" s="2">
        <v>64.09</v>
      </c>
      <c r="H14" s="3">
        <v>769.08</v>
      </c>
    </row>
    <row r="15" spans="1:10" x14ac:dyDescent="0.2">
      <c r="A15" s="39">
        <v>92992</v>
      </c>
      <c r="B15" t="s">
        <v>6</v>
      </c>
      <c r="C15" t="s">
        <v>1144</v>
      </c>
      <c r="D15" t="s">
        <v>1328</v>
      </c>
      <c r="E15" t="s">
        <v>1132</v>
      </c>
      <c r="F15" s="42">
        <v>902210</v>
      </c>
      <c r="G15" s="2">
        <v>64.09</v>
      </c>
      <c r="H15" s="3">
        <v>769.08</v>
      </c>
    </row>
    <row r="16" spans="1:10" x14ac:dyDescent="0.2">
      <c r="A16" s="39">
        <v>92995</v>
      </c>
      <c r="B16" t="s">
        <v>6</v>
      </c>
      <c r="C16" t="s">
        <v>1145</v>
      </c>
      <c r="D16" t="s">
        <v>1328</v>
      </c>
      <c r="E16" t="s">
        <v>1132</v>
      </c>
      <c r="F16" s="42">
        <v>902210</v>
      </c>
      <c r="G16" s="2">
        <v>64.09</v>
      </c>
      <c r="H16" s="3">
        <v>769.08</v>
      </c>
    </row>
    <row r="17" spans="1:8" x14ac:dyDescent="0.2">
      <c r="A17" s="39">
        <v>92997</v>
      </c>
      <c r="B17" t="s">
        <v>6</v>
      </c>
      <c r="C17" t="s">
        <v>1146</v>
      </c>
      <c r="D17" t="s">
        <v>1328</v>
      </c>
      <c r="E17" t="s">
        <v>1132</v>
      </c>
      <c r="F17" s="42">
        <v>902210</v>
      </c>
      <c r="G17" s="2">
        <v>64.09</v>
      </c>
      <c r="H17" s="3">
        <v>769.08</v>
      </c>
    </row>
    <row r="18" spans="1:8" x14ac:dyDescent="0.2">
      <c r="A18" s="39">
        <v>92999</v>
      </c>
      <c r="B18" t="s">
        <v>13</v>
      </c>
      <c r="C18" t="s">
        <v>1640</v>
      </c>
      <c r="D18" t="s">
        <v>1328</v>
      </c>
      <c r="E18" t="s">
        <v>1132</v>
      </c>
      <c r="F18" s="42" t="s">
        <v>1641</v>
      </c>
      <c r="G18" s="2">
        <v>20.99</v>
      </c>
      <c r="H18" s="3">
        <v>251.88</v>
      </c>
    </row>
    <row r="19" spans="1:8" x14ac:dyDescent="0.2">
      <c r="A19" s="39">
        <v>93208</v>
      </c>
      <c r="B19" t="s">
        <v>6</v>
      </c>
      <c r="C19" t="s">
        <v>1147</v>
      </c>
      <c r="D19" t="s">
        <v>1328</v>
      </c>
      <c r="E19" t="s">
        <v>1132</v>
      </c>
      <c r="F19" s="42">
        <v>902410</v>
      </c>
      <c r="G19" s="2">
        <v>64.09</v>
      </c>
      <c r="H19" s="3">
        <v>769.08</v>
      </c>
    </row>
    <row r="20" spans="1:8" x14ac:dyDescent="0.2">
      <c r="A20" s="39">
        <v>93209</v>
      </c>
      <c r="B20" t="s">
        <v>13</v>
      </c>
      <c r="C20" t="s">
        <v>1640</v>
      </c>
      <c r="D20" t="s">
        <v>1328</v>
      </c>
      <c r="E20" t="s">
        <v>1132</v>
      </c>
      <c r="F20" s="42" t="s">
        <v>1642</v>
      </c>
      <c r="G20" s="2">
        <v>35.75</v>
      </c>
      <c r="H20" s="3">
        <v>429</v>
      </c>
    </row>
    <row r="21" spans="1:8" x14ac:dyDescent="0.2">
      <c r="A21" s="39">
        <v>93211</v>
      </c>
      <c r="B21" t="s">
        <v>6</v>
      </c>
      <c r="C21" t="s">
        <v>1148</v>
      </c>
      <c r="D21" t="s">
        <v>1328</v>
      </c>
      <c r="E21" t="s">
        <v>1132</v>
      </c>
      <c r="F21" s="42">
        <v>902400</v>
      </c>
      <c r="G21" s="2">
        <v>64.09</v>
      </c>
      <c r="H21" s="3">
        <v>769.08</v>
      </c>
    </row>
    <row r="22" spans="1:8" x14ac:dyDescent="0.2">
      <c r="A22" s="39">
        <v>94252</v>
      </c>
      <c r="B22" t="s">
        <v>6</v>
      </c>
      <c r="C22" t="s">
        <v>1149</v>
      </c>
      <c r="D22" t="s">
        <v>1328</v>
      </c>
      <c r="E22" t="s">
        <v>1132</v>
      </c>
      <c r="F22" s="42">
        <v>902210</v>
      </c>
      <c r="G22" s="2">
        <v>80.760000000000005</v>
      </c>
      <c r="H22" s="3">
        <v>969.12000000000012</v>
      </c>
    </row>
    <row r="23" spans="1:8" x14ac:dyDescent="0.2">
      <c r="A23" s="39">
        <v>94254</v>
      </c>
      <c r="B23" t="s">
        <v>6</v>
      </c>
      <c r="C23" t="s">
        <v>1150</v>
      </c>
      <c r="D23" t="s">
        <v>1328</v>
      </c>
      <c r="E23" t="s">
        <v>1132</v>
      </c>
      <c r="F23" s="42">
        <v>902210</v>
      </c>
      <c r="G23" s="2">
        <v>64.09</v>
      </c>
      <c r="H23" s="3">
        <v>769.08</v>
      </c>
    </row>
    <row r="24" spans="1:8" x14ac:dyDescent="0.2">
      <c r="A24" s="39">
        <v>3988</v>
      </c>
      <c r="B24" t="s">
        <v>6</v>
      </c>
      <c r="C24" t="s">
        <v>1153</v>
      </c>
      <c r="D24" t="s">
        <v>1328</v>
      </c>
      <c r="E24" t="s">
        <v>1132</v>
      </c>
      <c r="F24" s="42">
        <v>902510</v>
      </c>
      <c r="G24" s="2">
        <v>35.99</v>
      </c>
      <c r="H24" s="3">
        <v>431.88</v>
      </c>
    </row>
    <row r="25" spans="1:8" x14ac:dyDescent="0.2">
      <c r="A25" s="39">
        <v>2178</v>
      </c>
      <c r="B25" t="s">
        <v>6</v>
      </c>
      <c r="C25" t="s">
        <v>1154</v>
      </c>
      <c r="D25" t="s">
        <v>1328</v>
      </c>
      <c r="E25" t="s">
        <v>1129</v>
      </c>
      <c r="F25" s="42">
        <v>709130</v>
      </c>
      <c r="G25" s="2">
        <v>35.99</v>
      </c>
      <c r="H25" s="3">
        <v>431.88</v>
      </c>
    </row>
    <row r="26" spans="1:8" x14ac:dyDescent="0.2">
      <c r="A26" s="39">
        <v>4735</v>
      </c>
      <c r="B26" t="s">
        <v>6</v>
      </c>
      <c r="C26" t="s">
        <v>1155</v>
      </c>
      <c r="D26" t="s">
        <v>1328</v>
      </c>
      <c r="E26" t="s">
        <v>1132</v>
      </c>
      <c r="F26" s="42">
        <v>902210</v>
      </c>
      <c r="G26" s="2">
        <v>64.09</v>
      </c>
      <c r="H26" s="3">
        <v>769.08</v>
      </c>
    </row>
    <row r="27" spans="1:8" x14ac:dyDescent="0.2">
      <c r="A27" s="39">
        <v>77214</v>
      </c>
      <c r="B27" t="s">
        <v>6</v>
      </c>
      <c r="C27" t="s">
        <v>1157</v>
      </c>
      <c r="D27" t="s">
        <v>1328</v>
      </c>
      <c r="E27" t="s">
        <v>1129</v>
      </c>
      <c r="F27" s="42">
        <v>709525</v>
      </c>
      <c r="G27" s="2">
        <v>35.99</v>
      </c>
      <c r="H27" s="3">
        <v>431.88</v>
      </c>
    </row>
    <row r="28" spans="1:8" x14ac:dyDescent="0.2">
      <c r="A28" s="39">
        <v>8764</v>
      </c>
      <c r="B28" t="s">
        <v>6</v>
      </c>
      <c r="C28" t="s">
        <v>1167</v>
      </c>
      <c r="D28" t="s">
        <v>1328</v>
      </c>
      <c r="E28" t="s">
        <v>1132</v>
      </c>
      <c r="F28" s="42">
        <v>902510</v>
      </c>
      <c r="G28" s="2">
        <v>35.99</v>
      </c>
      <c r="H28" s="3">
        <v>431.88</v>
      </c>
    </row>
    <row r="29" spans="1:8" x14ac:dyDescent="0.2">
      <c r="A29" s="39">
        <v>25219</v>
      </c>
      <c r="B29" t="s">
        <v>6</v>
      </c>
      <c r="C29" t="s">
        <v>1310</v>
      </c>
      <c r="D29" t="s">
        <v>1328</v>
      </c>
      <c r="E29" t="s">
        <v>1132</v>
      </c>
      <c r="F29" s="42">
        <v>902205</v>
      </c>
      <c r="G29" s="2">
        <v>64.09</v>
      </c>
      <c r="H29" s="3">
        <v>769.08</v>
      </c>
    </row>
    <row r="30" spans="1:8" x14ac:dyDescent="0.2">
      <c r="A30" s="39">
        <v>26180</v>
      </c>
      <c r="B30" t="s">
        <v>6</v>
      </c>
      <c r="C30" t="s">
        <v>1169</v>
      </c>
      <c r="D30" t="s">
        <v>1328</v>
      </c>
      <c r="E30" t="s">
        <v>1129</v>
      </c>
      <c r="F30" s="42">
        <v>709510</v>
      </c>
      <c r="G30" s="2">
        <v>35.99</v>
      </c>
      <c r="H30" s="3">
        <v>431.88</v>
      </c>
    </row>
    <row r="31" spans="1:8" x14ac:dyDescent="0.2">
      <c r="A31" s="39">
        <v>39833</v>
      </c>
      <c r="B31" t="s">
        <v>6</v>
      </c>
      <c r="C31" t="s">
        <v>1171</v>
      </c>
      <c r="D31" t="s">
        <v>1328</v>
      </c>
      <c r="E31" t="s">
        <v>1129</v>
      </c>
      <c r="F31" s="42">
        <v>709155</v>
      </c>
      <c r="G31" s="2">
        <v>35.99</v>
      </c>
      <c r="H31" s="3">
        <v>431.88</v>
      </c>
    </row>
    <row r="32" spans="1:8" x14ac:dyDescent="0.2">
      <c r="A32" s="39">
        <v>47154</v>
      </c>
      <c r="B32" t="s">
        <v>29</v>
      </c>
      <c r="C32" t="s">
        <v>1173</v>
      </c>
      <c r="D32" t="s">
        <v>1328</v>
      </c>
      <c r="E32" t="s">
        <v>1132</v>
      </c>
      <c r="F32" s="42">
        <v>902085</v>
      </c>
      <c r="G32" s="2">
        <v>39.99</v>
      </c>
      <c r="H32" s="3">
        <v>479.88</v>
      </c>
    </row>
    <row r="33" spans="1:8" x14ac:dyDescent="0.2">
      <c r="A33" s="39">
        <v>83184</v>
      </c>
      <c r="B33" t="s">
        <v>29</v>
      </c>
      <c r="C33" t="s">
        <v>1222</v>
      </c>
      <c r="D33" t="s">
        <v>1328</v>
      </c>
      <c r="E33" t="s">
        <v>1129</v>
      </c>
      <c r="F33" s="42">
        <v>709530</v>
      </c>
      <c r="G33" s="2">
        <v>39.99</v>
      </c>
      <c r="H33" s="3">
        <v>479.88</v>
      </c>
    </row>
    <row r="34" spans="1:8" x14ac:dyDescent="0.2">
      <c r="A34" s="39">
        <v>86704</v>
      </c>
      <c r="B34" t="s">
        <v>6</v>
      </c>
      <c r="C34" t="s">
        <v>1177</v>
      </c>
      <c r="D34" t="s">
        <v>1328</v>
      </c>
      <c r="E34" t="s">
        <v>1176</v>
      </c>
      <c r="F34" s="42">
        <v>904400</v>
      </c>
      <c r="G34" s="2">
        <v>35.99</v>
      </c>
      <c r="H34" s="3">
        <v>431.88</v>
      </c>
    </row>
    <row r="35" spans="1:8" x14ac:dyDescent="0.2">
      <c r="A35" s="39">
        <v>831</v>
      </c>
      <c r="B35" t="s">
        <v>65</v>
      </c>
      <c r="C35" t="s">
        <v>1179</v>
      </c>
      <c r="D35" t="s">
        <v>1328</v>
      </c>
      <c r="E35" t="s">
        <v>1129</v>
      </c>
      <c r="F35" s="42">
        <v>709616</v>
      </c>
      <c r="G35" s="2">
        <v>30</v>
      </c>
      <c r="H35" s="3">
        <v>360</v>
      </c>
    </row>
    <row r="36" spans="1:8" x14ac:dyDescent="0.2">
      <c r="A36" s="39">
        <v>7146</v>
      </c>
      <c r="B36" t="s">
        <v>6</v>
      </c>
      <c r="C36" t="s">
        <v>1181</v>
      </c>
      <c r="D36" t="s">
        <v>1328</v>
      </c>
      <c r="E36" t="s">
        <v>1129</v>
      </c>
      <c r="F36" s="42">
        <v>709155</v>
      </c>
      <c r="G36" s="2">
        <v>35.99</v>
      </c>
      <c r="H36" s="3">
        <v>431.88</v>
      </c>
    </row>
    <row r="37" spans="1:8" x14ac:dyDescent="0.2">
      <c r="A37" s="39">
        <v>91150</v>
      </c>
      <c r="B37" t="s">
        <v>6</v>
      </c>
      <c r="C37" t="s">
        <v>1182</v>
      </c>
      <c r="D37" t="s">
        <v>1328</v>
      </c>
      <c r="E37" t="s">
        <v>1129</v>
      </c>
      <c r="F37" s="42">
        <v>709525</v>
      </c>
      <c r="G37" s="2">
        <v>38.979999999999997</v>
      </c>
      <c r="H37" s="3">
        <v>467.76</v>
      </c>
    </row>
    <row r="38" spans="1:8" x14ac:dyDescent="0.2">
      <c r="A38" s="39">
        <v>15848</v>
      </c>
      <c r="B38" t="s">
        <v>6</v>
      </c>
      <c r="C38" t="s">
        <v>1587</v>
      </c>
      <c r="D38" t="s">
        <v>1328</v>
      </c>
      <c r="E38" t="s">
        <v>1132</v>
      </c>
      <c r="F38" s="42">
        <v>902395</v>
      </c>
      <c r="G38" s="2">
        <v>64.09</v>
      </c>
      <c r="H38" s="3">
        <v>769.08</v>
      </c>
    </row>
    <row r="39" spans="1:8" x14ac:dyDescent="0.2">
      <c r="A39" s="39">
        <v>16605</v>
      </c>
      <c r="B39" t="s">
        <v>6</v>
      </c>
      <c r="C39" t="s">
        <v>1588</v>
      </c>
      <c r="D39" t="s">
        <v>1328</v>
      </c>
      <c r="E39" t="s">
        <v>1132</v>
      </c>
      <c r="F39" s="42">
        <v>902201</v>
      </c>
      <c r="G39" s="2">
        <v>64.09</v>
      </c>
      <c r="H39" s="3">
        <v>769.08</v>
      </c>
    </row>
    <row r="40" spans="1:8" x14ac:dyDescent="0.2">
      <c r="A40" s="39">
        <v>77734</v>
      </c>
      <c r="B40" t="s">
        <v>6</v>
      </c>
      <c r="C40" t="s">
        <v>1317</v>
      </c>
      <c r="D40" t="s">
        <v>1328</v>
      </c>
      <c r="E40" t="s">
        <v>1132</v>
      </c>
      <c r="F40" s="42">
        <v>902204</v>
      </c>
      <c r="G40" s="2">
        <v>64.09</v>
      </c>
      <c r="H40" s="3">
        <v>769.08</v>
      </c>
    </row>
    <row r="41" spans="1:8" x14ac:dyDescent="0.2">
      <c r="A41" s="39">
        <v>8667</v>
      </c>
      <c r="B41" t="s">
        <v>6</v>
      </c>
      <c r="C41" t="s">
        <v>1191</v>
      </c>
      <c r="D41" t="s">
        <v>1328</v>
      </c>
      <c r="E41" t="s">
        <v>1129</v>
      </c>
      <c r="F41" s="42">
        <v>709505</v>
      </c>
      <c r="G41" s="2">
        <v>35.99</v>
      </c>
      <c r="H41" s="3">
        <v>431.88</v>
      </c>
    </row>
    <row r="42" spans="1:8" x14ac:dyDescent="0.2">
      <c r="A42" s="39">
        <v>90152</v>
      </c>
      <c r="B42" t="s">
        <v>6</v>
      </c>
      <c r="C42" t="s">
        <v>1193</v>
      </c>
      <c r="D42" t="s">
        <v>1328</v>
      </c>
      <c r="E42" t="s">
        <v>1176</v>
      </c>
      <c r="F42" s="42">
        <v>904400</v>
      </c>
      <c r="G42" s="2">
        <v>35.99</v>
      </c>
      <c r="H42" s="3">
        <v>431.88</v>
      </c>
    </row>
    <row r="43" spans="1:8" x14ac:dyDescent="0.2">
      <c r="A43" s="39">
        <v>91612</v>
      </c>
      <c r="B43" t="s">
        <v>6</v>
      </c>
      <c r="C43" t="s">
        <v>1194</v>
      </c>
      <c r="D43" t="s">
        <v>1328</v>
      </c>
      <c r="E43" t="s">
        <v>1132</v>
      </c>
      <c r="F43" s="42">
        <v>902206</v>
      </c>
      <c r="G43" s="2">
        <v>64.09</v>
      </c>
      <c r="H43" s="3">
        <v>769.08</v>
      </c>
    </row>
    <row r="44" spans="1:8" x14ac:dyDescent="0.2">
      <c r="A44" s="39">
        <v>91617</v>
      </c>
      <c r="B44" t="s">
        <v>6</v>
      </c>
      <c r="C44" t="s">
        <v>1195</v>
      </c>
      <c r="D44" t="s">
        <v>1328</v>
      </c>
      <c r="E44" t="s">
        <v>1132</v>
      </c>
      <c r="F44" s="42">
        <v>902206</v>
      </c>
      <c r="G44" s="2">
        <v>64.09</v>
      </c>
      <c r="H44" s="3">
        <v>769.08</v>
      </c>
    </row>
    <row r="45" spans="1:8" x14ac:dyDescent="0.2">
      <c r="A45" s="39">
        <v>92768</v>
      </c>
      <c r="B45" t="s">
        <v>6</v>
      </c>
      <c r="C45" t="s">
        <v>1196</v>
      </c>
      <c r="D45" t="s">
        <v>1328</v>
      </c>
      <c r="E45" t="s">
        <v>1132</v>
      </c>
      <c r="F45" s="42">
        <v>902510</v>
      </c>
      <c r="G45" s="2">
        <v>64.09</v>
      </c>
      <c r="H45" s="3">
        <v>769.08</v>
      </c>
    </row>
    <row r="46" spans="1:8" x14ac:dyDescent="0.2">
      <c r="A46" s="39">
        <v>93118</v>
      </c>
      <c r="B46" t="s">
        <v>6</v>
      </c>
      <c r="C46" t="s">
        <v>1197</v>
      </c>
      <c r="D46" t="s">
        <v>1328</v>
      </c>
      <c r="E46" t="s">
        <v>1129</v>
      </c>
      <c r="F46" s="42">
        <v>709530</v>
      </c>
      <c r="G46" s="2">
        <v>64.09</v>
      </c>
      <c r="H46" s="3">
        <v>769.08</v>
      </c>
    </row>
    <row r="47" spans="1:8" x14ac:dyDescent="0.2">
      <c r="A47" s="39">
        <v>94246</v>
      </c>
      <c r="B47" t="s">
        <v>6</v>
      </c>
      <c r="C47" t="s">
        <v>1199</v>
      </c>
      <c r="D47" t="s">
        <v>1328</v>
      </c>
      <c r="E47" t="s">
        <v>1129</v>
      </c>
      <c r="F47" s="42">
        <v>709155</v>
      </c>
      <c r="G47" s="2">
        <v>64.09</v>
      </c>
      <c r="H47" s="3">
        <v>769.08</v>
      </c>
    </row>
    <row r="48" spans="1:8" x14ac:dyDescent="0.2">
      <c r="A48" s="39">
        <v>95502</v>
      </c>
      <c r="B48" t="s">
        <v>6</v>
      </c>
      <c r="C48" t="s">
        <v>1200</v>
      </c>
      <c r="D48" t="s">
        <v>1328</v>
      </c>
      <c r="E48" t="s">
        <v>1129</v>
      </c>
      <c r="F48" s="42">
        <v>709155</v>
      </c>
      <c r="G48" s="2">
        <v>64.09</v>
      </c>
      <c r="H48" s="3">
        <v>769.08</v>
      </c>
    </row>
    <row r="49" spans="1:8" x14ac:dyDescent="0.2">
      <c r="A49" s="39">
        <v>95512</v>
      </c>
      <c r="B49" t="s">
        <v>6</v>
      </c>
      <c r="C49" t="s">
        <v>1201</v>
      </c>
      <c r="D49" t="s">
        <v>1328</v>
      </c>
      <c r="E49" t="s">
        <v>1129</v>
      </c>
      <c r="F49" s="42">
        <v>709155</v>
      </c>
      <c r="G49" s="2">
        <v>35.99</v>
      </c>
      <c r="H49" s="3">
        <v>431.88</v>
      </c>
    </row>
    <row r="50" spans="1:8" x14ac:dyDescent="0.2">
      <c r="A50" s="39">
        <v>95516</v>
      </c>
      <c r="B50" t="s">
        <v>6</v>
      </c>
      <c r="C50" t="s">
        <v>1202</v>
      </c>
      <c r="D50" t="s">
        <v>1328</v>
      </c>
      <c r="E50" t="s">
        <v>1129</v>
      </c>
      <c r="F50" s="42">
        <v>709155</v>
      </c>
      <c r="G50" s="2">
        <v>64.09</v>
      </c>
      <c r="H50" s="3">
        <v>769.08</v>
      </c>
    </row>
    <row r="51" spans="1:8" x14ac:dyDescent="0.2">
      <c r="A51" s="39">
        <v>95527</v>
      </c>
      <c r="B51" t="s">
        <v>6</v>
      </c>
      <c r="C51" t="s">
        <v>1203</v>
      </c>
      <c r="D51" t="s">
        <v>1328</v>
      </c>
      <c r="E51" t="s">
        <v>1129</v>
      </c>
      <c r="F51" s="42">
        <v>709155</v>
      </c>
      <c r="G51" s="2">
        <v>35.99</v>
      </c>
      <c r="H51" s="3">
        <v>431.88</v>
      </c>
    </row>
    <row r="52" spans="1:8" x14ac:dyDescent="0.2">
      <c r="A52" s="39">
        <v>96909</v>
      </c>
      <c r="B52" t="s">
        <v>6</v>
      </c>
      <c r="C52" t="s">
        <v>1204</v>
      </c>
      <c r="D52" t="s">
        <v>1328</v>
      </c>
      <c r="E52" t="s">
        <v>1132</v>
      </c>
      <c r="F52" s="42">
        <v>902211</v>
      </c>
      <c r="G52" s="2">
        <v>64.09</v>
      </c>
      <c r="H52" s="3">
        <v>769.08</v>
      </c>
    </row>
    <row r="53" spans="1:8" x14ac:dyDescent="0.2">
      <c r="A53" s="39">
        <v>98137</v>
      </c>
      <c r="B53" t="s">
        <v>13</v>
      </c>
      <c r="C53" t="s">
        <v>1640</v>
      </c>
      <c r="D53" t="s">
        <v>1328</v>
      </c>
      <c r="E53" t="s">
        <v>1132</v>
      </c>
      <c r="F53" s="42" t="s">
        <v>1643</v>
      </c>
      <c r="G53" s="2">
        <v>20.99</v>
      </c>
      <c r="H53" s="3">
        <v>251.88</v>
      </c>
    </row>
    <row r="54" spans="1:8" x14ac:dyDescent="0.2">
      <c r="A54" s="39">
        <v>98139</v>
      </c>
      <c r="B54" t="s">
        <v>6</v>
      </c>
      <c r="C54" t="s">
        <v>1205</v>
      </c>
      <c r="D54" t="s">
        <v>1328</v>
      </c>
      <c r="E54" t="s">
        <v>1132</v>
      </c>
      <c r="F54" s="42">
        <v>902350</v>
      </c>
      <c r="G54" s="2">
        <v>35.99</v>
      </c>
      <c r="H54" s="3">
        <v>431.88</v>
      </c>
    </row>
    <row r="55" spans="1:8" x14ac:dyDescent="0.2">
      <c r="A55" s="39">
        <v>99337</v>
      </c>
      <c r="B55" t="s">
        <v>6</v>
      </c>
      <c r="C55" t="s">
        <v>1206</v>
      </c>
      <c r="D55" t="s">
        <v>1328</v>
      </c>
      <c r="E55" t="s">
        <v>1176</v>
      </c>
      <c r="F55" s="42">
        <v>904400</v>
      </c>
      <c r="G55" s="2">
        <v>35.99</v>
      </c>
      <c r="H55" s="3">
        <v>431.88</v>
      </c>
    </row>
    <row r="56" spans="1:8" x14ac:dyDescent="0.2">
      <c r="A56" s="39">
        <v>20888</v>
      </c>
      <c r="B56" t="s">
        <v>6</v>
      </c>
      <c r="C56" t="s">
        <v>1210</v>
      </c>
      <c r="D56" t="s">
        <v>1328</v>
      </c>
      <c r="E56" t="s">
        <v>1132</v>
      </c>
      <c r="F56" s="42">
        <v>902211</v>
      </c>
      <c r="G56" s="2">
        <v>64.09</v>
      </c>
      <c r="H56" s="3">
        <v>769.08</v>
      </c>
    </row>
    <row r="57" spans="1:8" x14ac:dyDescent="0.2">
      <c r="A57" s="39">
        <v>21859</v>
      </c>
      <c r="B57" t="s">
        <v>6</v>
      </c>
      <c r="C57" t="s">
        <v>1211</v>
      </c>
      <c r="D57" t="s">
        <v>1328</v>
      </c>
      <c r="E57" t="s">
        <v>1132</v>
      </c>
      <c r="F57" s="42">
        <v>902210</v>
      </c>
      <c r="G57" s="2">
        <v>64.09</v>
      </c>
      <c r="H57" s="3">
        <v>769.08</v>
      </c>
    </row>
    <row r="58" spans="1:8" ht="13.5" customHeight="1" x14ac:dyDescent="0.2">
      <c r="A58" s="39">
        <v>25103</v>
      </c>
      <c r="B58" t="s">
        <v>6</v>
      </c>
      <c r="C58" t="s">
        <v>1212</v>
      </c>
      <c r="D58" t="s">
        <v>1328</v>
      </c>
      <c r="E58" t="s">
        <v>1129</v>
      </c>
      <c r="F58" s="42">
        <v>709155</v>
      </c>
      <c r="G58" s="2">
        <v>64.09</v>
      </c>
      <c r="H58" s="3">
        <v>769.08</v>
      </c>
    </row>
    <row r="59" spans="1:8" x14ac:dyDescent="0.2">
      <c r="A59" s="39">
        <v>25209</v>
      </c>
      <c r="B59" t="s">
        <v>6</v>
      </c>
      <c r="C59" t="s">
        <v>1213</v>
      </c>
      <c r="D59" t="s">
        <v>1328</v>
      </c>
      <c r="E59" t="s">
        <v>1132</v>
      </c>
      <c r="F59" s="42">
        <v>902395</v>
      </c>
      <c r="G59" s="2">
        <v>35.99</v>
      </c>
      <c r="H59" s="3">
        <v>431.88</v>
      </c>
    </row>
    <row r="60" spans="1:8" x14ac:dyDescent="0.2">
      <c r="A60" s="39">
        <v>39280</v>
      </c>
      <c r="B60" t="s">
        <v>65</v>
      </c>
      <c r="C60" t="s">
        <v>1593</v>
      </c>
      <c r="D60" t="s">
        <v>1328</v>
      </c>
      <c r="E60" t="s">
        <v>1251</v>
      </c>
      <c r="F60" s="42">
        <v>705300</v>
      </c>
      <c r="G60" s="2">
        <v>30</v>
      </c>
      <c r="H60" s="3">
        <v>360</v>
      </c>
    </row>
    <row r="61" spans="1:8" x14ac:dyDescent="0.2">
      <c r="A61" s="39">
        <v>37984</v>
      </c>
      <c r="B61" t="s">
        <v>6</v>
      </c>
      <c r="C61" t="s">
        <v>1220</v>
      </c>
      <c r="D61" t="s">
        <v>1328</v>
      </c>
      <c r="E61" t="s">
        <v>1129</v>
      </c>
      <c r="F61" s="42">
        <v>709600</v>
      </c>
      <c r="G61" s="2">
        <v>35.99</v>
      </c>
      <c r="H61" s="3">
        <v>431.88</v>
      </c>
    </row>
    <row r="62" spans="1:8" x14ac:dyDescent="0.2">
      <c r="A62" s="39">
        <v>57849</v>
      </c>
      <c r="B62" t="s">
        <v>6</v>
      </c>
      <c r="C62" t="s">
        <v>1644</v>
      </c>
      <c r="D62" t="s">
        <v>1328</v>
      </c>
      <c r="E62" t="s">
        <v>1129</v>
      </c>
      <c r="F62" s="42">
        <v>709540</v>
      </c>
      <c r="G62" s="2">
        <v>35.99</v>
      </c>
      <c r="H62" s="3">
        <v>431.88</v>
      </c>
    </row>
    <row r="63" spans="1:8" x14ac:dyDescent="0.2">
      <c r="A63" s="39">
        <v>57849</v>
      </c>
      <c r="B63" t="s">
        <v>6</v>
      </c>
      <c r="C63" t="s">
        <v>1644</v>
      </c>
      <c r="D63" t="s">
        <v>1328</v>
      </c>
      <c r="E63" t="s">
        <v>1645</v>
      </c>
      <c r="F63" s="42">
        <v>709155</v>
      </c>
      <c r="G63" s="2">
        <v>35.99</v>
      </c>
      <c r="H63" s="3">
        <v>431.88</v>
      </c>
    </row>
    <row r="64" spans="1:8" x14ac:dyDescent="0.2">
      <c r="A64" s="39">
        <v>8179</v>
      </c>
      <c r="B64" t="s">
        <v>65</v>
      </c>
      <c r="C64" t="s">
        <v>1179</v>
      </c>
      <c r="D64" t="s">
        <v>1328</v>
      </c>
      <c r="E64" t="s">
        <v>1129</v>
      </c>
      <c r="F64" s="42">
        <v>709616</v>
      </c>
      <c r="G64" s="2">
        <v>70</v>
      </c>
      <c r="H64" s="3">
        <v>840</v>
      </c>
    </row>
    <row r="65" spans="1:8" x14ac:dyDescent="0.2">
      <c r="A65" s="39">
        <v>2426</v>
      </c>
      <c r="B65" t="s">
        <v>6</v>
      </c>
      <c r="C65" t="s">
        <v>1223</v>
      </c>
      <c r="D65" t="s">
        <v>1328</v>
      </c>
      <c r="E65" t="s">
        <v>1129</v>
      </c>
      <c r="F65" s="42">
        <v>709525</v>
      </c>
      <c r="G65" s="2">
        <v>80.760000000000005</v>
      </c>
      <c r="H65" s="3">
        <v>969.12000000000012</v>
      </c>
    </row>
    <row r="66" spans="1:8" x14ac:dyDescent="0.2">
      <c r="A66" s="39">
        <v>31239</v>
      </c>
      <c r="B66" t="s">
        <v>6</v>
      </c>
      <c r="C66" t="s">
        <v>1227</v>
      </c>
      <c r="D66" t="s">
        <v>1328</v>
      </c>
      <c r="E66" t="s">
        <v>1132</v>
      </c>
      <c r="F66" s="42">
        <v>902206</v>
      </c>
      <c r="G66" s="2">
        <v>64.09</v>
      </c>
      <c r="H66" s="3">
        <v>769.08</v>
      </c>
    </row>
    <row r="67" spans="1:8" x14ac:dyDescent="0.2">
      <c r="A67" s="39">
        <v>34902</v>
      </c>
      <c r="B67" t="s">
        <v>6</v>
      </c>
      <c r="C67" t="s">
        <v>1232</v>
      </c>
      <c r="D67" t="s">
        <v>1328</v>
      </c>
      <c r="E67" t="s">
        <v>1132</v>
      </c>
      <c r="F67" s="42">
        <v>902500</v>
      </c>
      <c r="G67" s="2">
        <v>64.09</v>
      </c>
      <c r="H67" s="3">
        <v>769.08</v>
      </c>
    </row>
    <row r="68" spans="1:8" x14ac:dyDescent="0.2">
      <c r="A68" s="39">
        <v>34943</v>
      </c>
      <c r="B68" t="s">
        <v>13</v>
      </c>
      <c r="C68" t="s">
        <v>1233</v>
      </c>
      <c r="D68" t="s">
        <v>1328</v>
      </c>
      <c r="E68" t="s">
        <v>1176</v>
      </c>
      <c r="F68" s="42">
        <v>904100</v>
      </c>
      <c r="G68" s="2">
        <v>30.75</v>
      </c>
      <c r="H68" s="3">
        <v>369</v>
      </c>
    </row>
    <row r="69" spans="1:8" x14ac:dyDescent="0.2">
      <c r="A69" s="39">
        <v>35177</v>
      </c>
      <c r="B69" t="s">
        <v>6</v>
      </c>
      <c r="C69" t="s">
        <v>1234</v>
      </c>
      <c r="D69" t="s">
        <v>1328</v>
      </c>
      <c r="E69" t="s">
        <v>1129</v>
      </c>
      <c r="F69" s="42">
        <v>709525</v>
      </c>
      <c r="G69" s="2">
        <v>35.99</v>
      </c>
      <c r="H69" s="3">
        <v>431.88</v>
      </c>
    </row>
    <row r="70" spans="1:8" x14ac:dyDescent="0.2">
      <c r="A70" s="39">
        <v>39485</v>
      </c>
      <c r="B70" t="s">
        <v>6</v>
      </c>
      <c r="C70" t="s">
        <v>1235</v>
      </c>
      <c r="D70" t="s">
        <v>1328</v>
      </c>
      <c r="E70" t="s">
        <v>1132</v>
      </c>
      <c r="F70" s="42">
        <v>902207</v>
      </c>
      <c r="G70" s="2">
        <v>64.09</v>
      </c>
      <c r="H70" s="3">
        <v>769.08</v>
      </c>
    </row>
    <row r="71" spans="1:8" x14ac:dyDescent="0.2">
      <c r="A71" s="39">
        <v>96707</v>
      </c>
      <c r="B71" t="s">
        <v>6</v>
      </c>
      <c r="C71" t="s">
        <v>1238</v>
      </c>
      <c r="D71" t="s">
        <v>1328</v>
      </c>
      <c r="E71" t="s">
        <v>1129</v>
      </c>
      <c r="F71" s="42">
        <v>709510</v>
      </c>
      <c r="G71" s="2">
        <v>35.99</v>
      </c>
      <c r="H71" s="3">
        <v>431.88</v>
      </c>
    </row>
    <row r="72" spans="1:8" x14ac:dyDescent="0.2">
      <c r="A72" s="39">
        <v>98343</v>
      </c>
      <c r="B72" t="s">
        <v>6</v>
      </c>
      <c r="C72" t="s">
        <v>1239</v>
      </c>
      <c r="D72" t="s">
        <v>1328</v>
      </c>
      <c r="E72" t="s">
        <v>1129</v>
      </c>
      <c r="F72" s="42">
        <v>709510</v>
      </c>
      <c r="G72" s="2">
        <v>35.99</v>
      </c>
      <c r="H72" s="3">
        <v>431.88</v>
      </c>
    </row>
    <row r="73" spans="1:8" x14ac:dyDescent="0.2">
      <c r="A73" s="39">
        <v>91965</v>
      </c>
      <c r="B73" t="s">
        <v>6</v>
      </c>
      <c r="C73" t="s">
        <v>1241</v>
      </c>
      <c r="D73" t="s">
        <v>1328</v>
      </c>
      <c r="E73" t="s">
        <v>1132</v>
      </c>
      <c r="F73" s="42">
        <v>902210</v>
      </c>
      <c r="G73" s="2">
        <v>64.09</v>
      </c>
      <c r="H73" s="3">
        <v>769.08</v>
      </c>
    </row>
    <row r="74" spans="1:8" x14ac:dyDescent="0.2">
      <c r="A74" s="39">
        <v>93067</v>
      </c>
      <c r="B74" t="s">
        <v>6</v>
      </c>
      <c r="C74" t="s">
        <v>1242</v>
      </c>
      <c r="D74" t="s">
        <v>1328</v>
      </c>
      <c r="E74" t="s">
        <v>1132</v>
      </c>
      <c r="F74" s="42">
        <v>902211</v>
      </c>
      <c r="G74" s="2">
        <v>64.09</v>
      </c>
      <c r="H74" s="3">
        <v>769.08</v>
      </c>
    </row>
    <row r="75" spans="1:8" x14ac:dyDescent="0.2">
      <c r="A75" s="39">
        <v>97294</v>
      </c>
      <c r="B75" t="s">
        <v>6</v>
      </c>
      <c r="C75" t="s">
        <v>1244</v>
      </c>
      <c r="D75" t="s">
        <v>1328</v>
      </c>
      <c r="E75" t="s">
        <v>1132</v>
      </c>
      <c r="F75" s="42">
        <v>902209</v>
      </c>
      <c r="G75" s="2">
        <v>74.09</v>
      </c>
      <c r="H75" s="3">
        <v>889.08</v>
      </c>
    </row>
    <row r="76" spans="1:8" x14ac:dyDescent="0.2">
      <c r="A76" s="39">
        <v>97295</v>
      </c>
      <c r="B76" t="s">
        <v>13</v>
      </c>
      <c r="C76" t="s">
        <v>1646</v>
      </c>
      <c r="D76" t="s">
        <v>1328</v>
      </c>
      <c r="E76" t="s">
        <v>1132</v>
      </c>
      <c r="F76" s="42" t="s">
        <v>1641</v>
      </c>
      <c r="G76" s="2">
        <v>30.75</v>
      </c>
      <c r="H76" s="3">
        <v>369</v>
      </c>
    </row>
    <row r="77" spans="1:8" x14ac:dyDescent="0.2">
      <c r="A77" s="39">
        <v>97527</v>
      </c>
      <c r="B77" t="s">
        <v>29</v>
      </c>
      <c r="C77" t="s">
        <v>1245</v>
      </c>
      <c r="D77" t="s">
        <v>1328</v>
      </c>
      <c r="E77" t="s">
        <v>1132</v>
      </c>
      <c r="F77" s="42">
        <v>902206</v>
      </c>
      <c r="G77" s="2">
        <v>64.09</v>
      </c>
      <c r="H77" s="3">
        <v>769.08</v>
      </c>
    </row>
    <row r="78" spans="1:8" x14ac:dyDescent="0.2">
      <c r="A78" s="39">
        <v>97530</v>
      </c>
      <c r="B78" t="s">
        <v>6</v>
      </c>
      <c r="D78" t="s">
        <v>1328</v>
      </c>
      <c r="E78" t="s">
        <v>1132</v>
      </c>
      <c r="F78" s="42">
        <v>902201</v>
      </c>
      <c r="G78" s="2">
        <v>35.99</v>
      </c>
      <c r="H78" s="3">
        <v>431.88</v>
      </c>
    </row>
    <row r="79" spans="1:8" x14ac:dyDescent="0.2">
      <c r="A79" s="39">
        <v>97904</v>
      </c>
      <c r="B79" t="s">
        <v>6</v>
      </c>
      <c r="C79" t="s">
        <v>1246</v>
      </c>
      <c r="D79" t="s">
        <v>1328</v>
      </c>
      <c r="E79" t="s">
        <v>1132</v>
      </c>
      <c r="F79" s="42">
        <v>902210</v>
      </c>
      <c r="G79" s="2">
        <v>64.09</v>
      </c>
      <c r="H79" s="3">
        <v>769.08</v>
      </c>
    </row>
    <row r="80" spans="1:8" x14ac:dyDescent="0.2">
      <c r="A80" s="39">
        <v>17531</v>
      </c>
      <c r="B80" t="s">
        <v>61</v>
      </c>
      <c r="C80" t="s">
        <v>1647</v>
      </c>
      <c r="D80" t="s">
        <v>1328</v>
      </c>
      <c r="E80" t="s">
        <v>1132</v>
      </c>
      <c r="F80" s="42">
        <v>902201</v>
      </c>
      <c r="G80" s="2">
        <v>10</v>
      </c>
      <c r="H80" s="3">
        <v>120</v>
      </c>
    </row>
    <row r="81" spans="1:8" x14ac:dyDescent="0.2">
      <c r="A81" s="39">
        <v>17585</v>
      </c>
      <c r="B81" t="s">
        <v>61</v>
      </c>
      <c r="C81" t="s">
        <v>1647</v>
      </c>
      <c r="D81" t="s">
        <v>1328</v>
      </c>
      <c r="E81" t="s">
        <v>1132</v>
      </c>
      <c r="F81" s="42">
        <v>902201</v>
      </c>
      <c r="G81" s="2">
        <v>10</v>
      </c>
      <c r="H81" s="3">
        <v>120</v>
      </c>
    </row>
    <row r="82" spans="1:8" x14ac:dyDescent="0.2">
      <c r="A82" s="39">
        <v>90283</v>
      </c>
      <c r="B82" t="s">
        <v>6</v>
      </c>
      <c r="C82" t="s">
        <v>1257</v>
      </c>
      <c r="D82" t="s">
        <v>1328</v>
      </c>
      <c r="E82" t="s">
        <v>1132</v>
      </c>
      <c r="F82" s="42">
        <v>902500</v>
      </c>
      <c r="G82" s="2">
        <v>64.09</v>
      </c>
      <c r="H82" s="3">
        <v>769.08</v>
      </c>
    </row>
    <row r="83" spans="1:8" x14ac:dyDescent="0.2">
      <c r="A83" s="39">
        <v>98189</v>
      </c>
      <c r="B83" t="s">
        <v>29</v>
      </c>
      <c r="C83" t="s">
        <v>1258</v>
      </c>
      <c r="D83" t="s">
        <v>1328</v>
      </c>
      <c r="E83" t="s">
        <v>1132</v>
      </c>
      <c r="F83" s="42">
        <v>902210</v>
      </c>
      <c r="G83" s="2">
        <v>55.12</v>
      </c>
      <c r="H83" s="3">
        <v>661.43999999999994</v>
      </c>
    </row>
    <row r="84" spans="1:8" x14ac:dyDescent="0.2">
      <c r="A84" s="39">
        <v>98199</v>
      </c>
      <c r="B84" t="s">
        <v>29</v>
      </c>
      <c r="C84" t="s">
        <v>1259</v>
      </c>
      <c r="D84" t="s">
        <v>1328</v>
      </c>
      <c r="E84" t="s">
        <v>1132</v>
      </c>
      <c r="F84" s="42">
        <v>902395</v>
      </c>
      <c r="G84" s="2">
        <v>35.99</v>
      </c>
      <c r="H84" s="3">
        <v>431.88</v>
      </c>
    </row>
    <row r="85" spans="1:8" x14ac:dyDescent="0.2">
      <c r="A85" s="39">
        <v>98214</v>
      </c>
      <c r="B85" t="s">
        <v>6</v>
      </c>
      <c r="C85" t="s">
        <v>1260</v>
      </c>
      <c r="D85" t="s">
        <v>1328</v>
      </c>
      <c r="E85" t="s">
        <v>1132</v>
      </c>
      <c r="F85" s="42">
        <v>902500</v>
      </c>
      <c r="G85" s="2">
        <v>35.99</v>
      </c>
      <c r="H85" s="3">
        <v>431.88</v>
      </c>
    </row>
    <row r="86" spans="1:8" x14ac:dyDescent="0.2">
      <c r="A86" s="39">
        <v>48</v>
      </c>
      <c r="B86" t="s">
        <v>6</v>
      </c>
      <c r="C86" t="s">
        <v>1261</v>
      </c>
      <c r="D86" t="s">
        <v>1328</v>
      </c>
      <c r="E86" t="s">
        <v>1129</v>
      </c>
      <c r="F86" s="42">
        <v>709128</v>
      </c>
      <c r="G86" s="2">
        <v>35.99</v>
      </c>
      <c r="H86" s="3">
        <v>431.88</v>
      </c>
    </row>
    <row r="87" spans="1:8" x14ac:dyDescent="0.2">
      <c r="A87" s="39">
        <v>18590</v>
      </c>
      <c r="B87" t="s">
        <v>6</v>
      </c>
      <c r="C87" t="s">
        <v>1268</v>
      </c>
      <c r="D87" t="s">
        <v>1328</v>
      </c>
      <c r="E87" t="s">
        <v>1251</v>
      </c>
      <c r="F87" s="42">
        <v>705300</v>
      </c>
      <c r="G87" s="2">
        <v>35.99</v>
      </c>
      <c r="H87" s="3">
        <v>431.88</v>
      </c>
    </row>
    <row r="88" spans="1:8" x14ac:dyDescent="0.2">
      <c r="A88" s="39">
        <v>18433</v>
      </c>
      <c r="B88" t="s">
        <v>6</v>
      </c>
      <c r="C88" t="s">
        <v>1154</v>
      </c>
      <c r="D88" t="s">
        <v>1328</v>
      </c>
      <c r="E88" t="s">
        <v>1129</v>
      </c>
      <c r="F88" s="42">
        <v>709130</v>
      </c>
      <c r="G88" s="2">
        <v>64.09</v>
      </c>
      <c r="H88" s="3">
        <v>769.08</v>
      </c>
    </row>
    <row r="89" spans="1:8" x14ac:dyDescent="0.2">
      <c r="A89" s="39">
        <v>72086</v>
      </c>
      <c r="B89" t="s">
        <v>6</v>
      </c>
      <c r="C89" t="s">
        <v>1282</v>
      </c>
      <c r="D89" t="s">
        <v>1328</v>
      </c>
      <c r="E89" t="s">
        <v>1129</v>
      </c>
      <c r="F89" s="42">
        <v>709510</v>
      </c>
      <c r="G89" s="2">
        <v>35.99</v>
      </c>
      <c r="H89" s="3">
        <v>431.88</v>
      </c>
    </row>
    <row r="90" spans="1:8" x14ac:dyDescent="0.2">
      <c r="A90" s="39">
        <v>61988</v>
      </c>
      <c r="B90" t="s">
        <v>6</v>
      </c>
      <c r="C90" t="s">
        <v>1285</v>
      </c>
      <c r="D90" t="s">
        <v>1328</v>
      </c>
      <c r="E90" t="s">
        <v>1129</v>
      </c>
      <c r="F90" s="42">
        <v>709525</v>
      </c>
      <c r="G90" s="2">
        <v>64.09</v>
      </c>
      <c r="H90" s="3">
        <v>769.08</v>
      </c>
    </row>
    <row r="91" spans="1:8" x14ac:dyDescent="0.2">
      <c r="A91" s="39">
        <v>10231</v>
      </c>
      <c r="B91" t="s">
        <v>29</v>
      </c>
      <c r="C91" t="s">
        <v>1286</v>
      </c>
      <c r="D91" t="s">
        <v>1328</v>
      </c>
      <c r="E91" t="s">
        <v>1251</v>
      </c>
      <c r="F91" s="42">
        <v>705300</v>
      </c>
      <c r="G91" s="2">
        <v>39.99</v>
      </c>
      <c r="H91" s="3">
        <v>479.88</v>
      </c>
    </row>
    <row r="92" spans="1:8" x14ac:dyDescent="0.2">
      <c r="A92" s="39">
        <v>13006</v>
      </c>
      <c r="B92" t="s">
        <v>6</v>
      </c>
      <c r="C92" t="s">
        <v>1255</v>
      </c>
      <c r="D92" t="s">
        <v>1328</v>
      </c>
      <c r="E92" t="s">
        <v>1129</v>
      </c>
      <c r="F92" s="42">
        <v>709530</v>
      </c>
      <c r="G92" s="2">
        <v>35.99</v>
      </c>
      <c r="H92" s="3">
        <v>431.88</v>
      </c>
    </row>
    <row r="93" spans="1:8" x14ac:dyDescent="0.2">
      <c r="A93" s="39">
        <v>41083</v>
      </c>
      <c r="B93" t="s">
        <v>6</v>
      </c>
      <c r="C93" t="s">
        <v>1290</v>
      </c>
      <c r="D93" t="s">
        <v>1328</v>
      </c>
      <c r="E93" t="s">
        <v>1129</v>
      </c>
      <c r="F93" s="42">
        <v>709155</v>
      </c>
      <c r="G93" s="2">
        <v>35.99</v>
      </c>
      <c r="H93" s="3">
        <v>431.88</v>
      </c>
    </row>
    <row r="94" spans="1:8" x14ac:dyDescent="0.2">
      <c r="A94" s="39">
        <v>40406</v>
      </c>
      <c r="B94" t="s">
        <v>6</v>
      </c>
      <c r="C94" t="s">
        <v>1297</v>
      </c>
      <c r="D94" t="s">
        <v>1328</v>
      </c>
      <c r="E94" t="s">
        <v>1132</v>
      </c>
      <c r="F94" s="42">
        <v>902400</v>
      </c>
      <c r="G94" s="2">
        <v>64.09</v>
      </c>
      <c r="H94" s="3">
        <v>769.08</v>
      </c>
    </row>
    <row r="95" spans="1:8" x14ac:dyDescent="0.2">
      <c r="A95" s="39">
        <v>49414</v>
      </c>
      <c r="B95" t="s">
        <v>6</v>
      </c>
      <c r="C95" t="s">
        <v>1648</v>
      </c>
      <c r="D95" t="s">
        <v>1328</v>
      </c>
      <c r="E95" t="s">
        <v>1176</v>
      </c>
      <c r="F95" s="42">
        <v>904150</v>
      </c>
      <c r="G95" s="2">
        <v>64.09</v>
      </c>
      <c r="H95" s="3">
        <v>769.08</v>
      </c>
    </row>
    <row r="96" spans="1:8" x14ac:dyDescent="0.2">
      <c r="A96" s="39">
        <v>61508</v>
      </c>
      <c r="B96" t="s">
        <v>6</v>
      </c>
      <c r="C96" t="s">
        <v>1596</v>
      </c>
      <c r="D96" t="s">
        <v>1328</v>
      </c>
      <c r="E96" t="s">
        <v>1132</v>
      </c>
      <c r="F96" s="42">
        <v>902210</v>
      </c>
      <c r="G96" s="2">
        <v>64.09</v>
      </c>
      <c r="H96" s="3">
        <v>769.08</v>
      </c>
    </row>
    <row r="97" spans="1:8" x14ac:dyDescent="0.2">
      <c r="A97" s="39">
        <v>21351</v>
      </c>
      <c r="B97" t="s">
        <v>6</v>
      </c>
      <c r="C97" t="s">
        <v>1629</v>
      </c>
      <c r="D97" t="s">
        <v>1328</v>
      </c>
      <c r="E97" t="s">
        <v>1176</v>
      </c>
      <c r="F97" s="42">
        <v>904100</v>
      </c>
      <c r="G97" s="2">
        <v>35.99</v>
      </c>
      <c r="H97" s="3">
        <v>431.88</v>
      </c>
    </row>
    <row r="98" spans="1:8" x14ac:dyDescent="0.2">
      <c r="A98" s="39">
        <v>25943</v>
      </c>
      <c r="B98" t="s">
        <v>6</v>
      </c>
      <c r="C98" t="s">
        <v>1630</v>
      </c>
      <c r="D98" t="s">
        <v>1328</v>
      </c>
      <c r="E98" t="s">
        <v>1132</v>
      </c>
      <c r="F98" s="42">
        <v>902206</v>
      </c>
      <c r="G98" s="2">
        <v>64.09</v>
      </c>
      <c r="H98" s="3">
        <v>769.08</v>
      </c>
    </row>
    <row r="99" spans="1:8" x14ac:dyDescent="0.2">
      <c r="A99" s="39">
        <v>25959</v>
      </c>
      <c r="B99" t="s">
        <v>6</v>
      </c>
      <c r="C99" t="s">
        <v>1595</v>
      </c>
      <c r="D99" t="s">
        <v>1328</v>
      </c>
      <c r="E99" t="s">
        <v>1132</v>
      </c>
      <c r="F99" s="42">
        <v>902210</v>
      </c>
      <c r="G99" s="2">
        <v>64.09</v>
      </c>
      <c r="H99" s="3">
        <v>769.08</v>
      </c>
    </row>
    <row r="100" spans="1:8" x14ac:dyDescent="0.2">
      <c r="A100" s="39">
        <v>90482</v>
      </c>
      <c r="B100" t="s">
        <v>6</v>
      </c>
      <c r="C100" t="s">
        <v>1315</v>
      </c>
      <c r="D100" t="s">
        <v>1328</v>
      </c>
      <c r="E100" t="s">
        <v>1314</v>
      </c>
      <c r="F100" s="42">
        <v>709101</v>
      </c>
      <c r="G100" s="2">
        <v>64.09</v>
      </c>
      <c r="H100" s="3">
        <v>769.08</v>
      </c>
    </row>
    <row r="101" spans="1:8" x14ac:dyDescent="0.2">
      <c r="A101" s="39">
        <v>30446</v>
      </c>
      <c r="B101" t="s">
        <v>6</v>
      </c>
      <c r="C101" t="s">
        <v>1631</v>
      </c>
      <c r="D101" t="s">
        <v>1328</v>
      </c>
      <c r="E101" t="s">
        <v>1251</v>
      </c>
      <c r="F101" s="42">
        <v>705300</v>
      </c>
      <c r="G101" s="2">
        <v>35.99</v>
      </c>
      <c r="H101" s="3">
        <v>431.88</v>
      </c>
    </row>
    <row r="102" spans="1:8" x14ac:dyDescent="0.2">
      <c r="A102" s="39">
        <v>30487</v>
      </c>
      <c r="B102" t="s">
        <v>6</v>
      </c>
      <c r="C102" t="s">
        <v>1632</v>
      </c>
      <c r="D102" t="s">
        <v>1328</v>
      </c>
      <c r="E102" t="s">
        <v>1132</v>
      </c>
      <c r="F102" s="42">
        <v>902500</v>
      </c>
      <c r="G102" s="2">
        <v>35.99</v>
      </c>
      <c r="H102" s="3">
        <v>431.88</v>
      </c>
    </row>
    <row r="103" spans="1:8" x14ac:dyDescent="0.2">
      <c r="A103" s="39">
        <v>31566</v>
      </c>
      <c r="B103" t="s">
        <v>6</v>
      </c>
      <c r="C103" t="s">
        <v>1316</v>
      </c>
      <c r="D103" t="s">
        <v>1328</v>
      </c>
      <c r="E103" t="s">
        <v>1129</v>
      </c>
      <c r="F103" s="42">
        <v>709510</v>
      </c>
      <c r="G103" s="2">
        <v>35.99</v>
      </c>
      <c r="H103" s="3">
        <v>431.88</v>
      </c>
    </row>
    <row r="104" spans="1:8" x14ac:dyDescent="0.2">
      <c r="A104" s="39">
        <v>24282</v>
      </c>
      <c r="B104" t="s">
        <v>6</v>
      </c>
      <c r="C104" t="s">
        <v>1634</v>
      </c>
      <c r="D104" t="s">
        <v>1328</v>
      </c>
      <c r="E104" t="s">
        <v>1129</v>
      </c>
      <c r="F104" s="42">
        <v>709155</v>
      </c>
      <c r="G104" s="2">
        <v>64.09</v>
      </c>
      <c r="H104" s="3">
        <v>769.08</v>
      </c>
    </row>
    <row r="105" spans="1:8" x14ac:dyDescent="0.2">
      <c r="A105" s="39">
        <v>30997</v>
      </c>
      <c r="B105" t="s">
        <v>6</v>
      </c>
      <c r="C105" t="s">
        <v>1154</v>
      </c>
      <c r="D105" t="s">
        <v>1328</v>
      </c>
      <c r="E105" t="s">
        <v>1129</v>
      </c>
      <c r="F105" s="42">
        <v>709130</v>
      </c>
      <c r="G105" s="2">
        <v>35.99</v>
      </c>
      <c r="H105" s="3">
        <v>431.88</v>
      </c>
    </row>
    <row r="106" spans="1:8" x14ac:dyDescent="0.2">
      <c r="A106" s="39">
        <v>30998</v>
      </c>
      <c r="B106" t="s">
        <v>6</v>
      </c>
      <c r="C106" t="s">
        <v>1130</v>
      </c>
      <c r="D106" t="s">
        <v>1328</v>
      </c>
      <c r="E106" t="s">
        <v>1129</v>
      </c>
      <c r="F106" s="42">
        <v>709535</v>
      </c>
      <c r="G106" s="2">
        <v>35.99</v>
      </c>
      <c r="H106" s="3">
        <v>431.88</v>
      </c>
    </row>
    <row r="107" spans="1:8" x14ac:dyDescent="0.2">
      <c r="A107" s="39">
        <v>40111</v>
      </c>
      <c r="B107" t="s">
        <v>6</v>
      </c>
      <c r="C107" t="s">
        <v>1322</v>
      </c>
      <c r="D107" t="s">
        <v>1328</v>
      </c>
      <c r="E107" t="s">
        <v>1129</v>
      </c>
      <c r="F107" s="42">
        <v>709155</v>
      </c>
      <c r="G107" s="2">
        <v>35.99</v>
      </c>
      <c r="H107" s="3">
        <v>431.88</v>
      </c>
    </row>
    <row r="108" spans="1:8" x14ac:dyDescent="0.2">
      <c r="A108" s="39">
        <v>44218</v>
      </c>
      <c r="B108" t="s">
        <v>6</v>
      </c>
      <c r="C108" t="s">
        <v>1161</v>
      </c>
      <c r="D108" t="s">
        <v>1328</v>
      </c>
      <c r="E108" t="s">
        <v>1129</v>
      </c>
      <c r="F108" s="42">
        <v>709540</v>
      </c>
      <c r="G108" s="2">
        <v>35.99</v>
      </c>
      <c r="H108" s="3">
        <v>431.88</v>
      </c>
    </row>
    <row r="109" spans="1:8" x14ac:dyDescent="0.2">
      <c r="A109" s="39">
        <v>87825</v>
      </c>
      <c r="B109" t="s">
        <v>6</v>
      </c>
      <c r="C109" t="s">
        <v>1253</v>
      </c>
      <c r="D109" t="s">
        <v>1328</v>
      </c>
      <c r="E109" t="s">
        <v>1132</v>
      </c>
      <c r="F109" s="42">
        <v>902205</v>
      </c>
      <c r="G109" s="2">
        <v>35.99</v>
      </c>
      <c r="H109" s="3">
        <v>431.88</v>
      </c>
    </row>
    <row r="110" spans="1:8" x14ac:dyDescent="0.2">
      <c r="A110" s="39">
        <v>11687</v>
      </c>
      <c r="B110" t="s">
        <v>6</v>
      </c>
      <c r="C110" t="s">
        <v>178</v>
      </c>
      <c r="D110" t="s">
        <v>8</v>
      </c>
      <c r="E110" t="s">
        <v>144</v>
      </c>
      <c r="F110" s="42" t="s">
        <v>210</v>
      </c>
      <c r="G110" s="2">
        <v>35.99</v>
      </c>
      <c r="H110" s="3">
        <v>431.88</v>
      </c>
    </row>
    <row r="111" spans="1:8" x14ac:dyDescent="0.2">
      <c r="A111" s="39">
        <v>14853</v>
      </c>
      <c r="B111" t="s">
        <v>13</v>
      </c>
      <c r="C111" t="s">
        <v>40</v>
      </c>
      <c r="D111" t="s">
        <v>8</v>
      </c>
      <c r="E111" t="s">
        <v>9</v>
      </c>
      <c r="F111" s="42" t="s">
        <v>41</v>
      </c>
      <c r="G111" s="2">
        <v>30.75</v>
      </c>
      <c r="H111" s="3">
        <v>369</v>
      </c>
    </row>
    <row r="112" spans="1:8" x14ac:dyDescent="0.2">
      <c r="A112" s="39">
        <v>15064</v>
      </c>
      <c r="B112" t="s">
        <v>29</v>
      </c>
      <c r="C112" t="s">
        <v>255</v>
      </c>
      <c r="D112" t="s">
        <v>8</v>
      </c>
      <c r="E112" t="s">
        <v>246</v>
      </c>
      <c r="F112" s="42" t="s">
        <v>256</v>
      </c>
      <c r="G112" s="2">
        <v>39.99</v>
      </c>
      <c r="H112" s="3">
        <v>479.88</v>
      </c>
    </row>
    <row r="113" spans="1:8" x14ac:dyDescent="0.2">
      <c r="A113" s="39">
        <v>17975</v>
      </c>
      <c r="B113" t="s">
        <v>6</v>
      </c>
      <c r="C113" t="s">
        <v>182</v>
      </c>
      <c r="D113" t="s">
        <v>8</v>
      </c>
      <c r="E113" t="s">
        <v>654</v>
      </c>
      <c r="F113" s="42" t="s">
        <v>151</v>
      </c>
      <c r="G113" s="2">
        <v>35.99</v>
      </c>
      <c r="H113" s="3">
        <v>431.88</v>
      </c>
    </row>
    <row r="114" spans="1:8" x14ac:dyDescent="0.2">
      <c r="A114" s="39">
        <v>19016</v>
      </c>
      <c r="B114" t="s">
        <v>6</v>
      </c>
      <c r="C114" t="s">
        <v>120</v>
      </c>
      <c r="D114" t="s">
        <v>8</v>
      </c>
      <c r="E114" t="s">
        <v>9</v>
      </c>
      <c r="F114" s="42" t="s">
        <v>37</v>
      </c>
      <c r="G114" s="2">
        <v>35.99</v>
      </c>
      <c r="H114" s="3">
        <v>431.88</v>
      </c>
    </row>
    <row r="115" spans="1:8" x14ac:dyDescent="0.2">
      <c r="A115" s="39">
        <v>23657</v>
      </c>
      <c r="B115" t="s">
        <v>61</v>
      </c>
      <c r="C115" t="s">
        <v>60</v>
      </c>
      <c r="D115" t="s">
        <v>8</v>
      </c>
      <c r="E115" t="s">
        <v>9</v>
      </c>
      <c r="F115" s="42" t="s">
        <v>76</v>
      </c>
      <c r="G115" s="2">
        <v>2.25</v>
      </c>
      <c r="H115" s="3">
        <v>27</v>
      </c>
    </row>
    <row r="116" spans="1:8" x14ac:dyDescent="0.2">
      <c r="A116" s="39">
        <v>28515</v>
      </c>
      <c r="B116" t="s">
        <v>61</v>
      </c>
      <c r="C116" t="s">
        <v>70</v>
      </c>
      <c r="D116" t="s">
        <v>8</v>
      </c>
      <c r="E116" t="s">
        <v>9</v>
      </c>
      <c r="F116" s="42" t="s">
        <v>31</v>
      </c>
      <c r="G116" s="2">
        <v>2.25</v>
      </c>
      <c r="H116" s="3">
        <v>27</v>
      </c>
    </row>
    <row r="117" spans="1:8" x14ac:dyDescent="0.2">
      <c r="A117" s="39">
        <v>48038</v>
      </c>
      <c r="B117" t="s">
        <v>61</v>
      </c>
      <c r="C117" t="s">
        <v>70</v>
      </c>
      <c r="D117" t="s">
        <v>8</v>
      </c>
      <c r="E117" t="s">
        <v>9</v>
      </c>
      <c r="F117" s="42" t="s">
        <v>31</v>
      </c>
      <c r="G117" s="2">
        <v>2.25</v>
      </c>
      <c r="H117" s="3">
        <v>27</v>
      </c>
    </row>
    <row r="118" spans="1:8" x14ac:dyDescent="0.2">
      <c r="A118" s="39">
        <v>48663</v>
      </c>
      <c r="B118" t="s">
        <v>61</v>
      </c>
      <c r="C118" t="s">
        <v>70</v>
      </c>
      <c r="D118" t="s">
        <v>8</v>
      </c>
      <c r="E118" t="s">
        <v>9</v>
      </c>
      <c r="F118" s="42" t="s">
        <v>31</v>
      </c>
      <c r="G118" s="2">
        <v>2.25</v>
      </c>
      <c r="H118" s="3">
        <v>27</v>
      </c>
    </row>
    <row r="119" spans="1:8" x14ac:dyDescent="0.2">
      <c r="A119" s="39">
        <v>49961</v>
      </c>
      <c r="B119" t="s">
        <v>61</v>
      </c>
      <c r="C119" t="s">
        <v>130</v>
      </c>
      <c r="D119" t="s">
        <v>8</v>
      </c>
      <c r="E119" t="s">
        <v>9</v>
      </c>
      <c r="F119" s="42" t="s">
        <v>12</v>
      </c>
      <c r="G119" s="2">
        <v>2.25</v>
      </c>
      <c r="H119" s="3">
        <v>27</v>
      </c>
    </row>
    <row r="120" spans="1:8" x14ac:dyDescent="0.2">
      <c r="A120" s="39">
        <v>90230</v>
      </c>
      <c r="B120" t="s">
        <v>6</v>
      </c>
      <c r="C120" t="s">
        <v>70</v>
      </c>
      <c r="D120" t="s">
        <v>8</v>
      </c>
      <c r="E120" t="s">
        <v>9</v>
      </c>
      <c r="F120" s="42" t="s">
        <v>31</v>
      </c>
      <c r="G120" s="2">
        <v>35.99</v>
      </c>
      <c r="H120" s="3">
        <v>431.88</v>
      </c>
    </row>
    <row r="121" spans="1:8" x14ac:dyDescent="0.2">
      <c r="A121" s="39">
        <v>90233</v>
      </c>
      <c r="B121" t="s">
        <v>6</v>
      </c>
      <c r="C121" t="s">
        <v>18</v>
      </c>
      <c r="D121" t="s">
        <v>8</v>
      </c>
      <c r="E121" t="s">
        <v>9</v>
      </c>
      <c r="F121" s="42" t="s">
        <v>19</v>
      </c>
      <c r="G121" s="2">
        <v>35.99</v>
      </c>
      <c r="H121" s="3">
        <v>431.88</v>
      </c>
    </row>
    <row r="122" spans="1:8" x14ac:dyDescent="0.2">
      <c r="A122" s="39">
        <v>92101</v>
      </c>
      <c r="B122" t="s">
        <v>6</v>
      </c>
      <c r="C122" t="s">
        <v>203</v>
      </c>
      <c r="D122" t="s">
        <v>8</v>
      </c>
      <c r="E122" t="s">
        <v>144</v>
      </c>
      <c r="F122" s="42" t="s">
        <v>145</v>
      </c>
      <c r="G122" s="2">
        <v>64.09</v>
      </c>
      <c r="H122" s="3">
        <v>769.08</v>
      </c>
    </row>
    <row r="123" spans="1:8" x14ac:dyDescent="0.2">
      <c r="A123" s="39">
        <v>94286</v>
      </c>
      <c r="B123" t="s">
        <v>6</v>
      </c>
      <c r="C123" t="s">
        <v>1151</v>
      </c>
      <c r="D123" t="s">
        <v>8</v>
      </c>
      <c r="E123" t="s">
        <v>9</v>
      </c>
      <c r="F123" s="42" t="s">
        <v>12</v>
      </c>
      <c r="G123" s="2">
        <v>64.09</v>
      </c>
      <c r="H123" s="3">
        <v>769.08</v>
      </c>
    </row>
    <row r="124" spans="1:8" x14ac:dyDescent="0.2">
      <c r="A124" s="39">
        <v>97982</v>
      </c>
      <c r="B124" t="s">
        <v>6</v>
      </c>
      <c r="C124" t="s">
        <v>261</v>
      </c>
      <c r="D124" t="s">
        <v>8</v>
      </c>
      <c r="E124" t="s">
        <v>246</v>
      </c>
      <c r="F124" s="42" t="s">
        <v>262</v>
      </c>
      <c r="G124" s="2">
        <v>35.99</v>
      </c>
      <c r="H124" s="3">
        <v>431.88</v>
      </c>
    </row>
    <row r="125" spans="1:8" x14ac:dyDescent="0.2">
      <c r="A125" s="39">
        <v>799</v>
      </c>
      <c r="B125" t="s">
        <v>29</v>
      </c>
      <c r="C125" t="s">
        <v>60</v>
      </c>
      <c r="D125" t="s">
        <v>8</v>
      </c>
      <c r="E125" t="s">
        <v>9</v>
      </c>
      <c r="F125" s="42" t="s">
        <v>37</v>
      </c>
      <c r="G125" s="2">
        <v>50</v>
      </c>
      <c r="H125" s="3">
        <v>600</v>
      </c>
    </row>
    <row r="126" spans="1:8" x14ac:dyDescent="0.2">
      <c r="A126" s="39">
        <v>1340</v>
      </c>
      <c r="B126" t="s">
        <v>6</v>
      </c>
      <c r="C126" t="s">
        <v>237</v>
      </c>
      <c r="D126" t="s">
        <v>8</v>
      </c>
      <c r="E126" t="s">
        <v>144</v>
      </c>
      <c r="F126" s="42" t="s">
        <v>145</v>
      </c>
      <c r="G126" s="2">
        <v>37.979999999999997</v>
      </c>
      <c r="H126" s="3">
        <v>455.76</v>
      </c>
    </row>
    <row r="127" spans="1:8" x14ac:dyDescent="0.2">
      <c r="A127" s="39">
        <v>2645</v>
      </c>
      <c r="B127" t="s">
        <v>6</v>
      </c>
      <c r="C127" t="s">
        <v>236</v>
      </c>
      <c r="D127" t="s">
        <v>8</v>
      </c>
      <c r="E127" t="s">
        <v>144</v>
      </c>
      <c r="F127" s="42" t="s">
        <v>145</v>
      </c>
      <c r="G127" s="2">
        <v>37.979999999999997</v>
      </c>
      <c r="H127" s="3">
        <v>455.76</v>
      </c>
    </row>
    <row r="128" spans="1:8" x14ac:dyDescent="0.2">
      <c r="A128" s="39">
        <v>3680</v>
      </c>
      <c r="B128" t="s">
        <v>6</v>
      </c>
      <c r="C128" t="s">
        <v>225</v>
      </c>
      <c r="D128" t="s">
        <v>8</v>
      </c>
      <c r="E128" t="s">
        <v>144</v>
      </c>
      <c r="F128" s="42" t="s">
        <v>147</v>
      </c>
      <c r="G128" s="2">
        <v>66.08</v>
      </c>
      <c r="H128" s="3">
        <v>792.96</v>
      </c>
    </row>
    <row r="129" spans="1:8" x14ac:dyDescent="0.2">
      <c r="A129" s="39">
        <v>3884</v>
      </c>
      <c r="B129" t="s">
        <v>6</v>
      </c>
      <c r="C129" t="s">
        <v>155</v>
      </c>
      <c r="D129" t="s">
        <v>8</v>
      </c>
      <c r="E129" t="s">
        <v>144</v>
      </c>
      <c r="F129" s="42" t="s">
        <v>210</v>
      </c>
      <c r="G129" s="2">
        <v>64.09</v>
      </c>
      <c r="H129" s="3">
        <v>769.08</v>
      </c>
    </row>
    <row r="130" spans="1:8" x14ac:dyDescent="0.2">
      <c r="A130" s="39">
        <v>4851</v>
      </c>
      <c r="B130" t="s">
        <v>6</v>
      </c>
      <c r="C130" t="s">
        <v>234</v>
      </c>
      <c r="D130" t="s">
        <v>8</v>
      </c>
      <c r="E130" t="s">
        <v>144</v>
      </c>
      <c r="F130" s="42" t="s">
        <v>213</v>
      </c>
      <c r="G130" s="2">
        <v>35.99</v>
      </c>
      <c r="H130" s="3">
        <v>431.88</v>
      </c>
    </row>
    <row r="131" spans="1:8" x14ac:dyDescent="0.2">
      <c r="A131" s="39">
        <v>2482</v>
      </c>
      <c r="B131" t="s">
        <v>6</v>
      </c>
      <c r="C131" t="s">
        <v>1572</v>
      </c>
      <c r="D131" t="s">
        <v>8</v>
      </c>
      <c r="E131" t="s">
        <v>144</v>
      </c>
      <c r="F131" s="42" t="s">
        <v>145</v>
      </c>
      <c r="G131" s="2">
        <v>64.09</v>
      </c>
      <c r="H131" s="3">
        <v>769.08</v>
      </c>
    </row>
    <row r="132" spans="1:8" x14ac:dyDescent="0.2">
      <c r="A132" s="39">
        <v>2906</v>
      </c>
      <c r="B132" t="s">
        <v>6</v>
      </c>
      <c r="C132" t="s">
        <v>7</v>
      </c>
      <c r="D132" t="s">
        <v>8</v>
      </c>
      <c r="E132" t="s">
        <v>9</v>
      </c>
      <c r="F132" s="42" t="s">
        <v>10</v>
      </c>
      <c r="G132" s="2">
        <v>35.99</v>
      </c>
      <c r="H132" s="3">
        <v>431.88</v>
      </c>
    </row>
    <row r="133" spans="1:8" x14ac:dyDescent="0.2">
      <c r="A133" s="39">
        <v>3496</v>
      </c>
      <c r="B133" t="s">
        <v>6</v>
      </c>
      <c r="C133" t="s">
        <v>55</v>
      </c>
      <c r="D133" t="s">
        <v>8</v>
      </c>
      <c r="E133" t="s">
        <v>9</v>
      </c>
      <c r="F133" s="42" t="s">
        <v>12</v>
      </c>
      <c r="G133" s="2">
        <v>35.99</v>
      </c>
      <c r="H133" s="3">
        <v>431.88</v>
      </c>
    </row>
    <row r="134" spans="1:8" x14ac:dyDescent="0.2">
      <c r="A134" s="39">
        <v>5707</v>
      </c>
      <c r="B134" t="s">
        <v>6</v>
      </c>
      <c r="C134" t="s">
        <v>180</v>
      </c>
      <c r="D134" t="s">
        <v>8</v>
      </c>
      <c r="E134" t="s">
        <v>144</v>
      </c>
      <c r="F134" s="42" t="s">
        <v>145</v>
      </c>
      <c r="G134" s="2">
        <v>64.09</v>
      </c>
      <c r="H134" s="3">
        <v>769.08</v>
      </c>
    </row>
    <row r="135" spans="1:8" x14ac:dyDescent="0.2">
      <c r="A135" s="39">
        <v>8073</v>
      </c>
      <c r="B135" t="s">
        <v>29</v>
      </c>
      <c r="C135" t="s">
        <v>30</v>
      </c>
      <c r="D135" t="s">
        <v>8</v>
      </c>
      <c r="E135" t="s">
        <v>9</v>
      </c>
      <c r="F135" s="42" t="s">
        <v>31</v>
      </c>
      <c r="G135" s="2">
        <v>39.99</v>
      </c>
      <c r="H135" s="3">
        <v>479.88</v>
      </c>
    </row>
    <row r="136" spans="1:8" x14ac:dyDescent="0.2">
      <c r="A136" s="39">
        <v>9741</v>
      </c>
      <c r="B136" t="s">
        <v>6</v>
      </c>
      <c r="C136" t="s">
        <v>1573</v>
      </c>
      <c r="D136" t="s">
        <v>8</v>
      </c>
      <c r="E136" t="s">
        <v>144</v>
      </c>
      <c r="F136" s="42" t="s">
        <v>213</v>
      </c>
      <c r="G136" s="2">
        <v>35.99</v>
      </c>
      <c r="H136" s="3">
        <v>431.88</v>
      </c>
    </row>
    <row r="137" spans="1:8" x14ac:dyDescent="0.2">
      <c r="A137" s="39">
        <v>30985</v>
      </c>
      <c r="B137" t="s">
        <v>61</v>
      </c>
      <c r="C137" t="s">
        <v>70</v>
      </c>
      <c r="D137" t="s">
        <v>8</v>
      </c>
      <c r="E137" t="s">
        <v>9</v>
      </c>
      <c r="F137" s="42" t="s">
        <v>31</v>
      </c>
      <c r="G137" s="2">
        <v>2.25</v>
      </c>
      <c r="H137" s="3">
        <v>27</v>
      </c>
    </row>
    <row r="138" spans="1:8" x14ac:dyDescent="0.2">
      <c r="A138" s="39">
        <v>31105</v>
      </c>
      <c r="B138" t="s">
        <v>61</v>
      </c>
      <c r="C138" t="s">
        <v>60</v>
      </c>
      <c r="D138" t="s">
        <v>8</v>
      </c>
      <c r="E138" t="s">
        <v>9</v>
      </c>
      <c r="F138" s="42" t="s">
        <v>31</v>
      </c>
      <c r="G138" s="2">
        <v>10</v>
      </c>
      <c r="H138" s="3">
        <v>120</v>
      </c>
    </row>
    <row r="139" spans="1:8" x14ac:dyDescent="0.2">
      <c r="A139" s="39">
        <v>80557</v>
      </c>
      <c r="B139" t="s">
        <v>6</v>
      </c>
      <c r="C139" t="s">
        <v>150</v>
      </c>
      <c r="D139" t="s">
        <v>8</v>
      </c>
      <c r="E139" t="s">
        <v>144</v>
      </c>
      <c r="F139" s="42" t="s">
        <v>147</v>
      </c>
      <c r="G139" s="2">
        <v>35.99</v>
      </c>
      <c r="H139" s="3">
        <v>431.88</v>
      </c>
    </row>
    <row r="140" spans="1:8" x14ac:dyDescent="0.2">
      <c r="A140" s="39">
        <v>80955</v>
      </c>
      <c r="B140" t="s">
        <v>6</v>
      </c>
      <c r="C140" t="s">
        <v>245</v>
      </c>
      <c r="D140" t="s">
        <v>8</v>
      </c>
      <c r="E140" t="s">
        <v>144</v>
      </c>
      <c r="F140" s="42" t="s">
        <v>210</v>
      </c>
      <c r="G140" s="2">
        <v>35.99</v>
      </c>
      <c r="H140" s="3">
        <v>431.88</v>
      </c>
    </row>
    <row r="141" spans="1:8" x14ac:dyDescent="0.2">
      <c r="A141" s="39">
        <v>81268</v>
      </c>
      <c r="B141" t="s">
        <v>6</v>
      </c>
      <c r="C141" t="s">
        <v>1574</v>
      </c>
      <c r="D141" t="s">
        <v>8</v>
      </c>
      <c r="E141" t="s">
        <v>144</v>
      </c>
      <c r="F141" s="42" t="s">
        <v>145</v>
      </c>
      <c r="G141" s="2">
        <v>35.99</v>
      </c>
      <c r="H141" s="3">
        <v>431.88</v>
      </c>
    </row>
    <row r="142" spans="1:8" x14ac:dyDescent="0.2">
      <c r="A142" s="39">
        <v>82285</v>
      </c>
      <c r="B142" t="s">
        <v>6</v>
      </c>
      <c r="C142" t="s">
        <v>1575</v>
      </c>
      <c r="D142" t="s">
        <v>8</v>
      </c>
      <c r="E142" t="s">
        <v>144</v>
      </c>
      <c r="F142" s="42" t="s">
        <v>187</v>
      </c>
      <c r="G142" s="2">
        <v>35.99</v>
      </c>
      <c r="H142" s="3">
        <v>431.88</v>
      </c>
    </row>
    <row r="143" spans="1:8" x14ac:dyDescent="0.2">
      <c r="A143" s="39">
        <v>86544</v>
      </c>
      <c r="B143" t="s">
        <v>6</v>
      </c>
      <c r="C143" t="s">
        <v>27</v>
      </c>
      <c r="D143" t="s">
        <v>8</v>
      </c>
      <c r="E143" t="s">
        <v>9</v>
      </c>
      <c r="F143" s="42" t="s">
        <v>28</v>
      </c>
      <c r="G143" s="2">
        <v>45.99</v>
      </c>
      <c r="H143" s="3">
        <v>551.88</v>
      </c>
    </row>
    <row r="144" spans="1:8" x14ac:dyDescent="0.2">
      <c r="A144" s="39">
        <v>89561</v>
      </c>
      <c r="B144" t="s">
        <v>6</v>
      </c>
      <c r="C144" t="s">
        <v>173</v>
      </c>
      <c r="D144" t="s">
        <v>8</v>
      </c>
      <c r="E144" t="s">
        <v>144</v>
      </c>
      <c r="F144" s="42" t="s">
        <v>145</v>
      </c>
      <c r="G144" s="2">
        <v>64.09</v>
      </c>
      <c r="H144" s="3">
        <v>769.08</v>
      </c>
    </row>
    <row r="145" spans="1:8" x14ac:dyDescent="0.2">
      <c r="A145" s="39">
        <v>89676</v>
      </c>
      <c r="B145" t="s">
        <v>6</v>
      </c>
      <c r="C145" t="s">
        <v>185</v>
      </c>
      <c r="D145" t="s">
        <v>8</v>
      </c>
      <c r="E145" t="s">
        <v>144</v>
      </c>
      <c r="F145" s="42" t="s">
        <v>147</v>
      </c>
      <c r="G145" s="2">
        <v>35.99</v>
      </c>
      <c r="H145" s="3">
        <v>431.88</v>
      </c>
    </row>
    <row r="146" spans="1:8" x14ac:dyDescent="0.2">
      <c r="A146" s="39">
        <v>71550</v>
      </c>
      <c r="B146" t="s">
        <v>6</v>
      </c>
      <c r="C146" t="s">
        <v>156</v>
      </c>
      <c r="D146" t="s">
        <v>8</v>
      </c>
      <c r="E146" t="s">
        <v>144</v>
      </c>
      <c r="F146" s="42" t="s">
        <v>145</v>
      </c>
      <c r="G146" s="2">
        <v>74.09</v>
      </c>
      <c r="H146" s="3">
        <v>889.08</v>
      </c>
    </row>
    <row r="147" spans="1:8" x14ac:dyDescent="0.2">
      <c r="A147" s="39">
        <v>72470</v>
      </c>
      <c r="B147" t="s">
        <v>6</v>
      </c>
      <c r="C147" t="s">
        <v>52</v>
      </c>
      <c r="D147" t="s">
        <v>8</v>
      </c>
      <c r="E147" t="s">
        <v>9</v>
      </c>
      <c r="F147" s="42" t="s">
        <v>15</v>
      </c>
      <c r="G147" s="2">
        <v>35.99</v>
      </c>
      <c r="H147" s="3">
        <v>431.88</v>
      </c>
    </row>
    <row r="148" spans="1:8" x14ac:dyDescent="0.2">
      <c r="A148" s="39">
        <v>73746</v>
      </c>
      <c r="B148" t="s">
        <v>6</v>
      </c>
      <c r="C148" t="s">
        <v>248</v>
      </c>
      <c r="D148" t="s">
        <v>8</v>
      </c>
      <c r="E148" t="s">
        <v>246</v>
      </c>
      <c r="F148" s="42" t="s">
        <v>247</v>
      </c>
      <c r="G148" s="2">
        <v>35.99</v>
      </c>
      <c r="H148" s="3">
        <v>431.88</v>
      </c>
    </row>
    <row r="149" spans="1:8" x14ac:dyDescent="0.2">
      <c r="A149" s="39">
        <v>76097</v>
      </c>
      <c r="B149" t="s">
        <v>13</v>
      </c>
      <c r="C149" t="s">
        <v>95</v>
      </c>
      <c r="D149" t="s">
        <v>8</v>
      </c>
      <c r="E149" t="s">
        <v>9</v>
      </c>
      <c r="F149" s="42" t="s">
        <v>17</v>
      </c>
      <c r="G149" s="2">
        <v>8.99</v>
      </c>
      <c r="H149" s="3">
        <v>107.88</v>
      </c>
    </row>
    <row r="150" spans="1:8" x14ac:dyDescent="0.2">
      <c r="A150" s="39">
        <v>77023</v>
      </c>
      <c r="B150" t="s">
        <v>6</v>
      </c>
      <c r="C150" t="s">
        <v>43</v>
      </c>
      <c r="D150" t="s">
        <v>8</v>
      </c>
      <c r="E150" t="s">
        <v>9</v>
      </c>
      <c r="F150" s="42" t="s">
        <v>12</v>
      </c>
      <c r="G150" s="2">
        <v>35.99</v>
      </c>
      <c r="H150" s="3">
        <v>431.88</v>
      </c>
    </row>
    <row r="151" spans="1:8" x14ac:dyDescent="0.2">
      <c r="A151" s="39">
        <v>78505</v>
      </c>
      <c r="B151" t="s">
        <v>6</v>
      </c>
      <c r="C151" t="s">
        <v>73</v>
      </c>
      <c r="D151" t="s">
        <v>8</v>
      </c>
      <c r="E151" t="s">
        <v>9</v>
      </c>
      <c r="F151" s="42" t="s">
        <v>31</v>
      </c>
      <c r="G151" s="2">
        <v>35.99</v>
      </c>
      <c r="H151" s="3">
        <v>431.88</v>
      </c>
    </row>
    <row r="152" spans="1:8" x14ac:dyDescent="0.2">
      <c r="A152" s="39">
        <v>79611</v>
      </c>
      <c r="B152" t="s">
        <v>6</v>
      </c>
      <c r="C152" t="s">
        <v>1159</v>
      </c>
      <c r="D152" t="s">
        <v>8</v>
      </c>
      <c r="E152" t="s">
        <v>144</v>
      </c>
      <c r="F152" s="42" t="s">
        <v>1576</v>
      </c>
      <c r="G152" s="2">
        <v>35.99</v>
      </c>
      <c r="H152" s="3">
        <v>431.88</v>
      </c>
    </row>
    <row r="153" spans="1:8" x14ac:dyDescent="0.2">
      <c r="A153" s="39">
        <v>1197</v>
      </c>
      <c r="B153" t="s">
        <v>6</v>
      </c>
      <c r="C153" t="s">
        <v>138</v>
      </c>
      <c r="D153" t="s">
        <v>8</v>
      </c>
      <c r="E153" t="s">
        <v>9</v>
      </c>
      <c r="F153" s="42" t="s">
        <v>37</v>
      </c>
      <c r="G153" s="2">
        <v>64.09</v>
      </c>
      <c r="H153" s="3">
        <v>769.08</v>
      </c>
    </row>
    <row r="154" spans="1:8" x14ac:dyDescent="0.2">
      <c r="A154" s="39">
        <v>1881</v>
      </c>
      <c r="B154" t="s">
        <v>6</v>
      </c>
      <c r="C154" t="s">
        <v>34</v>
      </c>
      <c r="D154" t="s">
        <v>8</v>
      </c>
      <c r="E154" t="s">
        <v>9</v>
      </c>
      <c r="F154" s="42" t="s">
        <v>19</v>
      </c>
      <c r="G154" s="2">
        <v>38.450000000000003</v>
      </c>
      <c r="H154" s="3">
        <v>461.40000000000003</v>
      </c>
    </row>
    <row r="155" spans="1:8" x14ac:dyDescent="0.2">
      <c r="A155" s="39">
        <v>4355</v>
      </c>
      <c r="B155" t="s">
        <v>6</v>
      </c>
      <c r="C155" t="s">
        <v>1577</v>
      </c>
      <c r="D155" t="s">
        <v>8</v>
      </c>
      <c r="E155" t="s">
        <v>144</v>
      </c>
      <c r="F155" s="42" t="s">
        <v>145</v>
      </c>
      <c r="G155" s="2">
        <v>64.09</v>
      </c>
      <c r="H155" s="3">
        <v>769.08</v>
      </c>
    </row>
    <row r="156" spans="1:8" x14ac:dyDescent="0.2">
      <c r="A156" s="39">
        <v>7161</v>
      </c>
      <c r="B156" t="s">
        <v>13</v>
      </c>
      <c r="C156" t="s">
        <v>1165</v>
      </c>
      <c r="D156" t="s">
        <v>8</v>
      </c>
      <c r="E156" t="s">
        <v>9</v>
      </c>
      <c r="F156" s="42" t="s">
        <v>15</v>
      </c>
      <c r="G156" s="2">
        <v>15.99</v>
      </c>
      <c r="H156" s="3">
        <v>191.88</v>
      </c>
    </row>
    <row r="157" spans="1:8" x14ac:dyDescent="0.2">
      <c r="A157" s="39">
        <v>7172</v>
      </c>
      <c r="B157" t="s">
        <v>6</v>
      </c>
      <c r="C157" t="s">
        <v>1578</v>
      </c>
      <c r="D157" t="s">
        <v>8</v>
      </c>
      <c r="E157" t="s">
        <v>9</v>
      </c>
      <c r="F157" s="42" t="s">
        <v>76</v>
      </c>
      <c r="G157" s="2">
        <v>35.99</v>
      </c>
      <c r="H157" s="3">
        <v>431.88</v>
      </c>
    </row>
    <row r="158" spans="1:8" x14ac:dyDescent="0.2">
      <c r="A158" s="39">
        <v>7184</v>
      </c>
      <c r="B158" t="s">
        <v>6</v>
      </c>
      <c r="C158" t="s">
        <v>1579</v>
      </c>
      <c r="D158" t="s">
        <v>8</v>
      </c>
      <c r="E158" t="s">
        <v>144</v>
      </c>
      <c r="F158" s="42" t="s">
        <v>187</v>
      </c>
      <c r="G158" s="2">
        <v>35.99</v>
      </c>
      <c r="H158" s="3">
        <v>431.88</v>
      </c>
    </row>
    <row r="159" spans="1:8" x14ac:dyDescent="0.2">
      <c r="A159" s="39">
        <v>20561</v>
      </c>
      <c r="B159" t="s">
        <v>6</v>
      </c>
      <c r="C159" t="s">
        <v>142</v>
      </c>
      <c r="D159" t="s">
        <v>8</v>
      </c>
      <c r="E159" t="s">
        <v>144</v>
      </c>
      <c r="F159" s="42" t="s">
        <v>145</v>
      </c>
      <c r="G159" s="2">
        <v>64.09</v>
      </c>
      <c r="H159" s="3">
        <v>769.08</v>
      </c>
    </row>
    <row r="160" spans="1:8" x14ac:dyDescent="0.2">
      <c r="A160" s="39">
        <v>24584</v>
      </c>
      <c r="B160" t="s">
        <v>6</v>
      </c>
      <c r="C160" t="s">
        <v>160</v>
      </c>
      <c r="D160" t="s">
        <v>8</v>
      </c>
      <c r="E160" t="s">
        <v>144</v>
      </c>
      <c r="F160" s="42" t="s">
        <v>145</v>
      </c>
      <c r="G160" s="2">
        <v>35.99</v>
      </c>
      <c r="H160" s="3">
        <v>431.88</v>
      </c>
    </row>
    <row r="161" spans="1:8" x14ac:dyDescent="0.2">
      <c r="A161" s="39">
        <v>25373</v>
      </c>
      <c r="B161" t="s">
        <v>6</v>
      </c>
      <c r="C161" t="s">
        <v>167</v>
      </c>
      <c r="D161" t="s">
        <v>8</v>
      </c>
      <c r="E161" t="s">
        <v>144</v>
      </c>
      <c r="F161" s="42" t="s">
        <v>145</v>
      </c>
      <c r="G161" s="2">
        <v>64.09</v>
      </c>
      <c r="H161" s="3">
        <v>769.08</v>
      </c>
    </row>
    <row r="162" spans="1:8" x14ac:dyDescent="0.2">
      <c r="A162" s="39">
        <v>26171</v>
      </c>
      <c r="B162" t="s">
        <v>6</v>
      </c>
      <c r="C162" t="s">
        <v>165</v>
      </c>
      <c r="D162" t="s">
        <v>8</v>
      </c>
      <c r="E162" t="s">
        <v>144</v>
      </c>
      <c r="F162" s="42" t="s">
        <v>145</v>
      </c>
      <c r="G162" s="2">
        <v>35.99</v>
      </c>
      <c r="H162" s="3">
        <v>431.88</v>
      </c>
    </row>
    <row r="163" spans="1:8" x14ac:dyDescent="0.2">
      <c r="A163" s="39">
        <v>26624</v>
      </c>
      <c r="B163" t="s">
        <v>6</v>
      </c>
      <c r="C163" t="s">
        <v>162</v>
      </c>
      <c r="D163" t="s">
        <v>8</v>
      </c>
      <c r="E163" t="s">
        <v>144</v>
      </c>
      <c r="F163" s="42" t="s">
        <v>145</v>
      </c>
      <c r="G163" s="2">
        <v>35.99</v>
      </c>
      <c r="H163" s="3">
        <v>431.88</v>
      </c>
    </row>
    <row r="164" spans="1:8" x14ac:dyDescent="0.2">
      <c r="A164" s="39">
        <v>27688</v>
      </c>
      <c r="B164" t="s">
        <v>6</v>
      </c>
      <c r="C164" t="s">
        <v>1335</v>
      </c>
      <c r="D164" t="s">
        <v>8</v>
      </c>
      <c r="E164" t="s">
        <v>9</v>
      </c>
      <c r="F164" s="42" t="s">
        <v>26</v>
      </c>
      <c r="G164" s="2">
        <v>64.09</v>
      </c>
      <c r="H164" s="3">
        <v>769.08</v>
      </c>
    </row>
    <row r="165" spans="1:8" x14ac:dyDescent="0.2">
      <c r="A165" s="39">
        <v>28494</v>
      </c>
      <c r="B165" t="s">
        <v>6</v>
      </c>
      <c r="C165" t="s">
        <v>128</v>
      </c>
      <c r="D165" t="s">
        <v>8</v>
      </c>
      <c r="E165" t="s">
        <v>9</v>
      </c>
      <c r="F165" s="42" t="s">
        <v>19</v>
      </c>
      <c r="G165" s="2">
        <v>35.99</v>
      </c>
      <c r="H165" s="3">
        <v>431.88</v>
      </c>
    </row>
    <row r="166" spans="1:8" x14ac:dyDescent="0.2">
      <c r="A166" s="39">
        <v>29118</v>
      </c>
      <c r="B166" t="s">
        <v>6</v>
      </c>
      <c r="C166" t="s">
        <v>175</v>
      </c>
      <c r="D166" t="s">
        <v>8</v>
      </c>
      <c r="E166" t="s">
        <v>144</v>
      </c>
      <c r="F166" s="42" t="s">
        <v>145</v>
      </c>
      <c r="G166" s="2">
        <v>74.09</v>
      </c>
      <c r="H166" s="3">
        <v>889.08</v>
      </c>
    </row>
    <row r="167" spans="1:8" x14ac:dyDescent="0.2">
      <c r="A167" s="39">
        <v>32059</v>
      </c>
      <c r="B167" t="s">
        <v>65</v>
      </c>
      <c r="C167" t="s">
        <v>1338</v>
      </c>
      <c r="D167" t="s">
        <v>8</v>
      </c>
      <c r="E167" t="s">
        <v>9</v>
      </c>
      <c r="F167" s="42" t="s">
        <v>31</v>
      </c>
      <c r="G167" s="2">
        <v>30</v>
      </c>
      <c r="H167" s="3">
        <v>360</v>
      </c>
    </row>
    <row r="168" spans="1:8" x14ac:dyDescent="0.2">
      <c r="A168" s="39">
        <v>35609</v>
      </c>
      <c r="B168" t="s">
        <v>65</v>
      </c>
      <c r="C168" t="s">
        <v>125</v>
      </c>
      <c r="D168" t="s">
        <v>8</v>
      </c>
      <c r="E168" t="s">
        <v>9</v>
      </c>
      <c r="F168" s="42" t="s">
        <v>31</v>
      </c>
      <c r="G168" s="2">
        <v>30</v>
      </c>
      <c r="H168" s="3">
        <v>360</v>
      </c>
    </row>
    <row r="169" spans="1:8" x14ac:dyDescent="0.2">
      <c r="A169" s="39">
        <v>38751</v>
      </c>
      <c r="B169" t="s">
        <v>6</v>
      </c>
      <c r="C169" t="s">
        <v>254</v>
      </c>
      <c r="D169" t="s">
        <v>8</v>
      </c>
      <c r="E169" t="s">
        <v>246</v>
      </c>
      <c r="F169" s="42" t="s">
        <v>247</v>
      </c>
      <c r="G169" s="2">
        <v>35.99</v>
      </c>
      <c r="H169" s="3">
        <v>431.88</v>
      </c>
    </row>
    <row r="170" spans="1:8" x14ac:dyDescent="0.2">
      <c r="A170" s="39">
        <v>40608</v>
      </c>
      <c r="B170" t="s">
        <v>65</v>
      </c>
      <c r="C170" t="s">
        <v>66</v>
      </c>
      <c r="D170" t="s">
        <v>8</v>
      </c>
      <c r="E170" t="s">
        <v>9</v>
      </c>
      <c r="F170" s="42" t="s">
        <v>31</v>
      </c>
      <c r="G170" s="2">
        <v>30</v>
      </c>
      <c r="H170" s="3">
        <v>360</v>
      </c>
    </row>
    <row r="171" spans="1:8" x14ac:dyDescent="0.2">
      <c r="A171" s="39">
        <v>44373</v>
      </c>
      <c r="B171" t="s">
        <v>6</v>
      </c>
      <c r="C171" t="s">
        <v>168</v>
      </c>
      <c r="D171" t="s">
        <v>8</v>
      </c>
      <c r="E171" t="s">
        <v>144</v>
      </c>
      <c r="F171" s="42" t="s">
        <v>145</v>
      </c>
      <c r="G171" s="2">
        <v>74.09</v>
      </c>
      <c r="H171" s="3">
        <v>889.08</v>
      </c>
    </row>
    <row r="172" spans="1:8" x14ac:dyDescent="0.2">
      <c r="A172" s="39">
        <v>47850</v>
      </c>
      <c r="B172" t="s">
        <v>6</v>
      </c>
      <c r="C172" t="s">
        <v>1580</v>
      </c>
      <c r="D172" t="s">
        <v>8</v>
      </c>
      <c r="E172" t="s">
        <v>9</v>
      </c>
      <c r="F172" s="42" t="s">
        <v>12</v>
      </c>
      <c r="G172" s="2">
        <v>35.99</v>
      </c>
      <c r="H172" s="3">
        <v>431.88</v>
      </c>
    </row>
    <row r="173" spans="1:8" x14ac:dyDescent="0.2">
      <c r="A173" s="39">
        <v>48680</v>
      </c>
      <c r="B173" t="s">
        <v>6</v>
      </c>
      <c r="C173" t="s">
        <v>161</v>
      </c>
      <c r="D173" t="s">
        <v>8</v>
      </c>
      <c r="E173" t="s">
        <v>144</v>
      </c>
      <c r="F173" s="42" t="s">
        <v>145</v>
      </c>
      <c r="G173" s="2">
        <v>35.99</v>
      </c>
      <c r="H173" s="3">
        <v>431.88</v>
      </c>
    </row>
    <row r="174" spans="1:8" x14ac:dyDescent="0.2">
      <c r="A174" s="39">
        <v>49415</v>
      </c>
      <c r="B174" t="s">
        <v>6</v>
      </c>
      <c r="C174" t="s">
        <v>179</v>
      </c>
      <c r="D174" t="s">
        <v>8</v>
      </c>
      <c r="E174" t="s">
        <v>144</v>
      </c>
      <c r="F174" s="42" t="s">
        <v>145</v>
      </c>
      <c r="G174" s="2">
        <v>35.99</v>
      </c>
      <c r="H174" s="3">
        <v>431.88</v>
      </c>
    </row>
    <row r="175" spans="1:8" x14ac:dyDescent="0.2">
      <c r="A175" s="39">
        <v>49917</v>
      </c>
      <c r="B175" t="s">
        <v>6</v>
      </c>
      <c r="C175" t="s">
        <v>171</v>
      </c>
      <c r="D175" t="s">
        <v>8</v>
      </c>
      <c r="E175" t="s">
        <v>144</v>
      </c>
      <c r="F175" s="42" t="s">
        <v>145</v>
      </c>
      <c r="G175" s="2">
        <v>45.99</v>
      </c>
      <c r="H175" s="3">
        <v>551.88</v>
      </c>
    </row>
    <row r="176" spans="1:8" x14ac:dyDescent="0.2">
      <c r="A176" s="39">
        <v>84759</v>
      </c>
      <c r="B176" t="s">
        <v>6</v>
      </c>
      <c r="C176" t="s">
        <v>201</v>
      </c>
      <c r="D176" t="s">
        <v>8</v>
      </c>
      <c r="E176" t="s">
        <v>144</v>
      </c>
      <c r="F176" s="42" t="s">
        <v>195</v>
      </c>
      <c r="G176" s="2">
        <v>37.979999999999997</v>
      </c>
      <c r="H176" s="3">
        <v>455.76</v>
      </c>
    </row>
    <row r="177" spans="1:8" x14ac:dyDescent="0.2">
      <c r="A177" s="39">
        <v>84818</v>
      </c>
      <c r="B177" t="s">
        <v>6</v>
      </c>
      <c r="C177" t="s">
        <v>235</v>
      </c>
      <c r="D177" t="s">
        <v>8</v>
      </c>
      <c r="E177" t="s">
        <v>144</v>
      </c>
      <c r="F177" s="42" t="s">
        <v>145</v>
      </c>
      <c r="G177" s="2">
        <v>37.979999999999997</v>
      </c>
      <c r="H177" s="3">
        <v>455.76</v>
      </c>
    </row>
    <row r="178" spans="1:8" x14ac:dyDescent="0.2">
      <c r="A178" s="39">
        <v>85335</v>
      </c>
      <c r="B178" t="s">
        <v>6</v>
      </c>
      <c r="C178" t="s">
        <v>1175</v>
      </c>
      <c r="D178" t="s">
        <v>8</v>
      </c>
      <c r="E178" t="s">
        <v>9</v>
      </c>
      <c r="F178" s="42" t="s">
        <v>12</v>
      </c>
      <c r="G178" s="2">
        <v>35.99</v>
      </c>
      <c r="H178" s="3">
        <v>431.88</v>
      </c>
    </row>
    <row r="179" spans="1:8" x14ac:dyDescent="0.2">
      <c r="A179" s="39">
        <v>86323</v>
      </c>
      <c r="B179" t="s">
        <v>6</v>
      </c>
      <c r="C179" t="s">
        <v>126</v>
      </c>
      <c r="D179" t="s">
        <v>8</v>
      </c>
      <c r="E179" t="s">
        <v>9</v>
      </c>
      <c r="F179" s="42" t="s">
        <v>12</v>
      </c>
      <c r="G179" s="2">
        <v>35.99</v>
      </c>
      <c r="H179" s="3">
        <v>431.88</v>
      </c>
    </row>
    <row r="180" spans="1:8" x14ac:dyDescent="0.2">
      <c r="A180" s="39">
        <v>87562</v>
      </c>
      <c r="B180" t="s">
        <v>6</v>
      </c>
      <c r="C180" t="s">
        <v>1581</v>
      </c>
      <c r="D180" t="s">
        <v>8</v>
      </c>
      <c r="E180" t="s">
        <v>9</v>
      </c>
      <c r="F180" s="42" t="s">
        <v>31</v>
      </c>
      <c r="G180" s="2">
        <v>80.760000000000005</v>
      </c>
      <c r="H180" s="3">
        <v>969.12000000000012</v>
      </c>
    </row>
    <row r="181" spans="1:8" x14ac:dyDescent="0.2">
      <c r="A181" s="39">
        <v>88673</v>
      </c>
      <c r="B181" t="s">
        <v>6</v>
      </c>
      <c r="C181" t="s">
        <v>174</v>
      </c>
      <c r="D181" t="s">
        <v>8</v>
      </c>
      <c r="E181" t="s">
        <v>144</v>
      </c>
      <c r="F181" s="42" t="s">
        <v>147</v>
      </c>
      <c r="G181" s="2">
        <v>74.09</v>
      </c>
      <c r="H181" s="3">
        <v>889.08</v>
      </c>
    </row>
    <row r="182" spans="1:8" x14ac:dyDescent="0.2">
      <c r="A182" s="39">
        <v>88690</v>
      </c>
      <c r="B182" t="s">
        <v>6</v>
      </c>
      <c r="C182" t="s">
        <v>163</v>
      </c>
      <c r="D182" t="s">
        <v>8</v>
      </c>
      <c r="E182" t="s">
        <v>144</v>
      </c>
      <c r="F182" s="42" t="s">
        <v>147</v>
      </c>
      <c r="G182" s="2">
        <v>45.99</v>
      </c>
      <c r="H182" s="3">
        <v>551.88</v>
      </c>
    </row>
    <row r="183" spans="1:8" x14ac:dyDescent="0.2">
      <c r="A183" s="39">
        <v>89029</v>
      </c>
      <c r="B183" t="s">
        <v>6</v>
      </c>
      <c r="C183" t="s">
        <v>176</v>
      </c>
      <c r="D183" t="s">
        <v>8</v>
      </c>
      <c r="E183" t="s">
        <v>144</v>
      </c>
      <c r="F183" s="42" t="s">
        <v>147</v>
      </c>
      <c r="G183" s="2">
        <v>45.99</v>
      </c>
      <c r="H183" s="3">
        <v>551.88</v>
      </c>
    </row>
    <row r="184" spans="1:8" x14ac:dyDescent="0.2">
      <c r="A184" s="39">
        <v>89574</v>
      </c>
      <c r="B184" t="s">
        <v>6</v>
      </c>
      <c r="C184" t="s">
        <v>148</v>
      </c>
      <c r="D184" t="s">
        <v>8</v>
      </c>
      <c r="E184" t="s">
        <v>144</v>
      </c>
      <c r="F184" s="42" t="s">
        <v>147</v>
      </c>
      <c r="G184" s="2">
        <v>45.99</v>
      </c>
      <c r="H184" s="3">
        <v>551.88</v>
      </c>
    </row>
    <row r="185" spans="1:8" x14ac:dyDescent="0.2">
      <c r="A185" s="39">
        <v>89608</v>
      </c>
      <c r="B185" t="s">
        <v>6</v>
      </c>
      <c r="C185" t="s">
        <v>158</v>
      </c>
      <c r="D185" t="s">
        <v>8</v>
      </c>
      <c r="E185" t="s">
        <v>144</v>
      </c>
      <c r="F185" s="42" t="s">
        <v>147</v>
      </c>
      <c r="G185" s="2">
        <v>35.99</v>
      </c>
      <c r="H185" s="3">
        <v>431.88</v>
      </c>
    </row>
    <row r="186" spans="1:8" x14ac:dyDescent="0.2">
      <c r="A186" s="39">
        <v>92264</v>
      </c>
      <c r="B186" t="s">
        <v>6</v>
      </c>
      <c r="C186" t="s">
        <v>184</v>
      </c>
      <c r="D186" t="s">
        <v>8</v>
      </c>
      <c r="E186" t="s">
        <v>144</v>
      </c>
      <c r="F186" s="42" t="s">
        <v>145</v>
      </c>
      <c r="G186" s="2">
        <v>35.99</v>
      </c>
      <c r="H186" s="3">
        <v>431.88</v>
      </c>
    </row>
    <row r="187" spans="1:8" x14ac:dyDescent="0.2">
      <c r="A187" s="39">
        <v>92310</v>
      </c>
      <c r="B187" t="s">
        <v>13</v>
      </c>
      <c r="C187" t="s">
        <v>72</v>
      </c>
      <c r="D187" t="s">
        <v>8</v>
      </c>
      <c r="E187" t="s">
        <v>9</v>
      </c>
      <c r="F187" s="42" t="s">
        <v>17</v>
      </c>
      <c r="G187" s="2">
        <v>38.450000000000003</v>
      </c>
      <c r="H187" s="3">
        <v>461.40000000000003</v>
      </c>
    </row>
    <row r="188" spans="1:8" x14ac:dyDescent="0.2">
      <c r="A188" s="39">
        <v>92760</v>
      </c>
      <c r="B188" t="s">
        <v>6</v>
      </c>
      <c r="C188" t="s">
        <v>159</v>
      </c>
      <c r="D188" t="s">
        <v>8</v>
      </c>
      <c r="E188" t="s">
        <v>1340</v>
      </c>
      <c r="F188" s="42" t="s">
        <v>143</v>
      </c>
      <c r="G188" s="2">
        <v>35.99</v>
      </c>
      <c r="H188" s="3">
        <v>431.88</v>
      </c>
    </row>
    <row r="189" spans="1:8" x14ac:dyDescent="0.2">
      <c r="A189" s="39">
        <v>94524</v>
      </c>
      <c r="B189" t="s">
        <v>13</v>
      </c>
      <c r="C189" t="s">
        <v>99</v>
      </c>
      <c r="D189" t="s">
        <v>8</v>
      </c>
      <c r="E189" t="s">
        <v>9</v>
      </c>
      <c r="F189" s="42" t="s">
        <v>15</v>
      </c>
      <c r="G189" s="2">
        <v>15.99</v>
      </c>
      <c r="H189" s="3">
        <v>191.88</v>
      </c>
    </row>
    <row r="190" spans="1:8" x14ac:dyDescent="0.2">
      <c r="A190" s="39">
        <v>95992</v>
      </c>
      <c r="B190" t="s">
        <v>6</v>
      </c>
      <c r="C190" t="s">
        <v>181</v>
      </c>
      <c r="D190" t="s">
        <v>8</v>
      </c>
      <c r="E190" t="s">
        <v>144</v>
      </c>
      <c r="F190" s="42" t="s">
        <v>1582</v>
      </c>
      <c r="G190" s="2">
        <v>64.09</v>
      </c>
      <c r="H190" s="3">
        <v>769.08</v>
      </c>
    </row>
    <row r="191" spans="1:8" x14ac:dyDescent="0.2">
      <c r="A191" s="39">
        <v>96264</v>
      </c>
      <c r="B191" t="s">
        <v>13</v>
      </c>
      <c r="C191" t="s">
        <v>14</v>
      </c>
      <c r="D191" t="s">
        <v>8</v>
      </c>
      <c r="E191" t="s">
        <v>9</v>
      </c>
      <c r="F191" s="42" t="s">
        <v>15</v>
      </c>
      <c r="G191" s="2">
        <v>15.99</v>
      </c>
      <c r="H191" s="3">
        <v>191.88</v>
      </c>
    </row>
    <row r="192" spans="1:8" x14ac:dyDescent="0.2">
      <c r="A192" s="39">
        <v>97740</v>
      </c>
      <c r="B192" t="s">
        <v>13</v>
      </c>
      <c r="C192" t="s">
        <v>137</v>
      </c>
      <c r="D192" t="s">
        <v>8</v>
      </c>
      <c r="E192" t="s">
        <v>9</v>
      </c>
      <c r="F192" s="42" t="s">
        <v>15</v>
      </c>
      <c r="G192" s="2">
        <v>8.99</v>
      </c>
      <c r="H192" s="3">
        <v>107.88</v>
      </c>
    </row>
    <row r="193" spans="1:8" x14ac:dyDescent="0.2">
      <c r="A193" s="39">
        <v>98607</v>
      </c>
      <c r="B193" t="s">
        <v>13</v>
      </c>
      <c r="C193" t="s">
        <v>42</v>
      </c>
      <c r="D193" t="s">
        <v>8</v>
      </c>
      <c r="E193" t="s">
        <v>9</v>
      </c>
      <c r="F193" s="42" t="s">
        <v>15</v>
      </c>
      <c r="G193" s="2">
        <v>8.99</v>
      </c>
      <c r="H193" s="3">
        <v>107.88</v>
      </c>
    </row>
    <row r="194" spans="1:8" x14ac:dyDescent="0.2">
      <c r="A194" s="39">
        <v>99402</v>
      </c>
      <c r="B194" t="s">
        <v>13</v>
      </c>
      <c r="C194" t="s">
        <v>1583</v>
      </c>
      <c r="D194" t="s">
        <v>8</v>
      </c>
      <c r="E194" t="s">
        <v>9</v>
      </c>
      <c r="F194" s="42" t="s">
        <v>15</v>
      </c>
      <c r="G194" s="2">
        <v>15.99</v>
      </c>
      <c r="H194" s="3">
        <v>191.88</v>
      </c>
    </row>
    <row r="195" spans="1:8" x14ac:dyDescent="0.2">
      <c r="A195" s="39">
        <v>2192</v>
      </c>
      <c r="B195" t="s">
        <v>6</v>
      </c>
      <c r="C195" t="s">
        <v>97</v>
      </c>
      <c r="D195" t="s">
        <v>8</v>
      </c>
      <c r="E195" t="s">
        <v>9</v>
      </c>
      <c r="F195" s="42" t="s">
        <v>19</v>
      </c>
      <c r="G195" s="2">
        <v>80.760000000000005</v>
      </c>
      <c r="H195" s="3">
        <v>969.12000000000012</v>
      </c>
    </row>
    <row r="196" spans="1:8" x14ac:dyDescent="0.2">
      <c r="A196" s="39">
        <v>4135</v>
      </c>
      <c r="B196" t="s">
        <v>6</v>
      </c>
      <c r="C196" t="s">
        <v>131</v>
      </c>
      <c r="D196" t="s">
        <v>8</v>
      </c>
      <c r="E196" t="s">
        <v>9</v>
      </c>
      <c r="F196" s="42" t="s">
        <v>12</v>
      </c>
      <c r="G196" s="2">
        <v>35.99</v>
      </c>
      <c r="H196" s="3">
        <v>431.88</v>
      </c>
    </row>
    <row r="197" spans="1:8" x14ac:dyDescent="0.2">
      <c r="A197" s="39">
        <v>4669</v>
      </c>
      <c r="B197" t="s">
        <v>6</v>
      </c>
      <c r="C197" t="s">
        <v>1584</v>
      </c>
      <c r="D197" t="s">
        <v>8</v>
      </c>
      <c r="E197" t="s">
        <v>144</v>
      </c>
      <c r="F197" s="42" t="s">
        <v>145</v>
      </c>
      <c r="G197" s="2">
        <v>35.99</v>
      </c>
      <c r="H197" s="3">
        <v>431.88</v>
      </c>
    </row>
    <row r="198" spans="1:8" x14ac:dyDescent="0.2">
      <c r="A198" s="39">
        <v>4856</v>
      </c>
      <c r="B198" t="s">
        <v>6</v>
      </c>
      <c r="C198" t="s">
        <v>36</v>
      </c>
      <c r="D198" t="s">
        <v>8</v>
      </c>
      <c r="E198" t="s">
        <v>9</v>
      </c>
      <c r="F198" s="42" t="s">
        <v>12</v>
      </c>
      <c r="G198" s="2">
        <v>64.09</v>
      </c>
      <c r="H198" s="3">
        <v>769.08</v>
      </c>
    </row>
    <row r="199" spans="1:8" x14ac:dyDescent="0.2">
      <c r="A199" s="39">
        <v>6408</v>
      </c>
      <c r="B199" t="s">
        <v>13</v>
      </c>
      <c r="C199" t="s">
        <v>87</v>
      </c>
      <c r="D199" t="s">
        <v>8</v>
      </c>
      <c r="E199" t="s">
        <v>9</v>
      </c>
      <c r="F199" s="42" t="s">
        <v>37</v>
      </c>
      <c r="G199" s="2">
        <v>8.99</v>
      </c>
      <c r="H199" s="3">
        <v>107.88</v>
      </c>
    </row>
    <row r="200" spans="1:8" x14ac:dyDescent="0.2">
      <c r="A200" s="39">
        <v>6743</v>
      </c>
      <c r="B200" t="s">
        <v>6</v>
      </c>
      <c r="C200" t="s">
        <v>115</v>
      </c>
      <c r="D200" t="s">
        <v>8</v>
      </c>
      <c r="E200" t="s">
        <v>9</v>
      </c>
      <c r="F200" s="42" t="s">
        <v>37</v>
      </c>
      <c r="G200" s="2">
        <v>35.99</v>
      </c>
      <c r="H200" s="3">
        <v>431.88</v>
      </c>
    </row>
    <row r="201" spans="1:8" x14ac:dyDescent="0.2">
      <c r="A201" s="39">
        <v>6880</v>
      </c>
      <c r="B201" t="s">
        <v>6</v>
      </c>
      <c r="C201" t="s">
        <v>258</v>
      </c>
      <c r="D201" t="s">
        <v>8</v>
      </c>
      <c r="E201" t="s">
        <v>246</v>
      </c>
      <c r="F201" s="42" t="s">
        <v>189</v>
      </c>
      <c r="G201" s="2">
        <v>35.99</v>
      </c>
      <c r="H201" s="3">
        <v>431.88</v>
      </c>
    </row>
    <row r="202" spans="1:8" x14ac:dyDescent="0.2">
      <c r="A202" s="39">
        <v>7684</v>
      </c>
      <c r="B202" t="s">
        <v>6</v>
      </c>
      <c r="C202" t="s">
        <v>134</v>
      </c>
      <c r="D202" t="s">
        <v>8</v>
      </c>
      <c r="E202" t="s">
        <v>9</v>
      </c>
      <c r="F202" s="42" t="s">
        <v>12</v>
      </c>
      <c r="G202" s="2">
        <v>35.99</v>
      </c>
      <c r="H202" s="3">
        <v>431.88</v>
      </c>
    </row>
    <row r="203" spans="1:8" x14ac:dyDescent="0.2">
      <c r="A203" s="39">
        <v>7845</v>
      </c>
      <c r="B203" t="s">
        <v>6</v>
      </c>
      <c r="C203" t="s">
        <v>11</v>
      </c>
      <c r="D203" t="s">
        <v>8</v>
      </c>
      <c r="E203" t="s">
        <v>9</v>
      </c>
      <c r="F203" s="42" t="s">
        <v>12</v>
      </c>
      <c r="G203" s="2">
        <v>35.99</v>
      </c>
      <c r="H203" s="3">
        <v>431.88</v>
      </c>
    </row>
    <row r="204" spans="1:8" x14ac:dyDescent="0.2">
      <c r="A204" s="39">
        <v>9442</v>
      </c>
      <c r="B204" t="s">
        <v>6</v>
      </c>
      <c r="C204" t="s">
        <v>1585</v>
      </c>
      <c r="D204" t="s">
        <v>8</v>
      </c>
      <c r="E204" t="s">
        <v>144</v>
      </c>
      <c r="F204" s="42" t="s">
        <v>145</v>
      </c>
      <c r="G204" s="2">
        <v>64.09</v>
      </c>
      <c r="H204" s="3">
        <v>769.08</v>
      </c>
    </row>
    <row r="205" spans="1:8" x14ac:dyDescent="0.2">
      <c r="A205" s="39">
        <v>9843</v>
      </c>
      <c r="B205" t="s">
        <v>6</v>
      </c>
      <c r="C205" t="s">
        <v>1586</v>
      </c>
      <c r="D205" t="s">
        <v>8</v>
      </c>
      <c r="E205" t="s">
        <v>9</v>
      </c>
      <c r="F205" s="42" t="s">
        <v>28</v>
      </c>
      <c r="G205" s="2">
        <v>64.09</v>
      </c>
      <c r="H205" s="3">
        <v>769.08</v>
      </c>
    </row>
    <row r="206" spans="1:8" x14ac:dyDescent="0.2">
      <c r="A206" s="39">
        <v>98481</v>
      </c>
      <c r="B206" t="s">
        <v>6</v>
      </c>
      <c r="C206" t="s">
        <v>101</v>
      </c>
      <c r="D206" t="s">
        <v>8</v>
      </c>
      <c r="E206" t="s">
        <v>9</v>
      </c>
      <c r="F206" s="42" t="s">
        <v>41</v>
      </c>
      <c r="G206" s="2">
        <v>35.99</v>
      </c>
      <c r="H206" s="3">
        <v>431.88</v>
      </c>
    </row>
    <row r="207" spans="1:8" x14ac:dyDescent="0.2">
      <c r="A207" s="39">
        <v>99317</v>
      </c>
      <c r="B207" t="s">
        <v>6</v>
      </c>
      <c r="C207" t="s">
        <v>260</v>
      </c>
      <c r="D207" t="s">
        <v>8</v>
      </c>
      <c r="E207" t="s">
        <v>246</v>
      </c>
      <c r="F207" s="42" t="s">
        <v>1333</v>
      </c>
      <c r="G207" s="2">
        <v>64.09</v>
      </c>
      <c r="H207" s="3">
        <v>769.08</v>
      </c>
    </row>
    <row r="208" spans="1:8" x14ac:dyDescent="0.2">
      <c r="A208" s="39">
        <v>99407</v>
      </c>
      <c r="B208" t="s">
        <v>6</v>
      </c>
      <c r="C208" t="s">
        <v>253</v>
      </c>
      <c r="D208" t="s">
        <v>8</v>
      </c>
      <c r="E208" t="s">
        <v>246</v>
      </c>
      <c r="F208" s="42" t="s">
        <v>249</v>
      </c>
      <c r="G208" s="2">
        <v>64.09</v>
      </c>
      <c r="H208" s="3">
        <v>769.08</v>
      </c>
    </row>
    <row r="209" spans="1:8" x14ac:dyDescent="0.2">
      <c r="A209" s="39">
        <v>12150</v>
      </c>
      <c r="B209" t="s">
        <v>13</v>
      </c>
      <c r="C209" t="s">
        <v>16</v>
      </c>
      <c r="D209" t="s">
        <v>8</v>
      </c>
      <c r="E209" t="s">
        <v>9</v>
      </c>
      <c r="F209" s="42" t="s">
        <v>17</v>
      </c>
      <c r="G209" s="2">
        <v>30.75</v>
      </c>
      <c r="H209" s="3">
        <v>369</v>
      </c>
    </row>
    <row r="210" spans="1:8" x14ac:dyDescent="0.2">
      <c r="A210" s="39">
        <v>18733</v>
      </c>
      <c r="B210" t="s">
        <v>6</v>
      </c>
      <c r="C210" t="s">
        <v>154</v>
      </c>
      <c r="D210" t="s">
        <v>8</v>
      </c>
      <c r="E210" t="s">
        <v>1340</v>
      </c>
      <c r="F210" s="42" t="s">
        <v>143</v>
      </c>
      <c r="G210" s="2">
        <v>35.99</v>
      </c>
      <c r="H210" s="3">
        <v>431.88</v>
      </c>
    </row>
    <row r="211" spans="1:8" x14ac:dyDescent="0.2">
      <c r="A211" s="39">
        <v>72990</v>
      </c>
      <c r="B211" t="s">
        <v>29</v>
      </c>
      <c r="C211" t="s">
        <v>196</v>
      </c>
      <c r="D211" t="s">
        <v>8</v>
      </c>
      <c r="E211" t="s">
        <v>144</v>
      </c>
      <c r="F211" s="42" t="s">
        <v>213</v>
      </c>
      <c r="G211" s="2">
        <v>39.99</v>
      </c>
      <c r="H211" s="3">
        <v>479.88</v>
      </c>
    </row>
    <row r="212" spans="1:8" x14ac:dyDescent="0.2">
      <c r="A212" s="39">
        <v>74060</v>
      </c>
      <c r="B212" t="s">
        <v>6</v>
      </c>
      <c r="C212" t="s">
        <v>172</v>
      </c>
      <c r="D212" t="s">
        <v>8</v>
      </c>
      <c r="E212" t="s">
        <v>144</v>
      </c>
      <c r="F212" s="42" t="s">
        <v>147</v>
      </c>
      <c r="G212" s="2">
        <v>64.09</v>
      </c>
      <c r="H212" s="3">
        <v>769.08</v>
      </c>
    </row>
    <row r="213" spans="1:8" x14ac:dyDescent="0.2">
      <c r="A213" s="39">
        <v>76501</v>
      </c>
      <c r="B213" t="s">
        <v>6</v>
      </c>
      <c r="C213" t="s">
        <v>146</v>
      </c>
      <c r="D213" t="s">
        <v>8</v>
      </c>
      <c r="E213" t="s">
        <v>144</v>
      </c>
      <c r="F213" s="42" t="s">
        <v>147</v>
      </c>
      <c r="G213" s="2">
        <v>74.09</v>
      </c>
      <c r="H213" s="3">
        <v>889.08</v>
      </c>
    </row>
    <row r="214" spans="1:8" x14ac:dyDescent="0.2">
      <c r="A214" s="39">
        <v>77551</v>
      </c>
      <c r="B214" t="s">
        <v>6</v>
      </c>
      <c r="C214" t="s">
        <v>127</v>
      </c>
      <c r="D214" t="s">
        <v>8</v>
      </c>
      <c r="E214" t="s">
        <v>9</v>
      </c>
      <c r="F214" s="42" t="s">
        <v>37</v>
      </c>
      <c r="G214" s="2">
        <v>35.99</v>
      </c>
      <c r="H214" s="3">
        <v>431.88</v>
      </c>
    </row>
    <row r="215" spans="1:8" x14ac:dyDescent="0.2">
      <c r="A215" s="39">
        <v>78229</v>
      </c>
      <c r="B215" t="s">
        <v>6</v>
      </c>
      <c r="C215" t="s">
        <v>153</v>
      </c>
      <c r="D215" t="s">
        <v>8</v>
      </c>
      <c r="E215" t="s">
        <v>144</v>
      </c>
      <c r="F215" s="42" t="s">
        <v>147</v>
      </c>
      <c r="G215" s="2">
        <v>35.99</v>
      </c>
      <c r="H215" s="3">
        <v>431.88</v>
      </c>
    </row>
    <row r="216" spans="1:8" x14ac:dyDescent="0.2">
      <c r="A216" s="39">
        <v>79497</v>
      </c>
      <c r="B216" t="s">
        <v>13</v>
      </c>
      <c r="C216" t="s">
        <v>129</v>
      </c>
      <c r="D216" t="s">
        <v>8</v>
      </c>
      <c r="E216" t="s">
        <v>9</v>
      </c>
      <c r="F216" s="42" t="s">
        <v>91</v>
      </c>
      <c r="G216" s="2">
        <v>38.450000000000003</v>
      </c>
      <c r="H216" s="3">
        <v>461.40000000000003</v>
      </c>
    </row>
    <row r="217" spans="1:8" x14ac:dyDescent="0.2">
      <c r="A217" s="39">
        <v>93680</v>
      </c>
      <c r="B217" t="s">
        <v>13</v>
      </c>
      <c r="C217" t="s">
        <v>132</v>
      </c>
      <c r="D217" t="s">
        <v>8</v>
      </c>
      <c r="E217" t="s">
        <v>9</v>
      </c>
      <c r="F217" s="42" t="s">
        <v>17</v>
      </c>
      <c r="G217" s="2">
        <v>38.450000000000003</v>
      </c>
      <c r="H217" s="3">
        <v>461.40000000000003</v>
      </c>
    </row>
    <row r="218" spans="1:8" x14ac:dyDescent="0.2">
      <c r="A218" s="39">
        <v>11106</v>
      </c>
      <c r="B218" t="s">
        <v>6</v>
      </c>
      <c r="C218" t="s">
        <v>252</v>
      </c>
      <c r="D218" t="s">
        <v>8</v>
      </c>
      <c r="E218" t="s">
        <v>246</v>
      </c>
      <c r="F218" s="42" t="s">
        <v>251</v>
      </c>
      <c r="G218" s="2">
        <v>35.99</v>
      </c>
      <c r="H218" s="3">
        <v>431.88</v>
      </c>
    </row>
    <row r="219" spans="1:8" x14ac:dyDescent="0.2">
      <c r="A219" s="39">
        <v>8879</v>
      </c>
      <c r="B219" t="s">
        <v>6</v>
      </c>
      <c r="C219" t="s">
        <v>102</v>
      </c>
      <c r="D219" t="s">
        <v>8</v>
      </c>
      <c r="E219" t="s">
        <v>9</v>
      </c>
      <c r="F219" s="42" t="s">
        <v>15</v>
      </c>
      <c r="G219" s="2">
        <v>35.99</v>
      </c>
      <c r="H219" s="3">
        <v>431.88</v>
      </c>
    </row>
    <row r="220" spans="1:8" x14ac:dyDescent="0.2">
      <c r="A220" s="39">
        <v>67166</v>
      </c>
      <c r="B220" t="s">
        <v>6</v>
      </c>
      <c r="C220" t="s">
        <v>1188</v>
      </c>
      <c r="D220" t="s">
        <v>8</v>
      </c>
      <c r="E220" t="s">
        <v>246</v>
      </c>
      <c r="F220" s="42" t="s">
        <v>251</v>
      </c>
      <c r="G220" s="2">
        <v>35.99</v>
      </c>
      <c r="H220" s="3">
        <v>431.88</v>
      </c>
    </row>
    <row r="221" spans="1:8" x14ac:dyDescent="0.2">
      <c r="A221" s="39">
        <v>70026</v>
      </c>
      <c r="B221" t="s">
        <v>6</v>
      </c>
      <c r="C221" t="s">
        <v>93</v>
      </c>
      <c r="D221" t="s">
        <v>8</v>
      </c>
      <c r="E221" t="s">
        <v>9</v>
      </c>
      <c r="F221" s="42" t="s">
        <v>12</v>
      </c>
      <c r="G221" s="2">
        <v>35.99</v>
      </c>
      <c r="H221" s="3">
        <v>431.88</v>
      </c>
    </row>
    <row r="222" spans="1:8" x14ac:dyDescent="0.2">
      <c r="A222" s="39">
        <v>72049</v>
      </c>
      <c r="B222" t="s">
        <v>6</v>
      </c>
      <c r="C222" t="s">
        <v>186</v>
      </c>
      <c r="D222" t="s">
        <v>8</v>
      </c>
      <c r="E222" t="s">
        <v>144</v>
      </c>
      <c r="F222" s="42" t="s">
        <v>1576</v>
      </c>
      <c r="G222" s="2">
        <v>35.99</v>
      </c>
      <c r="H222" s="3">
        <v>431.88</v>
      </c>
    </row>
    <row r="223" spans="1:8" x14ac:dyDescent="0.2">
      <c r="A223" s="39">
        <v>73762</v>
      </c>
      <c r="B223" t="s">
        <v>6</v>
      </c>
      <c r="C223" t="s">
        <v>114</v>
      </c>
      <c r="D223" t="s">
        <v>8</v>
      </c>
      <c r="E223" t="s">
        <v>9</v>
      </c>
      <c r="F223" s="42" t="s">
        <v>74</v>
      </c>
      <c r="G223" s="2">
        <v>35.99</v>
      </c>
      <c r="H223" s="3">
        <v>431.88</v>
      </c>
    </row>
    <row r="224" spans="1:8" x14ac:dyDescent="0.2">
      <c r="A224" s="39">
        <v>73942</v>
      </c>
      <c r="B224" t="s">
        <v>6</v>
      </c>
      <c r="C224" t="s">
        <v>57</v>
      </c>
      <c r="D224" t="s">
        <v>8</v>
      </c>
      <c r="E224" t="s">
        <v>9</v>
      </c>
      <c r="F224" s="42" t="s">
        <v>58</v>
      </c>
      <c r="G224" s="2">
        <v>35.99</v>
      </c>
      <c r="H224" s="3">
        <v>431.88</v>
      </c>
    </row>
    <row r="225" spans="1:8" x14ac:dyDescent="0.2">
      <c r="A225" s="39">
        <v>75295</v>
      </c>
      <c r="B225" t="s">
        <v>6</v>
      </c>
      <c r="C225" t="s">
        <v>85</v>
      </c>
      <c r="D225" t="s">
        <v>8</v>
      </c>
      <c r="E225" t="s">
        <v>9</v>
      </c>
      <c r="F225" s="42" t="s">
        <v>17</v>
      </c>
      <c r="G225" s="2">
        <v>35.99</v>
      </c>
      <c r="H225" s="3">
        <v>431.88</v>
      </c>
    </row>
    <row r="226" spans="1:8" x14ac:dyDescent="0.2">
      <c r="A226" s="39">
        <v>75867</v>
      </c>
      <c r="B226" t="s">
        <v>13</v>
      </c>
      <c r="C226" t="s">
        <v>103</v>
      </c>
      <c r="D226" t="s">
        <v>8</v>
      </c>
      <c r="E226" t="s">
        <v>9</v>
      </c>
      <c r="F226" s="42" t="s">
        <v>31</v>
      </c>
      <c r="G226" s="2">
        <v>8.99</v>
      </c>
      <c r="H226" s="3">
        <v>107.88</v>
      </c>
    </row>
    <row r="227" spans="1:8" x14ac:dyDescent="0.2">
      <c r="A227" s="39">
        <v>77640</v>
      </c>
      <c r="B227" t="s">
        <v>6</v>
      </c>
      <c r="C227" t="s">
        <v>214</v>
      </c>
      <c r="D227" t="s">
        <v>8</v>
      </c>
      <c r="E227" t="s">
        <v>144</v>
      </c>
      <c r="F227" s="42" t="s">
        <v>199</v>
      </c>
      <c r="G227" s="2">
        <v>35.99</v>
      </c>
      <c r="H227" s="3">
        <v>431.88</v>
      </c>
    </row>
    <row r="228" spans="1:8" x14ac:dyDescent="0.2">
      <c r="A228" s="39">
        <v>77652</v>
      </c>
      <c r="B228" t="s">
        <v>6</v>
      </c>
      <c r="C228" t="s">
        <v>1589</v>
      </c>
      <c r="D228" t="s">
        <v>8</v>
      </c>
      <c r="E228" t="s">
        <v>9</v>
      </c>
      <c r="F228" s="42" t="s">
        <v>12</v>
      </c>
      <c r="G228" s="2">
        <v>35.99</v>
      </c>
      <c r="H228" s="3">
        <v>431.88</v>
      </c>
    </row>
    <row r="229" spans="1:8" x14ac:dyDescent="0.2">
      <c r="A229" s="39">
        <v>37138</v>
      </c>
      <c r="B229" t="s">
        <v>29</v>
      </c>
      <c r="C229" t="s">
        <v>136</v>
      </c>
      <c r="D229" t="s">
        <v>8</v>
      </c>
      <c r="E229" t="s">
        <v>144</v>
      </c>
      <c r="F229" s="42" t="s">
        <v>145</v>
      </c>
      <c r="G229" s="2">
        <v>39.99</v>
      </c>
      <c r="H229" s="3">
        <v>479.88</v>
      </c>
    </row>
    <row r="230" spans="1:8" x14ac:dyDescent="0.2">
      <c r="A230" s="39">
        <v>37936</v>
      </c>
      <c r="B230" t="s">
        <v>13</v>
      </c>
      <c r="C230" t="s">
        <v>90</v>
      </c>
      <c r="D230" t="s">
        <v>8</v>
      </c>
      <c r="E230" t="s">
        <v>9</v>
      </c>
      <c r="F230" s="42" t="s">
        <v>91</v>
      </c>
      <c r="G230" s="2">
        <v>38.450000000000003</v>
      </c>
      <c r="H230" s="3">
        <v>461.40000000000003</v>
      </c>
    </row>
    <row r="231" spans="1:8" x14ac:dyDescent="0.2">
      <c r="A231" s="39">
        <v>41297</v>
      </c>
      <c r="B231" t="s">
        <v>6</v>
      </c>
      <c r="C231" t="s">
        <v>492</v>
      </c>
      <c r="D231" t="s">
        <v>8</v>
      </c>
      <c r="E231" t="s">
        <v>1340</v>
      </c>
      <c r="F231" s="42" t="s">
        <v>164</v>
      </c>
      <c r="G231" s="2">
        <v>35.99</v>
      </c>
      <c r="H231" s="3">
        <v>431.88</v>
      </c>
    </row>
    <row r="232" spans="1:8" x14ac:dyDescent="0.2">
      <c r="A232" s="39">
        <v>92436</v>
      </c>
      <c r="B232" t="s">
        <v>6</v>
      </c>
      <c r="C232" t="s">
        <v>110</v>
      </c>
      <c r="D232" t="s">
        <v>8</v>
      </c>
      <c r="E232" t="s">
        <v>9</v>
      </c>
      <c r="F232" s="42" t="s">
        <v>26</v>
      </c>
      <c r="G232" s="2">
        <v>64.09</v>
      </c>
      <c r="H232" s="3">
        <v>769.08</v>
      </c>
    </row>
    <row r="233" spans="1:8" x14ac:dyDescent="0.2">
      <c r="A233" s="39">
        <v>92526</v>
      </c>
      <c r="B233" t="s">
        <v>13</v>
      </c>
      <c r="C233" t="s">
        <v>20</v>
      </c>
      <c r="D233" t="s">
        <v>8</v>
      </c>
      <c r="E233" t="s">
        <v>9</v>
      </c>
      <c r="F233" s="42" t="s">
        <v>17</v>
      </c>
      <c r="G233" s="2">
        <v>8.99</v>
      </c>
      <c r="H233" s="3">
        <v>107.88</v>
      </c>
    </row>
    <row r="234" spans="1:8" x14ac:dyDescent="0.2">
      <c r="A234" s="39">
        <v>93310</v>
      </c>
      <c r="B234" t="s">
        <v>6</v>
      </c>
      <c r="C234" t="s">
        <v>233</v>
      </c>
      <c r="D234" t="s">
        <v>8</v>
      </c>
      <c r="E234" t="s">
        <v>144</v>
      </c>
      <c r="F234" s="42" t="s">
        <v>1576</v>
      </c>
      <c r="G234" s="2">
        <v>35.99</v>
      </c>
      <c r="H234" s="3">
        <v>431.88</v>
      </c>
    </row>
    <row r="235" spans="1:8" x14ac:dyDescent="0.2">
      <c r="A235" s="39">
        <v>40796</v>
      </c>
      <c r="B235" t="s">
        <v>6</v>
      </c>
      <c r="C235" t="s">
        <v>1590</v>
      </c>
      <c r="D235" t="s">
        <v>8</v>
      </c>
      <c r="E235" t="s">
        <v>144</v>
      </c>
      <c r="F235" s="42" t="s">
        <v>145</v>
      </c>
      <c r="G235" s="2">
        <v>64.09</v>
      </c>
      <c r="H235" s="3">
        <v>769.08</v>
      </c>
    </row>
    <row r="236" spans="1:8" x14ac:dyDescent="0.2">
      <c r="A236" s="39">
        <v>18851</v>
      </c>
      <c r="B236" t="s">
        <v>13</v>
      </c>
      <c r="C236" t="s">
        <v>261</v>
      </c>
      <c r="D236" t="s">
        <v>8</v>
      </c>
      <c r="E236" t="s">
        <v>246</v>
      </c>
      <c r="F236" s="42" t="s">
        <v>262</v>
      </c>
      <c r="G236" s="2">
        <v>13.99</v>
      </c>
      <c r="H236" s="3">
        <v>167.88</v>
      </c>
    </row>
    <row r="237" spans="1:8" x14ac:dyDescent="0.2">
      <c r="A237" s="39">
        <v>20134</v>
      </c>
      <c r="B237" t="s">
        <v>6</v>
      </c>
      <c r="C237" t="s">
        <v>204</v>
      </c>
      <c r="D237" t="s">
        <v>8</v>
      </c>
      <c r="E237" t="s">
        <v>144</v>
      </c>
      <c r="F237" s="42" t="s">
        <v>210</v>
      </c>
      <c r="G237" s="2">
        <v>35.99</v>
      </c>
      <c r="H237" s="3">
        <v>431.88</v>
      </c>
    </row>
    <row r="238" spans="1:8" x14ac:dyDescent="0.2">
      <c r="A238" s="39">
        <v>20477</v>
      </c>
      <c r="B238" t="s">
        <v>6</v>
      </c>
      <c r="C238" t="s">
        <v>196</v>
      </c>
      <c r="D238" t="s">
        <v>8</v>
      </c>
      <c r="E238" t="s">
        <v>144</v>
      </c>
      <c r="F238" s="42" t="s">
        <v>213</v>
      </c>
      <c r="G238" s="2">
        <v>64.09</v>
      </c>
      <c r="H238" s="3">
        <v>769.08</v>
      </c>
    </row>
    <row r="239" spans="1:8" x14ac:dyDescent="0.2">
      <c r="A239" s="39">
        <v>20534</v>
      </c>
      <c r="B239" t="s">
        <v>6</v>
      </c>
      <c r="C239" t="s">
        <v>230</v>
      </c>
      <c r="D239" t="s">
        <v>8</v>
      </c>
      <c r="E239" t="s">
        <v>144</v>
      </c>
      <c r="F239" s="42" t="s">
        <v>147</v>
      </c>
      <c r="G239" s="2">
        <v>80.760000000000005</v>
      </c>
      <c r="H239" s="3">
        <v>969.12000000000012</v>
      </c>
    </row>
    <row r="240" spans="1:8" x14ac:dyDescent="0.2">
      <c r="A240" s="39">
        <v>22025</v>
      </c>
      <c r="B240" t="s">
        <v>6</v>
      </c>
      <c r="C240" t="s">
        <v>177</v>
      </c>
      <c r="D240" t="s">
        <v>8</v>
      </c>
      <c r="E240" t="s">
        <v>144</v>
      </c>
      <c r="F240" s="42" t="s">
        <v>147</v>
      </c>
      <c r="G240" s="2">
        <v>35.99</v>
      </c>
      <c r="H240" s="3">
        <v>431.88</v>
      </c>
    </row>
    <row r="241" spans="1:8" x14ac:dyDescent="0.2">
      <c r="A241" s="39">
        <v>22500</v>
      </c>
      <c r="B241" t="s">
        <v>6</v>
      </c>
      <c r="C241" t="s">
        <v>229</v>
      </c>
      <c r="D241" t="s">
        <v>8</v>
      </c>
      <c r="E241" t="s">
        <v>144</v>
      </c>
      <c r="F241" s="42" t="s">
        <v>147</v>
      </c>
      <c r="G241" s="2">
        <v>64.09</v>
      </c>
      <c r="H241" s="3">
        <v>769.08</v>
      </c>
    </row>
    <row r="242" spans="1:8" x14ac:dyDescent="0.2">
      <c r="A242" s="39">
        <v>22503</v>
      </c>
      <c r="B242" t="s">
        <v>6</v>
      </c>
      <c r="C242" t="s">
        <v>205</v>
      </c>
      <c r="D242" t="s">
        <v>8</v>
      </c>
      <c r="E242" t="s">
        <v>144</v>
      </c>
      <c r="F242" s="42" t="s">
        <v>147</v>
      </c>
      <c r="G242" s="2">
        <v>64.09</v>
      </c>
      <c r="H242" s="3">
        <v>769.08</v>
      </c>
    </row>
    <row r="243" spans="1:8" x14ac:dyDescent="0.2">
      <c r="A243" s="39">
        <v>29710</v>
      </c>
      <c r="B243" t="s">
        <v>6</v>
      </c>
      <c r="C243" t="s">
        <v>118</v>
      </c>
      <c r="D243" t="s">
        <v>8</v>
      </c>
      <c r="E243" t="s">
        <v>9</v>
      </c>
      <c r="F243" s="42" t="s">
        <v>12</v>
      </c>
      <c r="G243" s="2">
        <v>35.99</v>
      </c>
      <c r="H243" s="3">
        <v>431.88</v>
      </c>
    </row>
    <row r="244" spans="1:8" x14ac:dyDescent="0.2">
      <c r="A244" s="39">
        <v>29894</v>
      </c>
      <c r="B244" t="s">
        <v>6</v>
      </c>
      <c r="C244" t="s">
        <v>1299</v>
      </c>
      <c r="D244" t="s">
        <v>8</v>
      </c>
      <c r="E244" t="s">
        <v>9</v>
      </c>
      <c r="F244" s="42" t="s">
        <v>26</v>
      </c>
      <c r="G244" s="2">
        <v>35.99</v>
      </c>
      <c r="H244" s="3">
        <v>431.88</v>
      </c>
    </row>
    <row r="245" spans="1:8" x14ac:dyDescent="0.2">
      <c r="A245" s="39">
        <v>42761</v>
      </c>
      <c r="B245" t="s">
        <v>6</v>
      </c>
      <c r="C245" t="s">
        <v>227</v>
      </c>
      <c r="D245" t="s">
        <v>8</v>
      </c>
      <c r="E245" t="s">
        <v>144</v>
      </c>
      <c r="F245" s="42" t="s">
        <v>1576</v>
      </c>
      <c r="G245" s="2">
        <v>64.09</v>
      </c>
      <c r="H245" s="3">
        <v>769.08</v>
      </c>
    </row>
    <row r="246" spans="1:8" x14ac:dyDescent="0.2">
      <c r="A246" s="39">
        <v>43843</v>
      </c>
      <c r="B246" t="s">
        <v>13</v>
      </c>
      <c r="C246" t="s">
        <v>84</v>
      </c>
      <c r="D246" t="s">
        <v>8</v>
      </c>
      <c r="E246" t="s">
        <v>9</v>
      </c>
      <c r="F246" s="42" t="s">
        <v>17</v>
      </c>
      <c r="G246" s="2">
        <v>8.99</v>
      </c>
      <c r="H246" s="3">
        <v>107.88</v>
      </c>
    </row>
    <row r="247" spans="1:8" x14ac:dyDescent="0.2">
      <c r="A247" s="39">
        <v>46193</v>
      </c>
      <c r="B247" t="s">
        <v>6</v>
      </c>
      <c r="C247" t="s">
        <v>226</v>
      </c>
      <c r="D247" t="s">
        <v>8</v>
      </c>
      <c r="E247" t="s">
        <v>144</v>
      </c>
      <c r="F247" s="42" t="s">
        <v>1576</v>
      </c>
      <c r="G247" s="2">
        <v>35.99</v>
      </c>
      <c r="H247" s="3">
        <v>431.88</v>
      </c>
    </row>
    <row r="248" spans="1:8" x14ac:dyDescent="0.2">
      <c r="A248" s="39">
        <v>52091</v>
      </c>
      <c r="B248" t="s">
        <v>29</v>
      </c>
      <c r="C248" t="s">
        <v>222</v>
      </c>
      <c r="D248" t="s">
        <v>8</v>
      </c>
      <c r="E248" t="s">
        <v>144</v>
      </c>
      <c r="F248" s="42" t="s">
        <v>207</v>
      </c>
      <c r="G248" s="2">
        <v>39.99</v>
      </c>
      <c r="H248" s="3">
        <v>479.88</v>
      </c>
    </row>
    <row r="249" spans="1:8" x14ac:dyDescent="0.2">
      <c r="A249" s="39">
        <v>53097</v>
      </c>
      <c r="B249" t="s">
        <v>13</v>
      </c>
      <c r="C249" t="s">
        <v>71</v>
      </c>
      <c r="D249" t="s">
        <v>8</v>
      </c>
      <c r="E249" t="s">
        <v>9</v>
      </c>
      <c r="F249" s="42" t="s">
        <v>17</v>
      </c>
      <c r="G249" s="2">
        <v>8.99</v>
      </c>
      <c r="H249" s="3">
        <v>107.88</v>
      </c>
    </row>
    <row r="250" spans="1:8" x14ac:dyDescent="0.2">
      <c r="A250" s="39">
        <v>54111</v>
      </c>
      <c r="B250" t="s">
        <v>13</v>
      </c>
      <c r="C250" t="s">
        <v>81</v>
      </c>
      <c r="D250" t="s">
        <v>8</v>
      </c>
      <c r="E250" t="s">
        <v>9</v>
      </c>
      <c r="F250" s="42" t="s">
        <v>17</v>
      </c>
      <c r="G250" s="2">
        <v>8.99</v>
      </c>
      <c r="H250" s="3">
        <v>107.88</v>
      </c>
    </row>
    <row r="251" spans="1:8" x14ac:dyDescent="0.2">
      <c r="A251" s="39">
        <v>44705</v>
      </c>
      <c r="B251" t="s">
        <v>61</v>
      </c>
      <c r="C251" t="s">
        <v>70</v>
      </c>
      <c r="D251" t="s">
        <v>8</v>
      </c>
      <c r="E251" t="s">
        <v>9</v>
      </c>
      <c r="F251" s="42" t="s">
        <v>31</v>
      </c>
      <c r="G251" s="2">
        <v>10</v>
      </c>
      <c r="H251" s="3">
        <v>120</v>
      </c>
    </row>
    <row r="252" spans="1:8" x14ac:dyDescent="0.2">
      <c r="A252" s="39">
        <v>23487</v>
      </c>
      <c r="B252" t="s">
        <v>6</v>
      </c>
      <c r="C252" t="s">
        <v>169</v>
      </c>
      <c r="D252" t="s">
        <v>8</v>
      </c>
      <c r="E252" t="s">
        <v>144</v>
      </c>
      <c r="F252" s="42" t="s">
        <v>147</v>
      </c>
      <c r="G252" s="2">
        <v>35.99</v>
      </c>
      <c r="H252" s="3">
        <v>431.88</v>
      </c>
    </row>
    <row r="253" spans="1:8" x14ac:dyDescent="0.2">
      <c r="A253" s="39">
        <v>90859</v>
      </c>
      <c r="B253" t="s">
        <v>6</v>
      </c>
      <c r="C253" t="s">
        <v>1591</v>
      </c>
      <c r="D253" t="s">
        <v>8</v>
      </c>
      <c r="E253" t="s">
        <v>9</v>
      </c>
      <c r="F253" s="42" t="s">
        <v>37</v>
      </c>
      <c r="G253" s="2">
        <v>35.99</v>
      </c>
      <c r="H253" s="3">
        <v>431.88</v>
      </c>
    </row>
    <row r="254" spans="1:8" x14ac:dyDescent="0.2">
      <c r="A254" s="39">
        <v>57101</v>
      </c>
      <c r="B254" t="s">
        <v>13</v>
      </c>
      <c r="C254" t="s">
        <v>63</v>
      </c>
      <c r="D254" t="s">
        <v>8</v>
      </c>
      <c r="E254" t="s">
        <v>9</v>
      </c>
      <c r="F254" s="42" t="s">
        <v>17</v>
      </c>
      <c r="G254" s="2">
        <v>38.450000000000003</v>
      </c>
      <c r="H254" s="3">
        <v>461.40000000000003</v>
      </c>
    </row>
    <row r="255" spans="1:8" x14ac:dyDescent="0.2">
      <c r="A255" s="39">
        <v>82728</v>
      </c>
      <c r="B255" t="s">
        <v>6</v>
      </c>
      <c r="C255" t="s">
        <v>220</v>
      </c>
      <c r="D255" t="s">
        <v>8</v>
      </c>
      <c r="E255" t="s">
        <v>144</v>
      </c>
      <c r="F255" s="42" t="s">
        <v>145</v>
      </c>
      <c r="G255" s="2">
        <v>80.760000000000005</v>
      </c>
      <c r="H255" s="3">
        <v>969.12000000000012</v>
      </c>
    </row>
    <row r="256" spans="1:8" x14ac:dyDescent="0.2">
      <c r="A256" s="39">
        <v>22816</v>
      </c>
      <c r="B256" t="s">
        <v>6</v>
      </c>
      <c r="C256" t="s">
        <v>66</v>
      </c>
      <c r="D256" t="s">
        <v>8</v>
      </c>
      <c r="E256" t="s">
        <v>9</v>
      </c>
      <c r="F256" s="42" t="s">
        <v>31</v>
      </c>
      <c r="G256" s="2">
        <v>45.99</v>
      </c>
      <c r="H256" s="3">
        <v>551.88</v>
      </c>
    </row>
    <row r="257" spans="1:8" x14ac:dyDescent="0.2">
      <c r="A257" s="39">
        <v>23173</v>
      </c>
      <c r="B257" t="s">
        <v>13</v>
      </c>
      <c r="C257" t="s">
        <v>48</v>
      </c>
      <c r="D257" t="s">
        <v>8</v>
      </c>
      <c r="E257" t="s">
        <v>9</v>
      </c>
      <c r="F257" s="42" t="s">
        <v>31</v>
      </c>
      <c r="G257" s="2">
        <v>8.99</v>
      </c>
      <c r="H257" s="3">
        <v>107.88</v>
      </c>
    </row>
    <row r="258" spans="1:8" x14ac:dyDescent="0.2">
      <c r="A258" s="39">
        <v>72179</v>
      </c>
      <c r="B258" t="s">
        <v>6</v>
      </c>
      <c r="C258" t="s">
        <v>242</v>
      </c>
      <c r="D258" t="s">
        <v>8</v>
      </c>
      <c r="E258" t="s">
        <v>144</v>
      </c>
      <c r="F258" s="42" t="s">
        <v>145</v>
      </c>
      <c r="G258" s="2">
        <v>35.99</v>
      </c>
      <c r="H258" s="3">
        <v>431.88</v>
      </c>
    </row>
    <row r="259" spans="1:8" x14ac:dyDescent="0.2">
      <c r="A259" s="39">
        <v>72391</v>
      </c>
      <c r="B259" t="s">
        <v>6</v>
      </c>
      <c r="C259" t="s">
        <v>1592</v>
      </c>
      <c r="D259" t="s">
        <v>8</v>
      </c>
      <c r="E259" t="s">
        <v>654</v>
      </c>
      <c r="F259" s="42" t="s">
        <v>151</v>
      </c>
      <c r="G259" s="2">
        <v>35.99</v>
      </c>
      <c r="H259" s="3">
        <v>431.88</v>
      </c>
    </row>
    <row r="260" spans="1:8" x14ac:dyDescent="0.2">
      <c r="A260" s="39">
        <v>33281</v>
      </c>
      <c r="B260" t="s">
        <v>13</v>
      </c>
      <c r="C260" t="s">
        <v>261</v>
      </c>
      <c r="D260" t="s">
        <v>8</v>
      </c>
      <c r="E260" t="s">
        <v>246</v>
      </c>
      <c r="F260" s="42" t="s">
        <v>262</v>
      </c>
      <c r="G260" s="2">
        <v>8.99</v>
      </c>
      <c r="H260" s="3">
        <v>107.88</v>
      </c>
    </row>
    <row r="261" spans="1:8" x14ac:dyDescent="0.2">
      <c r="A261" s="39">
        <v>37879</v>
      </c>
      <c r="B261" t="s">
        <v>6</v>
      </c>
      <c r="C261" t="s">
        <v>218</v>
      </c>
      <c r="D261" t="s">
        <v>8</v>
      </c>
      <c r="E261" t="s">
        <v>144</v>
      </c>
      <c r="F261" s="42" t="s">
        <v>145</v>
      </c>
      <c r="G261" s="2">
        <v>35.99</v>
      </c>
      <c r="H261" s="3">
        <v>431.88</v>
      </c>
    </row>
    <row r="262" spans="1:8" x14ac:dyDescent="0.2">
      <c r="A262" s="39">
        <v>39722</v>
      </c>
      <c r="B262" t="s">
        <v>6</v>
      </c>
      <c r="C262" t="s">
        <v>211</v>
      </c>
      <c r="D262" t="s">
        <v>8</v>
      </c>
      <c r="E262" t="s">
        <v>144</v>
      </c>
      <c r="F262" s="42" t="s">
        <v>145</v>
      </c>
      <c r="G262" s="2">
        <v>64.09</v>
      </c>
      <c r="H262" s="3">
        <v>769.08</v>
      </c>
    </row>
    <row r="263" spans="1:8" x14ac:dyDescent="0.2">
      <c r="A263" s="39">
        <v>91094</v>
      </c>
      <c r="B263" t="s">
        <v>65</v>
      </c>
      <c r="C263" t="s">
        <v>190</v>
      </c>
      <c r="D263" t="s">
        <v>8</v>
      </c>
      <c r="E263" t="s">
        <v>144</v>
      </c>
      <c r="F263" s="42" t="s">
        <v>187</v>
      </c>
      <c r="G263" s="2">
        <v>30</v>
      </c>
      <c r="H263" s="3">
        <v>360</v>
      </c>
    </row>
    <row r="264" spans="1:8" x14ac:dyDescent="0.2">
      <c r="A264" s="39">
        <v>91462</v>
      </c>
      <c r="B264" t="s">
        <v>13</v>
      </c>
      <c r="C264" t="s">
        <v>121</v>
      </c>
      <c r="D264" t="s">
        <v>8</v>
      </c>
      <c r="E264" t="s">
        <v>9</v>
      </c>
      <c r="F264" s="42" t="s">
        <v>10</v>
      </c>
      <c r="G264" s="2">
        <v>30.75</v>
      </c>
      <c r="H264" s="3">
        <v>369</v>
      </c>
    </row>
    <row r="265" spans="1:8" x14ac:dyDescent="0.2">
      <c r="A265" s="39">
        <v>94526</v>
      </c>
      <c r="B265" t="s">
        <v>65</v>
      </c>
      <c r="C265" t="s">
        <v>70</v>
      </c>
      <c r="D265" t="s">
        <v>8</v>
      </c>
      <c r="E265" t="s">
        <v>9</v>
      </c>
      <c r="F265" s="42" t="s">
        <v>31</v>
      </c>
      <c r="G265" s="2">
        <v>30</v>
      </c>
      <c r="H265" s="3">
        <v>360</v>
      </c>
    </row>
    <row r="266" spans="1:8" x14ac:dyDescent="0.2">
      <c r="A266" s="39">
        <v>97875</v>
      </c>
      <c r="B266" t="s">
        <v>6</v>
      </c>
      <c r="C266" t="s">
        <v>39</v>
      </c>
      <c r="D266" t="s">
        <v>8</v>
      </c>
      <c r="E266" t="s">
        <v>9</v>
      </c>
      <c r="F266" s="42" t="s">
        <v>12</v>
      </c>
      <c r="G266" s="2">
        <v>64.09</v>
      </c>
      <c r="H266" s="3">
        <v>769.08</v>
      </c>
    </row>
    <row r="267" spans="1:8" x14ac:dyDescent="0.2">
      <c r="A267" s="39">
        <v>98225</v>
      </c>
      <c r="B267" t="s">
        <v>6</v>
      </c>
      <c r="C267" t="s">
        <v>149</v>
      </c>
      <c r="D267" t="s">
        <v>8</v>
      </c>
      <c r="E267" t="s">
        <v>144</v>
      </c>
      <c r="F267" s="42" t="s">
        <v>210</v>
      </c>
      <c r="G267" s="2">
        <v>64.09</v>
      </c>
      <c r="H267" s="3">
        <v>769.08</v>
      </c>
    </row>
    <row r="268" spans="1:8" x14ac:dyDescent="0.2">
      <c r="A268" s="39">
        <v>99851</v>
      </c>
      <c r="B268" t="s">
        <v>6</v>
      </c>
      <c r="C268" t="s">
        <v>157</v>
      </c>
      <c r="D268" t="s">
        <v>8</v>
      </c>
      <c r="E268" t="s">
        <v>144</v>
      </c>
      <c r="F268" s="42" t="s">
        <v>147</v>
      </c>
      <c r="G268" s="2">
        <v>35.99</v>
      </c>
      <c r="H268" s="3">
        <v>431.88</v>
      </c>
    </row>
    <row r="269" spans="1:8" x14ac:dyDescent="0.2">
      <c r="A269" s="39">
        <v>3996</v>
      </c>
      <c r="B269" t="s">
        <v>6</v>
      </c>
      <c r="C269" t="s">
        <v>221</v>
      </c>
      <c r="D269" t="s">
        <v>8</v>
      </c>
      <c r="E269" t="s">
        <v>144</v>
      </c>
      <c r="F269" s="42" t="s">
        <v>147</v>
      </c>
      <c r="G269" s="2">
        <v>64.09</v>
      </c>
      <c r="H269" s="3">
        <v>769.08</v>
      </c>
    </row>
    <row r="270" spans="1:8" x14ac:dyDescent="0.2">
      <c r="A270" s="39">
        <v>4015</v>
      </c>
      <c r="B270" t="s">
        <v>6</v>
      </c>
      <c r="C270" t="s">
        <v>239</v>
      </c>
      <c r="D270" t="s">
        <v>8</v>
      </c>
      <c r="E270" t="s">
        <v>144</v>
      </c>
      <c r="F270" s="42" t="s">
        <v>147</v>
      </c>
      <c r="G270" s="2">
        <v>64.09</v>
      </c>
      <c r="H270" s="3">
        <v>769.08</v>
      </c>
    </row>
    <row r="271" spans="1:8" x14ac:dyDescent="0.2">
      <c r="A271" s="39">
        <v>58577</v>
      </c>
      <c r="B271" t="s">
        <v>6</v>
      </c>
      <c r="C271" t="s">
        <v>96</v>
      </c>
      <c r="D271" t="s">
        <v>8</v>
      </c>
      <c r="E271" t="s">
        <v>9</v>
      </c>
      <c r="F271" s="42" t="s">
        <v>12</v>
      </c>
      <c r="G271" s="2">
        <v>35.99</v>
      </c>
      <c r="H271" s="3">
        <v>431.88</v>
      </c>
    </row>
    <row r="272" spans="1:8" x14ac:dyDescent="0.2">
      <c r="A272" s="39">
        <v>63414</v>
      </c>
      <c r="B272" t="s">
        <v>13</v>
      </c>
      <c r="C272" t="s">
        <v>18</v>
      </c>
      <c r="D272" t="s">
        <v>8</v>
      </c>
      <c r="E272" t="s">
        <v>9</v>
      </c>
      <c r="F272" s="42" t="s">
        <v>19</v>
      </c>
      <c r="G272" s="2">
        <v>8.99</v>
      </c>
      <c r="H272" s="3">
        <v>107.88</v>
      </c>
    </row>
    <row r="273" spans="1:8" x14ac:dyDescent="0.2">
      <c r="A273" s="39">
        <v>84967</v>
      </c>
      <c r="B273" t="s">
        <v>6</v>
      </c>
      <c r="C273" t="s">
        <v>259</v>
      </c>
      <c r="D273" t="s">
        <v>8</v>
      </c>
      <c r="E273" t="s">
        <v>246</v>
      </c>
      <c r="F273" s="42" t="s">
        <v>1333</v>
      </c>
      <c r="G273" s="2">
        <v>64.09</v>
      </c>
      <c r="H273" s="3">
        <v>769.08</v>
      </c>
    </row>
    <row r="274" spans="1:8" x14ac:dyDescent="0.2">
      <c r="A274" s="39">
        <v>85750</v>
      </c>
      <c r="B274" t="s">
        <v>6</v>
      </c>
      <c r="C274" t="s">
        <v>257</v>
      </c>
      <c r="D274" t="s">
        <v>8</v>
      </c>
      <c r="E274" t="s">
        <v>1639</v>
      </c>
      <c r="F274" s="42" t="s">
        <v>1594</v>
      </c>
      <c r="G274" s="2">
        <v>64.09</v>
      </c>
      <c r="H274" s="3">
        <v>769.08</v>
      </c>
    </row>
    <row r="275" spans="1:8" x14ac:dyDescent="0.2">
      <c r="A275" s="39">
        <v>57684</v>
      </c>
      <c r="B275" t="s">
        <v>65</v>
      </c>
      <c r="C275" t="s">
        <v>101</v>
      </c>
      <c r="D275" t="s">
        <v>8</v>
      </c>
      <c r="E275" t="s">
        <v>9</v>
      </c>
      <c r="F275" s="42" t="s">
        <v>24</v>
      </c>
      <c r="G275" s="2">
        <v>30</v>
      </c>
      <c r="H275" s="3">
        <v>360</v>
      </c>
    </row>
    <row r="276" spans="1:8" x14ac:dyDescent="0.2">
      <c r="A276" s="39">
        <v>459</v>
      </c>
      <c r="B276" t="s">
        <v>6</v>
      </c>
      <c r="C276" t="s">
        <v>139</v>
      </c>
      <c r="D276" t="s">
        <v>8</v>
      </c>
      <c r="E276" t="s">
        <v>9</v>
      </c>
      <c r="F276" s="42" t="s">
        <v>28</v>
      </c>
      <c r="G276" s="2">
        <v>45.99</v>
      </c>
      <c r="H276" s="3">
        <v>551.88</v>
      </c>
    </row>
    <row r="277" spans="1:8" x14ac:dyDescent="0.2">
      <c r="A277" s="39">
        <v>96460</v>
      </c>
      <c r="B277" t="s">
        <v>6</v>
      </c>
      <c r="C277" t="s">
        <v>217</v>
      </c>
      <c r="D277" t="s">
        <v>8</v>
      </c>
      <c r="E277" t="s">
        <v>144</v>
      </c>
      <c r="F277" s="42" t="s">
        <v>147</v>
      </c>
      <c r="G277" s="2">
        <v>35.99</v>
      </c>
      <c r="H277" s="3">
        <v>431.88</v>
      </c>
    </row>
    <row r="278" spans="1:8" x14ac:dyDescent="0.2">
      <c r="A278" s="39">
        <v>98022</v>
      </c>
      <c r="B278" t="s">
        <v>6</v>
      </c>
      <c r="C278" t="s">
        <v>117</v>
      </c>
      <c r="D278" t="s">
        <v>8</v>
      </c>
      <c r="E278" t="s">
        <v>9</v>
      </c>
      <c r="F278" s="42" t="s">
        <v>12</v>
      </c>
      <c r="G278" s="2">
        <v>35.99</v>
      </c>
      <c r="H278" s="3">
        <v>431.88</v>
      </c>
    </row>
    <row r="279" spans="1:8" x14ac:dyDescent="0.2">
      <c r="A279" s="39">
        <v>299</v>
      </c>
      <c r="B279" t="s">
        <v>6</v>
      </c>
      <c r="C279" t="s">
        <v>193</v>
      </c>
      <c r="D279" t="s">
        <v>8</v>
      </c>
      <c r="E279" t="s">
        <v>144</v>
      </c>
      <c r="F279" s="42" t="s">
        <v>213</v>
      </c>
      <c r="G279" s="2">
        <v>35.99</v>
      </c>
      <c r="H279" s="3">
        <v>431.88</v>
      </c>
    </row>
    <row r="280" spans="1:8" x14ac:dyDescent="0.2">
      <c r="A280" s="39">
        <v>3471</v>
      </c>
      <c r="B280" t="s">
        <v>6</v>
      </c>
      <c r="C280" t="s">
        <v>260</v>
      </c>
      <c r="D280" t="s">
        <v>8</v>
      </c>
      <c r="E280" t="s">
        <v>246</v>
      </c>
      <c r="F280" s="42" t="s">
        <v>1333</v>
      </c>
      <c r="G280" s="2">
        <v>64.09</v>
      </c>
      <c r="H280" s="3">
        <v>769.08</v>
      </c>
    </row>
    <row r="281" spans="1:8" x14ac:dyDescent="0.2">
      <c r="A281" s="39">
        <v>55305</v>
      </c>
      <c r="B281" t="s">
        <v>6</v>
      </c>
      <c r="C281" t="s">
        <v>244</v>
      </c>
      <c r="D281" t="s">
        <v>8</v>
      </c>
      <c r="E281" t="s">
        <v>144</v>
      </c>
      <c r="F281" s="42" t="s">
        <v>145</v>
      </c>
      <c r="G281" s="2">
        <v>35.99</v>
      </c>
      <c r="H281" s="3">
        <v>431.88</v>
      </c>
    </row>
    <row r="282" spans="1:8" x14ac:dyDescent="0.2">
      <c r="A282" s="39">
        <v>55819</v>
      </c>
      <c r="B282" t="s">
        <v>6</v>
      </c>
      <c r="C282" t="s">
        <v>75</v>
      </c>
      <c r="D282" t="s">
        <v>8</v>
      </c>
      <c r="E282" t="s">
        <v>9</v>
      </c>
      <c r="F282" s="42" t="s">
        <v>10</v>
      </c>
      <c r="G282" s="2">
        <v>35.99</v>
      </c>
      <c r="H282" s="3">
        <v>431.88</v>
      </c>
    </row>
    <row r="283" spans="1:8" x14ac:dyDescent="0.2">
      <c r="A283" s="39">
        <v>33877</v>
      </c>
      <c r="B283" t="s">
        <v>6</v>
      </c>
      <c r="C283" t="s">
        <v>1597</v>
      </c>
      <c r="D283" t="s">
        <v>8</v>
      </c>
      <c r="E283" t="s">
        <v>144</v>
      </c>
      <c r="F283" s="42" t="s">
        <v>187</v>
      </c>
      <c r="G283" s="2">
        <v>47.98</v>
      </c>
      <c r="H283" s="3">
        <v>575.76</v>
      </c>
    </row>
    <row r="284" spans="1:8" x14ac:dyDescent="0.2">
      <c r="A284" s="39">
        <v>86846</v>
      </c>
      <c r="B284" t="s">
        <v>6</v>
      </c>
      <c r="C284" t="s">
        <v>223</v>
      </c>
      <c r="D284" t="s">
        <v>8</v>
      </c>
      <c r="E284" t="s">
        <v>144</v>
      </c>
      <c r="F284" s="42" t="s">
        <v>145</v>
      </c>
      <c r="G284" s="2">
        <v>35.99</v>
      </c>
      <c r="H284" s="3">
        <v>431.88</v>
      </c>
    </row>
    <row r="285" spans="1:8" x14ac:dyDescent="0.2">
      <c r="A285" s="39">
        <v>46314</v>
      </c>
      <c r="B285" t="s">
        <v>6</v>
      </c>
      <c r="C285" t="s">
        <v>56</v>
      </c>
      <c r="D285" t="s">
        <v>8</v>
      </c>
      <c r="E285" t="s">
        <v>9</v>
      </c>
      <c r="F285" s="42" t="s">
        <v>17</v>
      </c>
      <c r="G285" s="2">
        <v>35.99</v>
      </c>
      <c r="H285" s="3">
        <v>431.88</v>
      </c>
    </row>
    <row r="286" spans="1:8" x14ac:dyDescent="0.2">
      <c r="A286" s="39">
        <v>17849</v>
      </c>
      <c r="B286" t="s">
        <v>6</v>
      </c>
      <c r="C286" t="s">
        <v>82</v>
      </c>
      <c r="D286" t="s">
        <v>8</v>
      </c>
      <c r="E286" t="s">
        <v>9</v>
      </c>
      <c r="F286" s="42" t="s">
        <v>79</v>
      </c>
      <c r="G286" s="2">
        <v>35.99</v>
      </c>
      <c r="H286" s="3">
        <v>431.88</v>
      </c>
    </row>
    <row r="287" spans="1:8" x14ac:dyDescent="0.2">
      <c r="A287" s="39">
        <v>45859</v>
      </c>
      <c r="B287" t="s">
        <v>6</v>
      </c>
      <c r="C287" t="s">
        <v>35</v>
      </c>
      <c r="D287" t="s">
        <v>8</v>
      </c>
      <c r="E287" t="s">
        <v>9</v>
      </c>
      <c r="F287" s="42" t="s">
        <v>12</v>
      </c>
      <c r="G287" s="2">
        <v>35.99</v>
      </c>
      <c r="H287" s="3">
        <v>431.88</v>
      </c>
    </row>
    <row r="288" spans="1:8" x14ac:dyDescent="0.2">
      <c r="A288" s="39">
        <v>30688</v>
      </c>
      <c r="B288" t="s">
        <v>6</v>
      </c>
      <c r="C288" t="s">
        <v>1599</v>
      </c>
      <c r="D288" t="s">
        <v>8</v>
      </c>
      <c r="E288" t="s">
        <v>144</v>
      </c>
      <c r="F288" s="42" t="s">
        <v>1598</v>
      </c>
      <c r="G288" s="2">
        <v>35.99</v>
      </c>
      <c r="H288" s="3">
        <v>431.88</v>
      </c>
    </row>
    <row r="289" spans="1:8" x14ac:dyDescent="0.2">
      <c r="A289" s="39">
        <v>30890</v>
      </c>
      <c r="B289" t="s">
        <v>6</v>
      </c>
      <c r="C289" t="s">
        <v>198</v>
      </c>
      <c r="D289" t="s">
        <v>8</v>
      </c>
      <c r="E289" t="s">
        <v>144</v>
      </c>
      <c r="F289" s="42" t="s">
        <v>199</v>
      </c>
      <c r="G289" s="2">
        <v>35.99</v>
      </c>
      <c r="H289" s="3">
        <v>431.88</v>
      </c>
    </row>
    <row r="290" spans="1:8" x14ac:dyDescent="0.2">
      <c r="A290" s="39">
        <v>31068</v>
      </c>
      <c r="B290" t="s">
        <v>6</v>
      </c>
      <c r="C290" t="s">
        <v>100</v>
      </c>
      <c r="D290" t="s">
        <v>8</v>
      </c>
      <c r="E290" t="s">
        <v>9</v>
      </c>
      <c r="F290" s="42" t="s">
        <v>28</v>
      </c>
      <c r="G290" s="2">
        <v>74.09</v>
      </c>
      <c r="H290" s="3">
        <v>889.08</v>
      </c>
    </row>
    <row r="291" spans="1:8" x14ac:dyDescent="0.2">
      <c r="A291" s="39">
        <v>31156</v>
      </c>
      <c r="B291" t="s">
        <v>6</v>
      </c>
      <c r="C291" t="s">
        <v>231</v>
      </c>
      <c r="D291" t="s">
        <v>8</v>
      </c>
      <c r="E291" t="s">
        <v>144</v>
      </c>
      <c r="F291" s="42" t="s">
        <v>195</v>
      </c>
      <c r="G291" s="2">
        <v>35.99</v>
      </c>
      <c r="H291" s="3">
        <v>431.88</v>
      </c>
    </row>
    <row r="292" spans="1:8" x14ac:dyDescent="0.2">
      <c r="A292" s="39">
        <v>31436</v>
      </c>
      <c r="B292" t="s">
        <v>6</v>
      </c>
      <c r="C292" t="s">
        <v>194</v>
      </c>
      <c r="D292" t="s">
        <v>8</v>
      </c>
      <c r="E292" t="s">
        <v>144</v>
      </c>
      <c r="F292" s="42" t="s">
        <v>195</v>
      </c>
      <c r="G292" s="2">
        <v>35.99</v>
      </c>
      <c r="H292" s="3">
        <v>431.88</v>
      </c>
    </row>
    <row r="293" spans="1:8" x14ac:dyDescent="0.2">
      <c r="A293" s="39">
        <v>31565</v>
      </c>
      <c r="B293" t="s">
        <v>6</v>
      </c>
      <c r="C293" t="s">
        <v>232</v>
      </c>
      <c r="D293" t="s">
        <v>8</v>
      </c>
      <c r="E293" t="s">
        <v>144</v>
      </c>
      <c r="F293" s="42" t="s">
        <v>1598</v>
      </c>
      <c r="G293" s="2">
        <v>35.99</v>
      </c>
      <c r="H293" s="3">
        <v>431.88</v>
      </c>
    </row>
    <row r="294" spans="1:8" x14ac:dyDescent="0.2">
      <c r="A294" s="39">
        <v>32546</v>
      </c>
      <c r="B294" t="s">
        <v>6</v>
      </c>
      <c r="C294" t="s">
        <v>124</v>
      </c>
      <c r="D294" t="s">
        <v>8</v>
      </c>
      <c r="E294" t="s">
        <v>9</v>
      </c>
      <c r="F294" s="42" t="s">
        <v>28</v>
      </c>
      <c r="G294" s="2">
        <v>64.09</v>
      </c>
      <c r="H294" s="3">
        <v>769.08</v>
      </c>
    </row>
    <row r="295" spans="1:8" x14ac:dyDescent="0.2">
      <c r="A295" s="39">
        <v>33431</v>
      </c>
      <c r="B295" t="s">
        <v>6</v>
      </c>
      <c r="C295" t="s">
        <v>59</v>
      </c>
      <c r="D295" t="s">
        <v>8</v>
      </c>
      <c r="E295" t="s">
        <v>9</v>
      </c>
      <c r="F295" s="42" t="s">
        <v>12</v>
      </c>
      <c r="G295" s="2">
        <v>64.09</v>
      </c>
      <c r="H295" s="3">
        <v>769.08</v>
      </c>
    </row>
    <row r="296" spans="1:8" x14ac:dyDescent="0.2">
      <c r="A296" s="39">
        <v>33482</v>
      </c>
      <c r="B296" t="s">
        <v>6</v>
      </c>
      <c r="C296" t="s">
        <v>40</v>
      </c>
      <c r="D296" t="s">
        <v>8</v>
      </c>
      <c r="E296" t="s">
        <v>9</v>
      </c>
      <c r="F296" s="42" t="s">
        <v>10</v>
      </c>
      <c r="G296" s="2">
        <v>35.99</v>
      </c>
      <c r="H296" s="3">
        <v>431.88</v>
      </c>
    </row>
    <row r="297" spans="1:8" x14ac:dyDescent="0.2">
      <c r="A297" s="39">
        <v>33614</v>
      </c>
      <c r="B297" t="s">
        <v>6</v>
      </c>
      <c r="C297" t="s">
        <v>112</v>
      </c>
      <c r="D297" t="s">
        <v>8</v>
      </c>
      <c r="E297" t="s">
        <v>9</v>
      </c>
      <c r="F297" s="42" t="s">
        <v>26</v>
      </c>
      <c r="G297" s="2">
        <v>35.99</v>
      </c>
      <c r="H297" s="3">
        <v>431.88</v>
      </c>
    </row>
    <row r="298" spans="1:8" x14ac:dyDescent="0.2">
      <c r="A298" s="39">
        <v>35377</v>
      </c>
      <c r="B298" t="s">
        <v>6</v>
      </c>
      <c r="C298" t="s">
        <v>106</v>
      </c>
      <c r="D298" t="s">
        <v>8</v>
      </c>
      <c r="E298" t="s">
        <v>9</v>
      </c>
      <c r="F298" s="42" t="s">
        <v>28</v>
      </c>
      <c r="G298" s="2">
        <v>45.99</v>
      </c>
      <c r="H298" s="3">
        <v>551.88</v>
      </c>
    </row>
    <row r="299" spans="1:8" x14ac:dyDescent="0.2">
      <c r="A299" s="39">
        <v>91560</v>
      </c>
      <c r="B299" t="s">
        <v>6</v>
      </c>
      <c r="C299" t="s">
        <v>64</v>
      </c>
      <c r="D299" t="s">
        <v>8</v>
      </c>
      <c r="E299" t="s">
        <v>9</v>
      </c>
      <c r="F299" s="42" t="s">
        <v>12</v>
      </c>
      <c r="G299" s="2">
        <v>35.99</v>
      </c>
      <c r="H299" s="3">
        <v>431.88</v>
      </c>
    </row>
    <row r="300" spans="1:8" x14ac:dyDescent="0.2">
      <c r="A300" s="39">
        <v>92498</v>
      </c>
      <c r="B300" t="s">
        <v>6</v>
      </c>
      <c r="C300" t="s">
        <v>89</v>
      </c>
      <c r="D300" t="s">
        <v>8</v>
      </c>
      <c r="E300" t="s">
        <v>9</v>
      </c>
      <c r="F300" s="42" t="s">
        <v>12</v>
      </c>
      <c r="G300" s="2">
        <v>64.09</v>
      </c>
      <c r="H300" s="3">
        <v>769.08</v>
      </c>
    </row>
    <row r="301" spans="1:8" x14ac:dyDescent="0.2">
      <c r="A301" s="39">
        <v>95309</v>
      </c>
      <c r="B301" t="s">
        <v>6</v>
      </c>
      <c r="C301" t="s">
        <v>53</v>
      </c>
      <c r="D301" t="s">
        <v>8</v>
      </c>
      <c r="E301" t="s">
        <v>9</v>
      </c>
      <c r="F301" s="42" t="s">
        <v>12</v>
      </c>
      <c r="G301" s="2">
        <v>35.99</v>
      </c>
      <c r="H301" s="3">
        <v>431.88</v>
      </c>
    </row>
    <row r="302" spans="1:8" x14ac:dyDescent="0.2">
      <c r="A302" s="39">
        <v>96297</v>
      </c>
      <c r="B302" t="s">
        <v>6</v>
      </c>
      <c r="C302" t="s">
        <v>133</v>
      </c>
      <c r="D302" t="s">
        <v>8</v>
      </c>
      <c r="E302" t="s">
        <v>9</v>
      </c>
      <c r="F302" s="42" t="s">
        <v>12</v>
      </c>
      <c r="G302" s="2">
        <v>35.99</v>
      </c>
      <c r="H302" s="3">
        <v>431.88</v>
      </c>
    </row>
    <row r="303" spans="1:8" x14ac:dyDescent="0.2">
      <c r="A303" s="39">
        <v>96542</v>
      </c>
      <c r="B303" t="s">
        <v>6</v>
      </c>
      <c r="C303" t="s">
        <v>119</v>
      </c>
      <c r="D303" t="s">
        <v>8</v>
      </c>
      <c r="E303" t="s">
        <v>9</v>
      </c>
      <c r="F303" s="42" t="s">
        <v>12</v>
      </c>
      <c r="G303" s="2">
        <v>64.09</v>
      </c>
      <c r="H303" s="3">
        <v>769.08</v>
      </c>
    </row>
    <row r="304" spans="1:8" x14ac:dyDescent="0.2">
      <c r="A304" s="39">
        <v>76693</v>
      </c>
      <c r="B304" t="s">
        <v>6</v>
      </c>
      <c r="C304" t="s">
        <v>1237</v>
      </c>
      <c r="D304" t="s">
        <v>8</v>
      </c>
      <c r="E304" t="s">
        <v>9</v>
      </c>
      <c r="F304" s="42" t="s">
        <v>12</v>
      </c>
      <c r="G304" s="2">
        <v>64.09</v>
      </c>
      <c r="H304" s="3">
        <v>769.08</v>
      </c>
    </row>
    <row r="305" spans="1:8" x14ac:dyDescent="0.2">
      <c r="A305" s="39">
        <v>92677</v>
      </c>
      <c r="B305" t="s">
        <v>6</v>
      </c>
      <c r="C305" t="s">
        <v>200</v>
      </c>
      <c r="D305" t="s">
        <v>8</v>
      </c>
      <c r="E305" t="s">
        <v>144</v>
      </c>
      <c r="F305" s="42" t="s">
        <v>187</v>
      </c>
      <c r="G305" s="2">
        <v>35.99</v>
      </c>
      <c r="H305" s="3">
        <v>431.88</v>
      </c>
    </row>
    <row r="306" spans="1:8" x14ac:dyDescent="0.2">
      <c r="A306" s="39">
        <v>93546</v>
      </c>
      <c r="B306" t="s">
        <v>6</v>
      </c>
      <c r="C306" t="s">
        <v>49</v>
      </c>
      <c r="D306" t="s">
        <v>8</v>
      </c>
      <c r="E306" t="s">
        <v>9</v>
      </c>
      <c r="F306" s="42" t="s">
        <v>37</v>
      </c>
      <c r="G306" s="2">
        <v>64.09</v>
      </c>
      <c r="H306" s="3">
        <v>769.08</v>
      </c>
    </row>
    <row r="307" spans="1:8" x14ac:dyDescent="0.2">
      <c r="A307" s="39">
        <v>93842</v>
      </c>
      <c r="B307" t="s">
        <v>13</v>
      </c>
      <c r="C307" t="s">
        <v>60</v>
      </c>
      <c r="D307" t="s">
        <v>8</v>
      </c>
      <c r="E307" t="s">
        <v>9</v>
      </c>
      <c r="F307" s="42" t="s">
        <v>37</v>
      </c>
      <c r="G307" s="2">
        <v>13.99</v>
      </c>
      <c r="H307" s="3">
        <v>167.88</v>
      </c>
    </row>
    <row r="308" spans="1:8" x14ac:dyDescent="0.2">
      <c r="A308" s="39">
        <v>96064</v>
      </c>
      <c r="B308" t="s">
        <v>13</v>
      </c>
      <c r="C308" t="s">
        <v>60</v>
      </c>
      <c r="D308" t="s">
        <v>8</v>
      </c>
      <c r="E308" t="s">
        <v>9</v>
      </c>
      <c r="F308" s="42" t="s">
        <v>37</v>
      </c>
      <c r="G308" s="2">
        <v>8.99</v>
      </c>
      <c r="H308" s="3">
        <v>107.88</v>
      </c>
    </row>
    <row r="309" spans="1:8" x14ac:dyDescent="0.2">
      <c r="A309" s="39">
        <v>97309</v>
      </c>
      <c r="B309" t="s">
        <v>6</v>
      </c>
      <c r="C309" t="s">
        <v>105</v>
      </c>
      <c r="D309" t="s">
        <v>8</v>
      </c>
      <c r="E309" t="s">
        <v>9</v>
      </c>
      <c r="F309" s="42" t="s">
        <v>26</v>
      </c>
      <c r="G309" s="2">
        <v>64.09</v>
      </c>
      <c r="H309" s="3">
        <v>769.08</v>
      </c>
    </row>
    <row r="310" spans="1:8" x14ac:dyDescent="0.2">
      <c r="A310" s="39">
        <v>97948</v>
      </c>
      <c r="B310" t="s">
        <v>6</v>
      </c>
      <c r="C310" t="s">
        <v>130</v>
      </c>
      <c r="D310" t="s">
        <v>8</v>
      </c>
      <c r="E310" t="s">
        <v>9</v>
      </c>
      <c r="F310" s="42" t="s">
        <v>12</v>
      </c>
      <c r="G310" s="2">
        <v>64.09</v>
      </c>
      <c r="H310" s="3">
        <v>769.08</v>
      </c>
    </row>
    <row r="311" spans="1:8" x14ac:dyDescent="0.2">
      <c r="A311" s="39">
        <v>35750</v>
      </c>
      <c r="B311" t="s">
        <v>65</v>
      </c>
      <c r="C311" t="s">
        <v>1339</v>
      </c>
      <c r="D311" t="s">
        <v>8</v>
      </c>
      <c r="E311" t="s">
        <v>9</v>
      </c>
      <c r="F311" s="42" t="s">
        <v>76</v>
      </c>
      <c r="G311" s="2">
        <v>30</v>
      </c>
      <c r="H311" s="3">
        <v>360</v>
      </c>
    </row>
    <row r="312" spans="1:8" x14ac:dyDescent="0.2">
      <c r="A312" s="39">
        <v>36846</v>
      </c>
      <c r="B312" t="s">
        <v>6</v>
      </c>
      <c r="C312" t="s">
        <v>228</v>
      </c>
      <c r="D312" t="s">
        <v>8</v>
      </c>
      <c r="E312" t="s">
        <v>144</v>
      </c>
      <c r="F312" s="42" t="s">
        <v>145</v>
      </c>
      <c r="G312" s="2">
        <v>35.99</v>
      </c>
      <c r="H312" s="3">
        <v>431.88</v>
      </c>
    </row>
    <row r="313" spans="1:8" x14ac:dyDescent="0.2">
      <c r="A313" s="39">
        <v>40465</v>
      </c>
      <c r="B313" t="s">
        <v>13</v>
      </c>
      <c r="C313" t="s">
        <v>191</v>
      </c>
      <c r="D313" t="s">
        <v>8</v>
      </c>
      <c r="E313" t="s">
        <v>144</v>
      </c>
      <c r="F313" s="42" t="s">
        <v>187</v>
      </c>
      <c r="G313" s="2">
        <v>13.99</v>
      </c>
      <c r="H313" s="3">
        <v>167.88</v>
      </c>
    </row>
    <row r="314" spans="1:8" x14ac:dyDescent="0.2">
      <c r="A314" s="39">
        <v>40974</v>
      </c>
      <c r="B314" t="s">
        <v>13</v>
      </c>
      <c r="C314" t="s">
        <v>191</v>
      </c>
      <c r="D314" t="s">
        <v>8</v>
      </c>
      <c r="E314" t="s">
        <v>144</v>
      </c>
      <c r="F314" s="42" t="s">
        <v>187</v>
      </c>
      <c r="G314" s="2">
        <v>8.99</v>
      </c>
      <c r="H314" s="3">
        <v>107.88</v>
      </c>
    </row>
    <row r="315" spans="1:8" x14ac:dyDescent="0.2">
      <c r="A315" s="39">
        <v>41092</v>
      </c>
      <c r="B315" t="s">
        <v>29</v>
      </c>
      <c r="C315" t="s">
        <v>66</v>
      </c>
      <c r="D315" t="s">
        <v>8</v>
      </c>
      <c r="E315" t="s">
        <v>9</v>
      </c>
      <c r="F315" s="42" t="s">
        <v>67</v>
      </c>
      <c r="G315" s="2">
        <v>39.99</v>
      </c>
      <c r="H315" s="3">
        <v>479.88</v>
      </c>
    </row>
    <row r="316" spans="1:8" x14ac:dyDescent="0.2">
      <c r="A316" s="39">
        <v>43296</v>
      </c>
      <c r="B316" t="s">
        <v>13</v>
      </c>
      <c r="C316" t="s">
        <v>191</v>
      </c>
      <c r="D316" t="s">
        <v>8</v>
      </c>
      <c r="E316" t="s">
        <v>144</v>
      </c>
      <c r="F316" s="42" t="s">
        <v>187</v>
      </c>
      <c r="G316" s="2">
        <v>13.99</v>
      </c>
      <c r="H316" s="3">
        <v>167.88</v>
      </c>
    </row>
    <row r="317" spans="1:8" x14ac:dyDescent="0.2">
      <c r="A317" s="39">
        <v>89689</v>
      </c>
      <c r="B317" t="s">
        <v>6</v>
      </c>
      <c r="C317" t="s">
        <v>188</v>
      </c>
      <c r="D317" t="s">
        <v>8</v>
      </c>
      <c r="E317" t="s">
        <v>246</v>
      </c>
      <c r="F317" s="42" t="s">
        <v>189</v>
      </c>
      <c r="G317" s="2">
        <v>35.99</v>
      </c>
      <c r="H317" s="3">
        <v>431.88</v>
      </c>
    </row>
    <row r="318" spans="1:8" x14ac:dyDescent="0.2">
      <c r="A318" s="39">
        <v>30642</v>
      </c>
      <c r="B318" t="s">
        <v>29</v>
      </c>
      <c r="C318" t="s">
        <v>171</v>
      </c>
      <c r="D318" t="s">
        <v>8</v>
      </c>
      <c r="E318" t="s">
        <v>144</v>
      </c>
      <c r="F318" s="42" t="s">
        <v>145</v>
      </c>
      <c r="G318" s="2">
        <v>39.99</v>
      </c>
      <c r="H318" s="3">
        <v>479.88</v>
      </c>
    </row>
    <row r="319" spans="1:8" x14ac:dyDescent="0.2">
      <c r="A319" s="39">
        <v>30673</v>
      </c>
      <c r="B319" t="s">
        <v>6</v>
      </c>
      <c r="C319" t="s">
        <v>238</v>
      </c>
      <c r="D319" t="s">
        <v>8</v>
      </c>
      <c r="E319" t="s">
        <v>144</v>
      </c>
      <c r="F319" s="42" t="s">
        <v>210</v>
      </c>
      <c r="G319" s="2">
        <v>37.979999999999997</v>
      </c>
      <c r="H319" s="3">
        <v>455.76</v>
      </c>
    </row>
    <row r="320" spans="1:8" x14ac:dyDescent="0.2">
      <c r="A320" s="39">
        <v>30144</v>
      </c>
      <c r="B320" t="s">
        <v>29</v>
      </c>
      <c r="C320" t="s">
        <v>110</v>
      </c>
      <c r="D320" t="s">
        <v>8</v>
      </c>
      <c r="E320" t="s">
        <v>9</v>
      </c>
      <c r="F320" s="42" t="s">
        <v>26</v>
      </c>
      <c r="G320" s="2">
        <v>39.99</v>
      </c>
      <c r="H320" s="3">
        <v>479.88</v>
      </c>
    </row>
    <row r="321" spans="1:8" x14ac:dyDescent="0.2">
      <c r="A321" s="39">
        <v>60587</v>
      </c>
      <c r="B321" t="s">
        <v>65</v>
      </c>
      <c r="C321" t="s">
        <v>1341</v>
      </c>
      <c r="D321" t="s">
        <v>8</v>
      </c>
      <c r="E321" t="s">
        <v>246</v>
      </c>
      <c r="F321" s="42" t="s">
        <v>247</v>
      </c>
      <c r="G321" s="2">
        <v>30</v>
      </c>
      <c r="H321" s="3">
        <v>360</v>
      </c>
    </row>
    <row r="322" spans="1:8" x14ac:dyDescent="0.2">
      <c r="A322" s="39">
        <v>65156</v>
      </c>
      <c r="B322" t="s">
        <v>13</v>
      </c>
      <c r="C322" t="s">
        <v>38</v>
      </c>
      <c r="D322" t="s">
        <v>8</v>
      </c>
      <c r="E322" t="s">
        <v>9</v>
      </c>
      <c r="F322" s="42" t="s">
        <v>17</v>
      </c>
      <c r="G322" s="2">
        <v>8.99</v>
      </c>
      <c r="H322" s="3">
        <v>107.88</v>
      </c>
    </row>
    <row r="323" spans="1:8" x14ac:dyDescent="0.2">
      <c r="A323" s="39">
        <v>65344</v>
      </c>
      <c r="B323" t="s">
        <v>13</v>
      </c>
      <c r="C323" t="s">
        <v>107</v>
      </c>
      <c r="D323" t="s">
        <v>8</v>
      </c>
      <c r="E323" t="s">
        <v>9</v>
      </c>
      <c r="F323" s="42" t="s">
        <v>17</v>
      </c>
      <c r="G323" s="2">
        <v>8.99</v>
      </c>
      <c r="H323" s="3">
        <v>107.88</v>
      </c>
    </row>
    <row r="324" spans="1:8" x14ac:dyDescent="0.2">
      <c r="A324" s="39">
        <v>43630</v>
      </c>
      <c r="B324" t="s">
        <v>6</v>
      </c>
      <c r="C324" t="s">
        <v>192</v>
      </c>
      <c r="D324" t="s">
        <v>8</v>
      </c>
      <c r="E324" t="s">
        <v>144</v>
      </c>
      <c r="F324" s="42" t="s">
        <v>147</v>
      </c>
      <c r="G324" s="2">
        <v>47.98</v>
      </c>
      <c r="H324" s="3">
        <v>575.76</v>
      </c>
    </row>
    <row r="325" spans="1:8" x14ac:dyDescent="0.2">
      <c r="A325" s="39">
        <v>43712</v>
      </c>
      <c r="B325" t="s">
        <v>6</v>
      </c>
      <c r="C325" t="s">
        <v>240</v>
      </c>
      <c r="D325" t="s">
        <v>8</v>
      </c>
      <c r="E325" t="s">
        <v>144</v>
      </c>
      <c r="F325" s="42" t="s">
        <v>216</v>
      </c>
      <c r="G325" s="2">
        <v>37.979999999999997</v>
      </c>
      <c r="H325" s="3">
        <v>455.76</v>
      </c>
    </row>
    <row r="326" spans="1:8" x14ac:dyDescent="0.2">
      <c r="A326" s="39">
        <v>43948</v>
      </c>
      <c r="B326" t="s">
        <v>6</v>
      </c>
      <c r="C326" t="s">
        <v>241</v>
      </c>
      <c r="D326" t="s">
        <v>8</v>
      </c>
      <c r="E326" t="s">
        <v>144</v>
      </c>
      <c r="F326" s="42" t="s">
        <v>147</v>
      </c>
      <c r="G326" s="2">
        <v>66.08</v>
      </c>
      <c r="H326" s="3">
        <v>792.96</v>
      </c>
    </row>
    <row r="327" spans="1:8" x14ac:dyDescent="0.2">
      <c r="A327" s="39">
        <v>44437</v>
      </c>
      <c r="B327" t="s">
        <v>6</v>
      </c>
      <c r="C327" t="s">
        <v>208</v>
      </c>
      <c r="D327" t="s">
        <v>8</v>
      </c>
      <c r="E327" t="s">
        <v>144</v>
      </c>
      <c r="F327" s="42" t="s">
        <v>145</v>
      </c>
      <c r="G327" s="2">
        <v>66.08</v>
      </c>
      <c r="H327" s="3">
        <v>792.96</v>
      </c>
    </row>
    <row r="328" spans="1:8" x14ac:dyDescent="0.2">
      <c r="A328" s="39">
        <v>44571</v>
      </c>
      <c r="B328" t="s">
        <v>6</v>
      </c>
      <c r="C328" t="s">
        <v>202</v>
      </c>
      <c r="D328" t="s">
        <v>8</v>
      </c>
      <c r="E328" t="s">
        <v>144</v>
      </c>
      <c r="F328" s="42" t="s">
        <v>147</v>
      </c>
      <c r="G328" s="2">
        <v>82.75</v>
      </c>
      <c r="H328" s="3">
        <v>993</v>
      </c>
    </row>
    <row r="329" spans="1:8" x14ac:dyDescent="0.2">
      <c r="A329" s="39">
        <v>44575</v>
      </c>
      <c r="B329" t="s">
        <v>6</v>
      </c>
      <c r="C329" t="s">
        <v>243</v>
      </c>
      <c r="D329" t="s">
        <v>8</v>
      </c>
      <c r="E329" t="s">
        <v>144</v>
      </c>
      <c r="F329" s="42" t="s">
        <v>147</v>
      </c>
      <c r="G329" s="2">
        <v>76.08</v>
      </c>
      <c r="H329" s="3">
        <v>912.96</v>
      </c>
    </row>
    <row r="330" spans="1:8" x14ac:dyDescent="0.2">
      <c r="A330" s="39">
        <v>91247</v>
      </c>
      <c r="B330" t="s">
        <v>6</v>
      </c>
      <c r="C330" t="s">
        <v>78</v>
      </c>
      <c r="D330" t="s">
        <v>8</v>
      </c>
      <c r="E330" t="s">
        <v>9</v>
      </c>
      <c r="F330" s="42" t="s">
        <v>79</v>
      </c>
      <c r="G330" s="2">
        <v>35.99</v>
      </c>
      <c r="H330" s="3">
        <v>431.88</v>
      </c>
    </row>
    <row r="331" spans="1:8" x14ac:dyDescent="0.2">
      <c r="A331" s="39">
        <v>91494</v>
      </c>
      <c r="B331" t="s">
        <v>6</v>
      </c>
      <c r="C331" t="s">
        <v>1054</v>
      </c>
      <c r="D331" t="s">
        <v>8</v>
      </c>
      <c r="E331" t="s">
        <v>144</v>
      </c>
      <c r="F331" s="42" t="s">
        <v>207</v>
      </c>
      <c r="G331" s="2">
        <v>64.09</v>
      </c>
      <c r="H331" s="3">
        <v>769.08</v>
      </c>
    </row>
    <row r="332" spans="1:8" x14ac:dyDescent="0.2">
      <c r="A332" s="39">
        <v>94255</v>
      </c>
      <c r="B332" t="s">
        <v>6</v>
      </c>
      <c r="C332" t="s">
        <v>88</v>
      </c>
      <c r="D332" t="s">
        <v>8</v>
      </c>
      <c r="E332" t="s">
        <v>9</v>
      </c>
      <c r="F332" s="42" t="s">
        <v>10</v>
      </c>
      <c r="G332" s="2">
        <v>40.98</v>
      </c>
      <c r="H332" s="3">
        <v>491.76</v>
      </c>
    </row>
    <row r="333" spans="1:8" x14ac:dyDescent="0.2">
      <c r="A333" s="39">
        <v>95721</v>
      </c>
      <c r="B333" t="s">
        <v>6</v>
      </c>
      <c r="C333" t="s">
        <v>135</v>
      </c>
      <c r="D333" t="s">
        <v>8</v>
      </c>
      <c r="E333" t="s">
        <v>9</v>
      </c>
      <c r="F333" s="42" t="s">
        <v>26</v>
      </c>
      <c r="G333" s="2">
        <v>35.99</v>
      </c>
      <c r="H333" s="3">
        <v>431.88</v>
      </c>
    </row>
    <row r="334" spans="1:8" x14ac:dyDescent="0.2">
      <c r="A334" s="39">
        <v>4408</v>
      </c>
      <c r="B334" t="s">
        <v>6</v>
      </c>
      <c r="C334" t="s">
        <v>250</v>
      </c>
      <c r="D334" t="s">
        <v>8</v>
      </c>
      <c r="E334" t="s">
        <v>246</v>
      </c>
      <c r="F334" s="42" t="s">
        <v>251</v>
      </c>
      <c r="G334" s="2">
        <v>64.09</v>
      </c>
      <c r="H334" s="3">
        <v>769.08</v>
      </c>
    </row>
    <row r="335" spans="1:8" x14ac:dyDescent="0.2">
      <c r="A335" s="39">
        <v>10142</v>
      </c>
      <c r="B335" t="s">
        <v>29</v>
      </c>
      <c r="C335" t="s">
        <v>181</v>
      </c>
      <c r="D335" t="s">
        <v>8</v>
      </c>
      <c r="E335" t="s">
        <v>144</v>
      </c>
      <c r="F335" s="42" t="s">
        <v>1582</v>
      </c>
      <c r="G335" s="2">
        <v>39.99</v>
      </c>
      <c r="H335" s="3">
        <v>479.88</v>
      </c>
    </row>
    <row r="336" spans="1:8" x14ac:dyDescent="0.2">
      <c r="A336" s="39">
        <v>10258</v>
      </c>
      <c r="B336" t="s">
        <v>6</v>
      </c>
      <c r="C336" t="s">
        <v>170</v>
      </c>
      <c r="D336" t="s">
        <v>8</v>
      </c>
      <c r="E336" t="s">
        <v>654</v>
      </c>
      <c r="F336" s="42" t="s">
        <v>151</v>
      </c>
      <c r="G336" s="2">
        <v>35.99</v>
      </c>
      <c r="H336" s="3">
        <v>431.88</v>
      </c>
    </row>
    <row r="337" spans="1:8" x14ac:dyDescent="0.2">
      <c r="A337" s="39">
        <v>11512</v>
      </c>
      <c r="B337" t="s">
        <v>6</v>
      </c>
      <c r="C337" t="s">
        <v>50</v>
      </c>
      <c r="D337" t="s">
        <v>8</v>
      </c>
      <c r="E337" t="s">
        <v>9</v>
      </c>
      <c r="F337" s="42" t="s">
        <v>51</v>
      </c>
      <c r="G337" s="2">
        <v>64.09</v>
      </c>
      <c r="H337" s="3">
        <v>769.08</v>
      </c>
    </row>
    <row r="338" spans="1:8" x14ac:dyDescent="0.2">
      <c r="A338" s="39">
        <v>12940</v>
      </c>
      <c r="B338" t="s">
        <v>6</v>
      </c>
      <c r="C338" t="s">
        <v>215</v>
      </c>
      <c r="D338" t="s">
        <v>8</v>
      </c>
      <c r="E338" t="s">
        <v>144</v>
      </c>
      <c r="F338" s="42" t="s">
        <v>216</v>
      </c>
      <c r="G338" s="2">
        <v>64.09</v>
      </c>
      <c r="H338" s="3">
        <v>769.08</v>
      </c>
    </row>
    <row r="339" spans="1:8" x14ac:dyDescent="0.2">
      <c r="A339" s="39">
        <v>15266</v>
      </c>
      <c r="B339" t="s">
        <v>6</v>
      </c>
      <c r="C339" t="s">
        <v>183</v>
      </c>
      <c r="D339" t="s">
        <v>8</v>
      </c>
      <c r="E339" t="s">
        <v>1340</v>
      </c>
      <c r="F339" s="42" t="s">
        <v>164</v>
      </c>
      <c r="G339" s="2">
        <v>35.99</v>
      </c>
      <c r="H339" s="3">
        <v>431.88</v>
      </c>
    </row>
    <row r="340" spans="1:8" x14ac:dyDescent="0.2">
      <c r="A340" s="39">
        <v>16867</v>
      </c>
      <c r="B340" t="s">
        <v>13</v>
      </c>
      <c r="C340" t="s">
        <v>206</v>
      </c>
      <c r="D340" t="s">
        <v>8</v>
      </c>
      <c r="E340" t="s">
        <v>144</v>
      </c>
      <c r="F340" s="42" t="s">
        <v>1598</v>
      </c>
      <c r="G340" s="2">
        <v>35.99</v>
      </c>
      <c r="H340" s="3">
        <v>431.88</v>
      </c>
    </row>
    <row r="341" spans="1:8" x14ac:dyDescent="0.2">
      <c r="A341" s="39">
        <v>17461</v>
      </c>
      <c r="B341" t="s">
        <v>29</v>
      </c>
      <c r="C341" t="s">
        <v>192</v>
      </c>
      <c r="D341" t="s">
        <v>8</v>
      </c>
      <c r="E341" t="s">
        <v>144</v>
      </c>
      <c r="F341" s="42" t="s">
        <v>187</v>
      </c>
      <c r="G341" s="2">
        <v>39.99</v>
      </c>
      <c r="H341" s="3">
        <v>479.88</v>
      </c>
    </row>
    <row r="342" spans="1:8" x14ac:dyDescent="0.2">
      <c r="A342" s="39">
        <v>18970</v>
      </c>
      <c r="B342" t="s">
        <v>6</v>
      </c>
      <c r="C342" t="s">
        <v>33</v>
      </c>
      <c r="D342" t="s">
        <v>8</v>
      </c>
      <c r="E342" t="s">
        <v>9</v>
      </c>
      <c r="F342" s="42" t="s">
        <v>28</v>
      </c>
      <c r="G342" s="2">
        <v>64.09</v>
      </c>
      <c r="H342" s="3">
        <v>769.08</v>
      </c>
    </row>
    <row r="343" spans="1:8" x14ac:dyDescent="0.2">
      <c r="A343" s="39">
        <v>19679</v>
      </c>
      <c r="B343" t="s">
        <v>6</v>
      </c>
      <c r="C343" t="s">
        <v>219</v>
      </c>
      <c r="D343" t="s">
        <v>8</v>
      </c>
      <c r="E343" t="s">
        <v>144</v>
      </c>
      <c r="F343" s="42" t="s">
        <v>187</v>
      </c>
      <c r="G343" s="2">
        <v>35.99</v>
      </c>
      <c r="H343" s="3">
        <v>431.88</v>
      </c>
    </row>
    <row r="344" spans="1:8" x14ac:dyDescent="0.2">
      <c r="A344" s="39">
        <v>26166</v>
      </c>
      <c r="B344" t="s">
        <v>6</v>
      </c>
      <c r="C344" t="s">
        <v>1272</v>
      </c>
      <c r="D344" t="s">
        <v>8</v>
      </c>
      <c r="E344" t="s">
        <v>144</v>
      </c>
      <c r="F344" s="42" t="s">
        <v>147</v>
      </c>
      <c r="G344" s="2">
        <v>64.09</v>
      </c>
      <c r="H344" s="3">
        <v>769.08</v>
      </c>
    </row>
    <row r="345" spans="1:8" x14ac:dyDescent="0.2">
      <c r="A345" s="39">
        <v>93449</v>
      </c>
      <c r="B345" t="s">
        <v>6</v>
      </c>
      <c r="C345" t="s">
        <v>21</v>
      </c>
      <c r="D345" t="s">
        <v>8</v>
      </c>
      <c r="E345" t="s">
        <v>9</v>
      </c>
      <c r="F345" s="42" t="s">
        <v>12</v>
      </c>
      <c r="G345" s="2">
        <v>80.760000000000005</v>
      </c>
      <c r="H345" s="3">
        <v>969.12000000000012</v>
      </c>
    </row>
    <row r="346" spans="1:8" x14ac:dyDescent="0.2">
      <c r="A346" s="39">
        <v>94105</v>
      </c>
      <c r="B346" t="s">
        <v>13</v>
      </c>
      <c r="C346" t="s">
        <v>54</v>
      </c>
      <c r="D346" t="s">
        <v>8</v>
      </c>
      <c r="E346" t="s">
        <v>9</v>
      </c>
      <c r="F346" s="42" t="s">
        <v>17</v>
      </c>
      <c r="G346" s="2">
        <v>8.99</v>
      </c>
      <c r="H346" s="3">
        <v>107.88</v>
      </c>
    </row>
    <row r="347" spans="1:8" x14ac:dyDescent="0.2">
      <c r="A347" s="39">
        <v>94592</v>
      </c>
      <c r="B347" t="s">
        <v>13</v>
      </c>
      <c r="C347" t="s">
        <v>1600</v>
      </c>
      <c r="D347" t="s">
        <v>8</v>
      </c>
      <c r="E347" t="s">
        <v>9</v>
      </c>
      <c r="F347" s="42" t="s">
        <v>17</v>
      </c>
      <c r="G347" s="2">
        <v>8.99</v>
      </c>
      <c r="H347" s="3">
        <v>107.88</v>
      </c>
    </row>
    <row r="348" spans="1:8" x14ac:dyDescent="0.2">
      <c r="A348" s="39">
        <v>96028</v>
      </c>
      <c r="B348" t="s">
        <v>6</v>
      </c>
      <c r="C348" t="s">
        <v>1601</v>
      </c>
      <c r="D348" t="s">
        <v>8</v>
      </c>
      <c r="E348" t="s">
        <v>9</v>
      </c>
      <c r="F348" s="42" t="s">
        <v>26</v>
      </c>
      <c r="G348" s="2">
        <v>35.99</v>
      </c>
      <c r="H348" s="3">
        <v>431.88</v>
      </c>
    </row>
    <row r="349" spans="1:8" x14ac:dyDescent="0.2">
      <c r="A349" s="39">
        <v>97681</v>
      </c>
      <c r="B349" t="s">
        <v>6</v>
      </c>
      <c r="C349" t="s">
        <v>1602</v>
      </c>
      <c r="D349" t="s">
        <v>8</v>
      </c>
      <c r="E349" t="s">
        <v>144</v>
      </c>
      <c r="F349" s="42" t="s">
        <v>147</v>
      </c>
      <c r="G349" s="2">
        <v>35.99</v>
      </c>
      <c r="H349" s="3">
        <v>431.88</v>
      </c>
    </row>
    <row r="350" spans="1:8" x14ac:dyDescent="0.2">
      <c r="A350" s="39">
        <v>13060</v>
      </c>
      <c r="B350" t="s">
        <v>6</v>
      </c>
      <c r="C350" t="s">
        <v>1277</v>
      </c>
      <c r="D350" t="s">
        <v>8</v>
      </c>
      <c r="E350" t="s">
        <v>144</v>
      </c>
      <c r="F350" s="42" t="s">
        <v>147</v>
      </c>
      <c r="G350" s="2">
        <v>35.99</v>
      </c>
      <c r="H350" s="3">
        <v>431.88</v>
      </c>
    </row>
    <row r="351" spans="1:8" x14ac:dyDescent="0.2">
      <c r="A351" s="39">
        <v>13783</v>
      </c>
      <c r="B351" t="s">
        <v>6</v>
      </c>
      <c r="C351" t="s">
        <v>1279</v>
      </c>
      <c r="D351" t="s">
        <v>8</v>
      </c>
      <c r="E351" t="s">
        <v>144</v>
      </c>
      <c r="F351" s="42" t="s">
        <v>147</v>
      </c>
      <c r="G351" s="2">
        <v>35.99</v>
      </c>
      <c r="H351" s="3">
        <v>431.88</v>
      </c>
    </row>
    <row r="352" spans="1:8" x14ac:dyDescent="0.2">
      <c r="A352" s="39">
        <v>15133</v>
      </c>
      <c r="B352" t="s">
        <v>29</v>
      </c>
      <c r="C352" t="s">
        <v>129</v>
      </c>
      <c r="D352" t="s">
        <v>8</v>
      </c>
      <c r="E352" t="s">
        <v>9</v>
      </c>
      <c r="F352" s="42" t="s">
        <v>91</v>
      </c>
      <c r="G352" s="2">
        <v>39.99</v>
      </c>
      <c r="H352" s="3">
        <v>479.88</v>
      </c>
    </row>
    <row r="353" spans="1:8" x14ac:dyDescent="0.2">
      <c r="A353" s="39">
        <v>19822</v>
      </c>
      <c r="B353" t="s">
        <v>6</v>
      </c>
      <c r="C353" t="s">
        <v>68</v>
      </c>
      <c r="D353" t="s">
        <v>8</v>
      </c>
      <c r="E353" t="s">
        <v>9</v>
      </c>
      <c r="F353" s="42" t="s">
        <v>12</v>
      </c>
      <c r="G353" s="2">
        <v>35.99</v>
      </c>
      <c r="H353" s="3">
        <v>431.88</v>
      </c>
    </row>
    <row r="354" spans="1:8" x14ac:dyDescent="0.2">
      <c r="A354" s="39">
        <v>71337</v>
      </c>
      <c r="B354" t="s">
        <v>6</v>
      </c>
      <c r="C354" t="s">
        <v>259</v>
      </c>
      <c r="D354" t="s">
        <v>8</v>
      </c>
      <c r="E354" t="s">
        <v>246</v>
      </c>
      <c r="F354" s="42" t="s">
        <v>249</v>
      </c>
      <c r="G354" s="2">
        <v>35.99</v>
      </c>
      <c r="H354" s="3">
        <v>431.88</v>
      </c>
    </row>
    <row r="355" spans="1:8" x14ac:dyDescent="0.2">
      <c r="A355" s="39">
        <v>71450</v>
      </c>
      <c r="B355" t="s">
        <v>6</v>
      </c>
      <c r="C355" t="s">
        <v>23</v>
      </c>
      <c r="D355" t="s">
        <v>8</v>
      </c>
      <c r="E355" t="s">
        <v>9</v>
      </c>
      <c r="F355" s="42" t="s">
        <v>24</v>
      </c>
      <c r="G355" s="2">
        <v>35.99</v>
      </c>
      <c r="H355" s="3">
        <v>431.88</v>
      </c>
    </row>
    <row r="356" spans="1:8" x14ac:dyDescent="0.2">
      <c r="A356" s="39">
        <v>73164</v>
      </c>
      <c r="B356" t="s">
        <v>6</v>
      </c>
      <c r="C356" t="s">
        <v>1283</v>
      </c>
      <c r="D356" t="s">
        <v>8</v>
      </c>
      <c r="E356" t="s">
        <v>144</v>
      </c>
      <c r="F356" s="42" t="s">
        <v>147</v>
      </c>
      <c r="G356" s="2">
        <v>64.09</v>
      </c>
      <c r="H356" s="3">
        <v>769.08</v>
      </c>
    </row>
    <row r="357" spans="1:8" x14ac:dyDescent="0.2">
      <c r="A357" s="39">
        <v>50408</v>
      </c>
      <c r="B357" t="s">
        <v>29</v>
      </c>
      <c r="C357" t="s">
        <v>202</v>
      </c>
      <c r="D357" t="s">
        <v>8</v>
      </c>
      <c r="E357" t="s">
        <v>144</v>
      </c>
      <c r="F357" s="42" t="s">
        <v>187</v>
      </c>
      <c r="G357" s="2">
        <v>39.99</v>
      </c>
      <c r="H357" s="3">
        <v>479.88</v>
      </c>
    </row>
    <row r="358" spans="1:8" x14ac:dyDescent="0.2">
      <c r="A358" s="39">
        <v>39082</v>
      </c>
      <c r="B358" t="s">
        <v>6</v>
      </c>
      <c r="C358" t="s">
        <v>190</v>
      </c>
      <c r="D358" t="s">
        <v>8</v>
      </c>
      <c r="E358" t="s">
        <v>144</v>
      </c>
      <c r="F358" s="42" t="s">
        <v>187</v>
      </c>
      <c r="G358" s="2">
        <v>35.99</v>
      </c>
      <c r="H358" s="3">
        <v>431.88</v>
      </c>
    </row>
    <row r="359" spans="1:8" x14ac:dyDescent="0.2">
      <c r="A359" s="39">
        <v>39226</v>
      </c>
      <c r="B359" t="s">
        <v>6</v>
      </c>
      <c r="C359" t="s">
        <v>104</v>
      </c>
      <c r="D359" t="s">
        <v>8</v>
      </c>
      <c r="E359" t="s">
        <v>9</v>
      </c>
      <c r="F359" s="42" t="s">
        <v>15</v>
      </c>
      <c r="G359" s="2">
        <v>35.99</v>
      </c>
      <c r="H359" s="3">
        <v>431.88</v>
      </c>
    </row>
    <row r="360" spans="1:8" x14ac:dyDescent="0.2">
      <c r="A360" s="39">
        <v>39714</v>
      </c>
      <c r="B360" t="s">
        <v>6</v>
      </c>
      <c r="C360" t="s">
        <v>212</v>
      </c>
      <c r="D360" t="s">
        <v>8</v>
      </c>
      <c r="E360" t="s">
        <v>144</v>
      </c>
      <c r="F360" s="42" t="s">
        <v>213</v>
      </c>
      <c r="G360" s="2">
        <v>35.99</v>
      </c>
      <c r="H360" s="3">
        <v>431.88</v>
      </c>
    </row>
    <row r="361" spans="1:8" x14ac:dyDescent="0.2">
      <c r="A361" s="39">
        <v>33203</v>
      </c>
      <c r="B361" t="s">
        <v>6</v>
      </c>
      <c r="C361" t="s">
        <v>136</v>
      </c>
      <c r="D361" t="s">
        <v>8</v>
      </c>
      <c r="E361" t="s">
        <v>9</v>
      </c>
      <c r="F361" s="42" t="s">
        <v>12</v>
      </c>
      <c r="G361" s="2">
        <v>35.99</v>
      </c>
      <c r="H361" s="3">
        <v>431.88</v>
      </c>
    </row>
    <row r="362" spans="1:8" x14ac:dyDescent="0.2">
      <c r="A362" s="39">
        <v>34796</v>
      </c>
      <c r="B362" t="s">
        <v>29</v>
      </c>
      <c r="C362" t="s">
        <v>208</v>
      </c>
      <c r="D362" t="s">
        <v>8</v>
      </c>
      <c r="E362" t="s">
        <v>144</v>
      </c>
      <c r="F362" s="42" t="s">
        <v>187</v>
      </c>
      <c r="G362" s="2">
        <v>39.99</v>
      </c>
      <c r="H362" s="3">
        <v>479.88</v>
      </c>
    </row>
    <row r="363" spans="1:8" x14ac:dyDescent="0.2">
      <c r="A363" s="39">
        <v>67431</v>
      </c>
      <c r="B363" t="s">
        <v>6</v>
      </c>
      <c r="C363" t="s">
        <v>83</v>
      </c>
      <c r="D363" t="s">
        <v>8</v>
      </c>
      <c r="E363" t="s">
        <v>144</v>
      </c>
      <c r="F363" s="42" t="s">
        <v>1582</v>
      </c>
      <c r="G363" s="2">
        <v>64.09</v>
      </c>
      <c r="H363" s="3">
        <v>769.08</v>
      </c>
    </row>
    <row r="364" spans="1:8" x14ac:dyDescent="0.2">
      <c r="A364" s="39">
        <v>99990</v>
      </c>
      <c r="B364" t="s">
        <v>6</v>
      </c>
      <c r="C364" t="s">
        <v>25</v>
      </c>
      <c r="D364" t="s">
        <v>8</v>
      </c>
      <c r="E364" t="s">
        <v>9</v>
      </c>
      <c r="F364" s="42" t="s">
        <v>12</v>
      </c>
      <c r="G364" s="2">
        <v>64.09</v>
      </c>
      <c r="H364" s="3">
        <v>769.08</v>
      </c>
    </row>
    <row r="365" spans="1:8" x14ac:dyDescent="0.2">
      <c r="A365" s="39">
        <v>10191</v>
      </c>
      <c r="B365" t="s">
        <v>6</v>
      </c>
      <c r="C365" t="s">
        <v>111</v>
      </c>
      <c r="D365" t="s">
        <v>8</v>
      </c>
      <c r="E365" t="s">
        <v>9</v>
      </c>
      <c r="F365" s="42" t="s">
        <v>12</v>
      </c>
      <c r="G365" s="2">
        <v>35.99</v>
      </c>
      <c r="H365" s="3">
        <v>431.88</v>
      </c>
    </row>
    <row r="366" spans="1:8" x14ac:dyDescent="0.2">
      <c r="A366" s="39">
        <v>10234</v>
      </c>
      <c r="B366" t="s">
        <v>13</v>
      </c>
      <c r="C366" t="s">
        <v>1287</v>
      </c>
      <c r="D366" t="s">
        <v>8</v>
      </c>
      <c r="E366" t="s">
        <v>9</v>
      </c>
      <c r="F366" s="42" t="s">
        <v>37</v>
      </c>
      <c r="G366" s="2">
        <v>8.99</v>
      </c>
      <c r="H366" s="3">
        <v>107.88</v>
      </c>
    </row>
    <row r="367" spans="1:8" x14ac:dyDescent="0.2">
      <c r="A367" s="39">
        <v>10667</v>
      </c>
      <c r="B367" t="s">
        <v>6</v>
      </c>
      <c r="C367" t="s">
        <v>1604</v>
      </c>
      <c r="D367" t="s">
        <v>8</v>
      </c>
      <c r="E367" t="s">
        <v>1639</v>
      </c>
      <c r="F367" s="42" t="s">
        <v>1603</v>
      </c>
      <c r="G367" s="2">
        <v>35.99</v>
      </c>
      <c r="H367" s="3">
        <v>431.88</v>
      </c>
    </row>
    <row r="368" spans="1:8" x14ac:dyDescent="0.2">
      <c r="A368" s="39">
        <v>10828</v>
      </c>
      <c r="B368" t="s">
        <v>13</v>
      </c>
      <c r="C368" t="s">
        <v>140</v>
      </c>
      <c r="D368" t="s">
        <v>8</v>
      </c>
      <c r="E368" t="s">
        <v>9</v>
      </c>
      <c r="F368" s="42" t="s">
        <v>15</v>
      </c>
      <c r="G368" s="2">
        <v>35.99</v>
      </c>
      <c r="H368" s="3">
        <v>431.88</v>
      </c>
    </row>
    <row r="369" spans="1:8" x14ac:dyDescent="0.2">
      <c r="A369" s="39">
        <v>11980</v>
      </c>
      <c r="B369" t="s">
        <v>6</v>
      </c>
      <c r="C369" t="s">
        <v>98</v>
      </c>
      <c r="D369" t="s">
        <v>8</v>
      </c>
      <c r="E369" t="s">
        <v>9</v>
      </c>
      <c r="F369" s="42" t="s">
        <v>22</v>
      </c>
      <c r="G369" s="2">
        <v>35.99</v>
      </c>
      <c r="H369" s="3">
        <v>431.88</v>
      </c>
    </row>
    <row r="370" spans="1:8" x14ac:dyDescent="0.2">
      <c r="A370" s="39">
        <v>12041</v>
      </c>
      <c r="B370" t="s">
        <v>6</v>
      </c>
      <c r="C370" t="s">
        <v>224</v>
      </c>
      <c r="D370" t="s">
        <v>8</v>
      </c>
      <c r="E370" t="s">
        <v>144</v>
      </c>
      <c r="F370" s="42" t="s">
        <v>207</v>
      </c>
      <c r="G370" s="2">
        <v>35.99</v>
      </c>
      <c r="H370" s="3">
        <v>431.88</v>
      </c>
    </row>
    <row r="371" spans="1:8" x14ac:dyDescent="0.2">
      <c r="A371" s="39">
        <v>12721</v>
      </c>
      <c r="B371" t="s">
        <v>29</v>
      </c>
      <c r="C371" t="s">
        <v>83</v>
      </c>
      <c r="D371" t="s">
        <v>8</v>
      </c>
      <c r="E371" t="s">
        <v>9</v>
      </c>
      <c r="F371" s="42" t="s">
        <v>26</v>
      </c>
      <c r="G371" s="2">
        <v>39.99</v>
      </c>
      <c r="H371" s="3">
        <v>479.88</v>
      </c>
    </row>
    <row r="372" spans="1:8" x14ac:dyDescent="0.2">
      <c r="A372" s="39">
        <v>12959</v>
      </c>
      <c r="B372" t="s">
        <v>6</v>
      </c>
      <c r="C372" t="s">
        <v>166</v>
      </c>
      <c r="D372" t="s">
        <v>8</v>
      </c>
      <c r="E372" t="s">
        <v>1340</v>
      </c>
      <c r="F372" s="42" t="s">
        <v>164</v>
      </c>
      <c r="G372" s="2">
        <v>64.09</v>
      </c>
      <c r="H372" s="3">
        <v>769.08</v>
      </c>
    </row>
    <row r="373" spans="1:8" x14ac:dyDescent="0.2">
      <c r="A373" s="39">
        <v>13619</v>
      </c>
      <c r="B373" t="s">
        <v>6</v>
      </c>
      <c r="C373" t="s">
        <v>1332</v>
      </c>
      <c r="D373" t="s">
        <v>8</v>
      </c>
      <c r="E373" t="s">
        <v>144</v>
      </c>
      <c r="F373" s="42" t="s">
        <v>145</v>
      </c>
      <c r="G373" s="2">
        <v>35.99</v>
      </c>
      <c r="H373" s="3">
        <v>431.88</v>
      </c>
    </row>
    <row r="374" spans="1:8" x14ac:dyDescent="0.2">
      <c r="A374" s="39">
        <v>14162</v>
      </c>
      <c r="B374" t="s">
        <v>6</v>
      </c>
      <c r="C374" t="s">
        <v>1605</v>
      </c>
      <c r="D374" t="s">
        <v>8</v>
      </c>
      <c r="E374" t="s">
        <v>144</v>
      </c>
      <c r="F374" s="42" t="s">
        <v>147</v>
      </c>
      <c r="G374" s="2">
        <v>35.99</v>
      </c>
      <c r="H374" s="3">
        <v>431.88</v>
      </c>
    </row>
    <row r="375" spans="1:8" x14ac:dyDescent="0.2">
      <c r="A375" s="39">
        <v>14465</v>
      </c>
      <c r="B375" t="s">
        <v>6</v>
      </c>
      <c r="C375" t="s">
        <v>1606</v>
      </c>
      <c r="D375" t="s">
        <v>8</v>
      </c>
      <c r="E375" t="s">
        <v>144</v>
      </c>
      <c r="F375" s="42" t="s">
        <v>145</v>
      </c>
      <c r="G375" s="2">
        <v>64.09</v>
      </c>
      <c r="H375" s="3">
        <v>769.08</v>
      </c>
    </row>
    <row r="376" spans="1:8" x14ac:dyDescent="0.2">
      <c r="A376" s="39">
        <v>14572</v>
      </c>
      <c r="B376" t="s">
        <v>6</v>
      </c>
      <c r="C376" t="s">
        <v>1607</v>
      </c>
      <c r="D376" t="s">
        <v>8</v>
      </c>
      <c r="E376" t="s">
        <v>144</v>
      </c>
      <c r="F376" s="42" t="s">
        <v>145</v>
      </c>
      <c r="G376" s="2">
        <v>64.09</v>
      </c>
      <c r="H376" s="3">
        <v>769.08</v>
      </c>
    </row>
    <row r="377" spans="1:8" x14ac:dyDescent="0.2">
      <c r="A377" s="39">
        <v>56307</v>
      </c>
      <c r="B377" t="s">
        <v>6</v>
      </c>
      <c r="C377" t="s">
        <v>1331</v>
      </c>
      <c r="D377" t="s">
        <v>8</v>
      </c>
      <c r="E377" t="s">
        <v>144</v>
      </c>
      <c r="F377" s="42" t="s">
        <v>145</v>
      </c>
      <c r="G377" s="2">
        <v>35.99</v>
      </c>
      <c r="H377" s="3">
        <v>431.88</v>
      </c>
    </row>
    <row r="378" spans="1:8" x14ac:dyDescent="0.2">
      <c r="A378" s="39">
        <v>60958</v>
      </c>
      <c r="B378" t="s">
        <v>65</v>
      </c>
      <c r="C378" t="s">
        <v>50</v>
      </c>
      <c r="D378" t="s">
        <v>8</v>
      </c>
      <c r="E378" t="s">
        <v>9</v>
      </c>
      <c r="F378" s="42" t="s">
        <v>51</v>
      </c>
      <c r="G378" s="2">
        <v>30</v>
      </c>
      <c r="H378" s="3">
        <v>360</v>
      </c>
    </row>
    <row r="379" spans="1:8" x14ac:dyDescent="0.2">
      <c r="A379" s="39">
        <v>61165</v>
      </c>
      <c r="B379" t="s">
        <v>6</v>
      </c>
      <c r="C379" t="s">
        <v>1608</v>
      </c>
      <c r="D379" t="s">
        <v>8</v>
      </c>
      <c r="E379" t="s">
        <v>144</v>
      </c>
      <c r="F379" s="42" t="s">
        <v>145</v>
      </c>
      <c r="G379" s="2">
        <v>35.99</v>
      </c>
      <c r="H379" s="3">
        <v>431.88</v>
      </c>
    </row>
    <row r="380" spans="1:8" x14ac:dyDescent="0.2">
      <c r="A380" s="39">
        <v>65303</v>
      </c>
      <c r="B380" t="s">
        <v>29</v>
      </c>
      <c r="C380" t="s">
        <v>185</v>
      </c>
      <c r="D380" t="s">
        <v>8</v>
      </c>
      <c r="E380" t="s">
        <v>144</v>
      </c>
      <c r="F380" s="42" t="s">
        <v>147</v>
      </c>
      <c r="G380" s="2">
        <v>39.99</v>
      </c>
      <c r="H380" s="3">
        <v>479.88</v>
      </c>
    </row>
    <row r="381" spans="1:8" x14ac:dyDescent="0.2">
      <c r="A381" s="39">
        <v>65488</v>
      </c>
      <c r="B381" t="s">
        <v>6</v>
      </c>
      <c r="C381" t="s">
        <v>1609</v>
      </c>
      <c r="D381" t="s">
        <v>8</v>
      </c>
      <c r="E381" t="s">
        <v>144</v>
      </c>
      <c r="F381" s="42" t="s">
        <v>145</v>
      </c>
      <c r="G381" s="2">
        <v>64.09</v>
      </c>
      <c r="H381" s="3">
        <v>769.08</v>
      </c>
    </row>
    <row r="382" spans="1:8" x14ac:dyDescent="0.2">
      <c r="A382" s="39">
        <v>65992</v>
      </c>
      <c r="B382" t="s">
        <v>6</v>
      </c>
      <c r="C382" t="s">
        <v>1610</v>
      </c>
      <c r="D382" t="s">
        <v>8</v>
      </c>
      <c r="E382" t="s">
        <v>144</v>
      </c>
      <c r="F382" s="42" t="s">
        <v>145</v>
      </c>
      <c r="G382" s="2">
        <v>64.09</v>
      </c>
      <c r="H382" s="3">
        <v>769.08</v>
      </c>
    </row>
    <row r="383" spans="1:8" x14ac:dyDescent="0.2">
      <c r="A383" s="39">
        <v>896</v>
      </c>
      <c r="B383" t="s">
        <v>6</v>
      </c>
      <c r="C383" t="s">
        <v>1611</v>
      </c>
      <c r="D383" t="s">
        <v>8</v>
      </c>
      <c r="E383" t="s">
        <v>9</v>
      </c>
      <c r="F383" s="42" t="s">
        <v>37</v>
      </c>
      <c r="G383" s="2">
        <v>64.09</v>
      </c>
      <c r="H383" s="3">
        <v>769.08</v>
      </c>
    </row>
    <row r="384" spans="1:8" x14ac:dyDescent="0.2">
      <c r="A384" s="39">
        <v>2773</v>
      </c>
      <c r="B384" t="s">
        <v>65</v>
      </c>
      <c r="C384" t="s">
        <v>105</v>
      </c>
      <c r="D384" t="s">
        <v>8</v>
      </c>
      <c r="E384" t="s">
        <v>9</v>
      </c>
      <c r="F384" s="42" t="s">
        <v>26</v>
      </c>
      <c r="G384" s="2">
        <v>30</v>
      </c>
      <c r="H384" s="3">
        <v>360</v>
      </c>
    </row>
    <row r="385" spans="1:8" x14ac:dyDescent="0.2">
      <c r="A385" s="39">
        <v>2774</v>
      </c>
      <c r="B385" t="s">
        <v>65</v>
      </c>
      <c r="C385" t="s">
        <v>32</v>
      </c>
      <c r="D385" t="s">
        <v>8</v>
      </c>
      <c r="E385" t="s">
        <v>9</v>
      </c>
      <c r="F385" s="42" t="s">
        <v>26</v>
      </c>
      <c r="G385" s="2">
        <v>30</v>
      </c>
      <c r="H385" s="3">
        <v>360</v>
      </c>
    </row>
    <row r="386" spans="1:8" x14ac:dyDescent="0.2">
      <c r="A386" s="39">
        <v>2780</v>
      </c>
      <c r="B386" t="s">
        <v>65</v>
      </c>
      <c r="C386" t="s">
        <v>1335</v>
      </c>
      <c r="D386" t="s">
        <v>8</v>
      </c>
      <c r="E386" t="s">
        <v>9</v>
      </c>
      <c r="F386" s="42" t="s">
        <v>26</v>
      </c>
      <c r="G386" s="2">
        <v>30</v>
      </c>
      <c r="H386" s="3">
        <v>360</v>
      </c>
    </row>
    <row r="387" spans="1:8" x14ac:dyDescent="0.2">
      <c r="A387" s="39">
        <v>2781</v>
      </c>
      <c r="B387" t="s">
        <v>65</v>
      </c>
      <c r="C387" t="s">
        <v>105</v>
      </c>
      <c r="D387" t="s">
        <v>8</v>
      </c>
      <c r="E387" t="s">
        <v>9</v>
      </c>
      <c r="F387" s="42" t="s">
        <v>26</v>
      </c>
      <c r="G387" s="2">
        <v>30</v>
      </c>
      <c r="H387" s="3">
        <v>360</v>
      </c>
    </row>
    <row r="388" spans="1:8" x14ac:dyDescent="0.2">
      <c r="A388" s="39">
        <v>2795</v>
      </c>
      <c r="B388" t="s">
        <v>65</v>
      </c>
      <c r="C388" t="s">
        <v>1336</v>
      </c>
      <c r="D388" t="s">
        <v>8</v>
      </c>
      <c r="E388" t="s">
        <v>9</v>
      </c>
      <c r="F388" s="42" t="s">
        <v>26</v>
      </c>
      <c r="G388" s="2">
        <v>30</v>
      </c>
      <c r="H388" s="3">
        <v>360</v>
      </c>
    </row>
    <row r="389" spans="1:8" x14ac:dyDescent="0.2">
      <c r="A389" s="39">
        <v>40740</v>
      </c>
      <c r="B389" t="s">
        <v>65</v>
      </c>
      <c r="C389" t="s">
        <v>1237</v>
      </c>
      <c r="D389" t="s">
        <v>8</v>
      </c>
      <c r="E389" t="s">
        <v>9</v>
      </c>
      <c r="F389" s="42" t="s">
        <v>26</v>
      </c>
      <c r="G389" s="2">
        <v>30</v>
      </c>
      <c r="H389" s="3">
        <v>360</v>
      </c>
    </row>
    <row r="390" spans="1:8" x14ac:dyDescent="0.2">
      <c r="A390" s="39">
        <v>41040</v>
      </c>
      <c r="B390" t="s">
        <v>6</v>
      </c>
      <c r="C390" t="s">
        <v>62</v>
      </c>
      <c r="D390" t="s">
        <v>8</v>
      </c>
      <c r="E390" t="s">
        <v>9</v>
      </c>
      <c r="F390" s="42" t="s">
        <v>37</v>
      </c>
      <c r="G390" s="2">
        <v>35.99</v>
      </c>
      <c r="H390" s="3">
        <v>431.88</v>
      </c>
    </row>
    <row r="391" spans="1:8" x14ac:dyDescent="0.2">
      <c r="A391" s="39">
        <v>41867</v>
      </c>
      <c r="B391" t="s">
        <v>6</v>
      </c>
      <c r="C391" t="s">
        <v>1612</v>
      </c>
      <c r="D391" t="s">
        <v>8</v>
      </c>
      <c r="E391" t="s">
        <v>9</v>
      </c>
      <c r="F391" s="42" t="s">
        <v>113</v>
      </c>
      <c r="G391" s="2">
        <v>64.09</v>
      </c>
      <c r="H391" s="3">
        <v>769.08</v>
      </c>
    </row>
    <row r="392" spans="1:8" x14ac:dyDescent="0.2">
      <c r="A392" s="39">
        <v>42247</v>
      </c>
      <c r="B392" t="s">
        <v>6</v>
      </c>
      <c r="C392" t="s">
        <v>1291</v>
      </c>
      <c r="D392" t="s">
        <v>8</v>
      </c>
      <c r="E392" t="s">
        <v>9</v>
      </c>
      <c r="F392" s="42" t="s">
        <v>28</v>
      </c>
      <c r="G392" s="2">
        <v>35.99</v>
      </c>
      <c r="H392" s="3">
        <v>431.88</v>
      </c>
    </row>
    <row r="393" spans="1:8" x14ac:dyDescent="0.2">
      <c r="A393" s="39">
        <v>42355</v>
      </c>
      <c r="B393" t="s">
        <v>6</v>
      </c>
      <c r="C393" t="s">
        <v>1613</v>
      </c>
      <c r="D393" t="s">
        <v>8</v>
      </c>
      <c r="E393" t="s">
        <v>9</v>
      </c>
      <c r="F393" s="42" t="s">
        <v>113</v>
      </c>
      <c r="G393" s="2">
        <v>64.09</v>
      </c>
      <c r="H393" s="3">
        <v>769.08</v>
      </c>
    </row>
    <row r="394" spans="1:8" x14ac:dyDescent="0.2">
      <c r="A394" s="39">
        <v>42405</v>
      </c>
      <c r="B394" t="s">
        <v>65</v>
      </c>
      <c r="C394" t="s">
        <v>166</v>
      </c>
      <c r="D394" t="s">
        <v>8</v>
      </c>
      <c r="E394" t="s">
        <v>1340</v>
      </c>
      <c r="F394" s="42" t="s">
        <v>164</v>
      </c>
      <c r="G394" s="2">
        <v>30</v>
      </c>
      <c r="H394" s="3">
        <v>360</v>
      </c>
    </row>
    <row r="395" spans="1:8" x14ac:dyDescent="0.2">
      <c r="A395" s="39">
        <v>42562</v>
      </c>
      <c r="B395" t="s">
        <v>6</v>
      </c>
      <c r="C395" t="s">
        <v>1614</v>
      </c>
      <c r="D395" t="s">
        <v>8</v>
      </c>
      <c r="E395" t="s">
        <v>9</v>
      </c>
      <c r="F395" s="42" t="s">
        <v>113</v>
      </c>
      <c r="G395" s="2">
        <v>35.99</v>
      </c>
      <c r="H395" s="3">
        <v>431.88</v>
      </c>
    </row>
    <row r="396" spans="1:8" x14ac:dyDescent="0.2">
      <c r="A396" s="39">
        <v>42773</v>
      </c>
      <c r="B396" t="s">
        <v>65</v>
      </c>
      <c r="C396" t="s">
        <v>124</v>
      </c>
      <c r="D396" t="s">
        <v>8</v>
      </c>
      <c r="E396" t="s">
        <v>9</v>
      </c>
      <c r="F396" s="42" t="s">
        <v>26</v>
      </c>
      <c r="G396" s="2">
        <v>30</v>
      </c>
      <c r="H396" s="3">
        <v>360</v>
      </c>
    </row>
    <row r="397" spans="1:8" x14ac:dyDescent="0.2">
      <c r="A397" s="39">
        <v>43432</v>
      </c>
      <c r="B397" t="s">
        <v>65</v>
      </c>
      <c r="C397" t="s">
        <v>49</v>
      </c>
      <c r="D397" t="s">
        <v>8</v>
      </c>
      <c r="E397" t="s">
        <v>9</v>
      </c>
      <c r="F397" s="42" t="s">
        <v>26</v>
      </c>
      <c r="G397" s="2">
        <v>30</v>
      </c>
      <c r="H397" s="3">
        <v>360</v>
      </c>
    </row>
    <row r="398" spans="1:8" x14ac:dyDescent="0.2">
      <c r="A398" s="39">
        <v>44044</v>
      </c>
      <c r="B398" t="s">
        <v>65</v>
      </c>
      <c r="C398" t="s">
        <v>1334</v>
      </c>
      <c r="D398" t="s">
        <v>8</v>
      </c>
      <c r="E398" t="s">
        <v>9</v>
      </c>
      <c r="F398" s="42" t="s">
        <v>26</v>
      </c>
      <c r="G398" s="2">
        <v>30</v>
      </c>
      <c r="H398" s="3">
        <v>360</v>
      </c>
    </row>
    <row r="399" spans="1:8" x14ac:dyDescent="0.2">
      <c r="A399" s="39">
        <v>44564</v>
      </c>
      <c r="B399" t="s">
        <v>6</v>
      </c>
      <c r="C399" t="s">
        <v>1615</v>
      </c>
      <c r="D399" t="s">
        <v>8</v>
      </c>
      <c r="E399" t="s">
        <v>144</v>
      </c>
      <c r="F399" s="42" t="s">
        <v>145</v>
      </c>
      <c r="G399" s="2">
        <v>64.09</v>
      </c>
      <c r="H399" s="3">
        <v>769.08</v>
      </c>
    </row>
    <row r="400" spans="1:8" x14ac:dyDescent="0.2">
      <c r="A400" s="39">
        <v>44708</v>
      </c>
      <c r="B400" t="s">
        <v>6</v>
      </c>
      <c r="C400" t="s">
        <v>1616</v>
      </c>
      <c r="D400" t="s">
        <v>8</v>
      </c>
      <c r="E400" t="s">
        <v>144</v>
      </c>
      <c r="F400" s="42" t="s">
        <v>145</v>
      </c>
      <c r="G400" s="2">
        <v>80.760000000000005</v>
      </c>
      <c r="H400" s="3">
        <v>969.12000000000012</v>
      </c>
    </row>
    <row r="401" spans="1:8" x14ac:dyDescent="0.2">
      <c r="A401" s="39">
        <v>45283</v>
      </c>
      <c r="B401" t="s">
        <v>6</v>
      </c>
      <c r="C401" t="s">
        <v>141</v>
      </c>
      <c r="D401" t="s">
        <v>8</v>
      </c>
      <c r="E401" t="s">
        <v>9</v>
      </c>
      <c r="F401" s="42" t="s">
        <v>26</v>
      </c>
      <c r="G401" s="2">
        <v>65.989999999999995</v>
      </c>
      <c r="H401" s="3">
        <v>791.87999999999988</v>
      </c>
    </row>
    <row r="402" spans="1:8" x14ac:dyDescent="0.2">
      <c r="A402" s="39">
        <v>45284</v>
      </c>
      <c r="B402" t="s">
        <v>6</v>
      </c>
      <c r="C402" t="s">
        <v>77</v>
      </c>
      <c r="D402" t="s">
        <v>8</v>
      </c>
      <c r="E402" t="s">
        <v>9</v>
      </c>
      <c r="F402" s="42" t="s">
        <v>26</v>
      </c>
      <c r="G402" s="2">
        <v>35.99</v>
      </c>
      <c r="H402" s="3">
        <v>431.88</v>
      </c>
    </row>
    <row r="403" spans="1:8" x14ac:dyDescent="0.2">
      <c r="A403" s="39">
        <v>45285</v>
      </c>
      <c r="B403" t="s">
        <v>6</v>
      </c>
      <c r="C403" t="s">
        <v>123</v>
      </c>
      <c r="D403" t="s">
        <v>8</v>
      </c>
      <c r="E403" t="s">
        <v>9</v>
      </c>
      <c r="F403" s="42" t="s">
        <v>26</v>
      </c>
      <c r="G403" s="2">
        <v>35.99</v>
      </c>
      <c r="H403" s="3">
        <v>431.88</v>
      </c>
    </row>
    <row r="404" spans="1:8" x14ac:dyDescent="0.2">
      <c r="A404" s="39">
        <v>45286</v>
      </c>
      <c r="B404" t="s">
        <v>6</v>
      </c>
      <c r="C404" t="s">
        <v>116</v>
      </c>
      <c r="D404" t="s">
        <v>8</v>
      </c>
      <c r="E404" t="s">
        <v>9</v>
      </c>
      <c r="F404" s="42" t="s">
        <v>26</v>
      </c>
      <c r="G404" s="2">
        <v>35.99</v>
      </c>
      <c r="H404" s="3">
        <v>431.88</v>
      </c>
    </row>
    <row r="405" spans="1:8" x14ac:dyDescent="0.2">
      <c r="A405" s="39">
        <v>45287</v>
      </c>
      <c r="B405" t="s">
        <v>6</v>
      </c>
      <c r="C405" t="s">
        <v>112</v>
      </c>
      <c r="D405" t="s">
        <v>8</v>
      </c>
      <c r="E405" t="s">
        <v>9</v>
      </c>
      <c r="F405" s="42" t="s">
        <v>26</v>
      </c>
      <c r="G405" s="2">
        <v>35.99</v>
      </c>
      <c r="H405" s="3">
        <v>431.88</v>
      </c>
    </row>
    <row r="406" spans="1:8" x14ac:dyDescent="0.2">
      <c r="A406" s="39">
        <v>45289</v>
      </c>
      <c r="B406" t="s">
        <v>29</v>
      </c>
      <c r="C406" t="s">
        <v>141</v>
      </c>
      <c r="D406" t="s">
        <v>8</v>
      </c>
      <c r="E406" t="s">
        <v>9</v>
      </c>
      <c r="F406" s="42" t="s">
        <v>26</v>
      </c>
      <c r="G406" s="2">
        <v>39.99</v>
      </c>
      <c r="H406" s="3">
        <v>479.88</v>
      </c>
    </row>
    <row r="407" spans="1:8" x14ac:dyDescent="0.2">
      <c r="A407" s="39">
        <v>45290</v>
      </c>
      <c r="B407" t="s">
        <v>29</v>
      </c>
      <c r="C407" t="s">
        <v>77</v>
      </c>
      <c r="D407" t="s">
        <v>8</v>
      </c>
      <c r="E407" t="s">
        <v>9</v>
      </c>
      <c r="F407" s="42" t="s">
        <v>26</v>
      </c>
      <c r="G407" s="2">
        <v>39.99</v>
      </c>
      <c r="H407" s="3">
        <v>479.88</v>
      </c>
    </row>
    <row r="408" spans="1:8" x14ac:dyDescent="0.2">
      <c r="A408" s="39">
        <v>45292</v>
      </c>
      <c r="B408" t="s">
        <v>29</v>
      </c>
      <c r="C408" t="s">
        <v>116</v>
      </c>
      <c r="D408" t="s">
        <v>8</v>
      </c>
      <c r="E408" t="s">
        <v>9</v>
      </c>
      <c r="F408" s="42" t="s">
        <v>26</v>
      </c>
      <c r="G408" s="2">
        <v>39.99</v>
      </c>
      <c r="H408" s="3">
        <v>479.88</v>
      </c>
    </row>
    <row r="409" spans="1:8" x14ac:dyDescent="0.2">
      <c r="A409" s="39">
        <v>45293</v>
      </c>
      <c r="B409" t="s">
        <v>29</v>
      </c>
      <c r="C409" t="s">
        <v>112</v>
      </c>
      <c r="D409" t="s">
        <v>8</v>
      </c>
      <c r="E409" t="s">
        <v>9</v>
      </c>
      <c r="F409" s="42" t="s">
        <v>26</v>
      </c>
      <c r="G409" s="2">
        <v>39.99</v>
      </c>
      <c r="H409" s="3">
        <v>479.88</v>
      </c>
    </row>
    <row r="410" spans="1:8" x14ac:dyDescent="0.2">
      <c r="A410" s="39">
        <v>49662</v>
      </c>
      <c r="B410" t="s">
        <v>29</v>
      </c>
      <c r="C410" t="s">
        <v>122</v>
      </c>
      <c r="D410" t="s">
        <v>8</v>
      </c>
      <c r="E410" t="s">
        <v>9</v>
      </c>
      <c r="F410" s="42" t="s">
        <v>26</v>
      </c>
      <c r="G410" s="2">
        <v>39.99</v>
      </c>
      <c r="H410" s="3">
        <v>479.88</v>
      </c>
    </row>
    <row r="411" spans="1:8" x14ac:dyDescent="0.2">
      <c r="A411" s="39">
        <v>32896</v>
      </c>
      <c r="B411" t="s">
        <v>6</v>
      </c>
      <c r="C411" t="s">
        <v>215</v>
      </c>
      <c r="D411" t="s">
        <v>8</v>
      </c>
      <c r="E411" t="s">
        <v>144</v>
      </c>
      <c r="F411" s="42" t="s">
        <v>216</v>
      </c>
      <c r="G411" s="2">
        <v>35.99</v>
      </c>
      <c r="H411" s="3">
        <v>431.88</v>
      </c>
    </row>
    <row r="412" spans="1:8" x14ac:dyDescent="0.2">
      <c r="A412" s="39">
        <v>31290</v>
      </c>
      <c r="B412" t="s">
        <v>13</v>
      </c>
      <c r="C412" t="s">
        <v>86</v>
      </c>
      <c r="D412" t="s">
        <v>8</v>
      </c>
      <c r="E412" t="s">
        <v>9</v>
      </c>
      <c r="F412" s="42" t="s">
        <v>41</v>
      </c>
      <c r="G412" s="2">
        <v>8.99</v>
      </c>
      <c r="H412" s="3">
        <v>107.88</v>
      </c>
    </row>
    <row r="413" spans="1:8" x14ac:dyDescent="0.2">
      <c r="A413" s="39">
        <v>34106</v>
      </c>
      <c r="B413" t="s">
        <v>6</v>
      </c>
      <c r="C413" t="s">
        <v>125</v>
      </c>
      <c r="D413" t="s">
        <v>8</v>
      </c>
      <c r="E413" t="s">
        <v>9</v>
      </c>
      <c r="F413" s="42" t="s">
        <v>31</v>
      </c>
      <c r="G413" s="2">
        <v>64.09</v>
      </c>
      <c r="H413" s="3">
        <v>769.08</v>
      </c>
    </row>
    <row r="414" spans="1:8" x14ac:dyDescent="0.2">
      <c r="A414" s="39">
        <v>34425</v>
      </c>
      <c r="B414" t="s">
        <v>6</v>
      </c>
      <c r="C414" t="s">
        <v>32</v>
      </c>
      <c r="D414" t="s">
        <v>8</v>
      </c>
      <c r="E414" t="s">
        <v>9</v>
      </c>
      <c r="F414" s="42" t="s">
        <v>24</v>
      </c>
      <c r="G414" s="2">
        <v>35.99</v>
      </c>
      <c r="H414" s="3">
        <v>431.88</v>
      </c>
    </row>
    <row r="415" spans="1:8" x14ac:dyDescent="0.2">
      <c r="A415" s="39">
        <v>34929</v>
      </c>
      <c r="B415" t="s">
        <v>29</v>
      </c>
      <c r="C415" t="s">
        <v>156</v>
      </c>
      <c r="D415" t="s">
        <v>8</v>
      </c>
      <c r="E415" t="s">
        <v>144</v>
      </c>
      <c r="F415" s="42" t="s">
        <v>145</v>
      </c>
      <c r="G415" s="2">
        <v>39.99</v>
      </c>
      <c r="H415" s="3">
        <v>479.88</v>
      </c>
    </row>
    <row r="416" spans="1:8" x14ac:dyDescent="0.2">
      <c r="A416" s="39">
        <v>24473</v>
      </c>
      <c r="B416" t="s">
        <v>6</v>
      </c>
      <c r="C416" t="s">
        <v>1617</v>
      </c>
      <c r="D416" t="s">
        <v>8</v>
      </c>
      <c r="E416" t="s">
        <v>144</v>
      </c>
      <c r="F416" s="42" t="s">
        <v>145</v>
      </c>
      <c r="G416" s="2">
        <v>35.99</v>
      </c>
      <c r="H416" s="3">
        <v>431.88</v>
      </c>
    </row>
    <row r="417" spans="1:8" x14ac:dyDescent="0.2">
      <c r="A417" s="39">
        <v>26539</v>
      </c>
      <c r="B417" t="s">
        <v>29</v>
      </c>
      <c r="C417" t="s">
        <v>154</v>
      </c>
      <c r="D417" t="s">
        <v>8</v>
      </c>
      <c r="E417" t="s">
        <v>144</v>
      </c>
      <c r="F417" s="42" t="s">
        <v>147</v>
      </c>
      <c r="G417" s="2">
        <v>39.99</v>
      </c>
      <c r="H417" s="3">
        <v>479.88</v>
      </c>
    </row>
    <row r="418" spans="1:8" x14ac:dyDescent="0.2">
      <c r="A418" s="39">
        <v>27461</v>
      </c>
      <c r="B418" t="s">
        <v>6</v>
      </c>
      <c r="C418" t="s">
        <v>1618</v>
      </c>
      <c r="D418" t="s">
        <v>8</v>
      </c>
      <c r="E418" t="s">
        <v>144</v>
      </c>
      <c r="F418" s="42" t="s">
        <v>145</v>
      </c>
      <c r="G418" s="2">
        <v>35.99</v>
      </c>
      <c r="H418" s="3">
        <v>431.88</v>
      </c>
    </row>
    <row r="419" spans="1:8" x14ac:dyDescent="0.2">
      <c r="A419" s="39">
        <v>55345</v>
      </c>
      <c r="B419" t="s">
        <v>6</v>
      </c>
      <c r="C419" t="s">
        <v>1619</v>
      </c>
      <c r="D419" t="s">
        <v>8</v>
      </c>
      <c r="E419" t="s">
        <v>144</v>
      </c>
      <c r="F419" s="42" t="s">
        <v>145</v>
      </c>
      <c r="G419" s="2">
        <v>35.99</v>
      </c>
      <c r="H419" s="3">
        <v>431.88</v>
      </c>
    </row>
    <row r="420" spans="1:8" x14ac:dyDescent="0.2">
      <c r="A420" s="39">
        <v>40988</v>
      </c>
      <c r="B420" t="s">
        <v>6</v>
      </c>
      <c r="C420" t="s">
        <v>1620</v>
      </c>
      <c r="D420" t="s">
        <v>8</v>
      </c>
      <c r="E420" t="s">
        <v>144</v>
      </c>
      <c r="F420" s="42" t="s">
        <v>147</v>
      </c>
      <c r="G420" s="2">
        <v>35.99</v>
      </c>
      <c r="H420" s="3">
        <v>431.88</v>
      </c>
    </row>
    <row r="421" spans="1:8" x14ac:dyDescent="0.2">
      <c r="A421" s="39">
        <v>41068</v>
      </c>
      <c r="B421" t="s">
        <v>6</v>
      </c>
      <c r="C421" t="s">
        <v>1621</v>
      </c>
      <c r="D421" t="s">
        <v>8</v>
      </c>
      <c r="E421" t="s">
        <v>144</v>
      </c>
      <c r="F421" s="42" t="s">
        <v>1576</v>
      </c>
      <c r="G421" s="2">
        <v>35.99</v>
      </c>
      <c r="H421" s="3">
        <v>431.88</v>
      </c>
    </row>
    <row r="422" spans="1:8" x14ac:dyDescent="0.2">
      <c r="A422" s="39">
        <v>41069</v>
      </c>
      <c r="B422" t="s">
        <v>6</v>
      </c>
      <c r="C422" t="s">
        <v>1622</v>
      </c>
      <c r="D422" t="s">
        <v>8</v>
      </c>
      <c r="E422" t="s">
        <v>144</v>
      </c>
      <c r="F422" s="42" t="s">
        <v>210</v>
      </c>
      <c r="G422" s="2">
        <v>35.99</v>
      </c>
      <c r="H422" s="3">
        <v>431.88</v>
      </c>
    </row>
    <row r="423" spans="1:8" x14ac:dyDescent="0.2">
      <c r="A423" s="39">
        <v>44799</v>
      </c>
      <c r="B423" t="s">
        <v>13</v>
      </c>
      <c r="C423" t="s">
        <v>1623</v>
      </c>
      <c r="D423" t="s">
        <v>8</v>
      </c>
      <c r="E423" t="s">
        <v>9</v>
      </c>
      <c r="F423" s="42" t="s">
        <v>19</v>
      </c>
      <c r="G423" s="2">
        <v>38.450000000000003</v>
      </c>
      <c r="H423" s="3">
        <v>461.40000000000003</v>
      </c>
    </row>
    <row r="424" spans="1:8" x14ac:dyDescent="0.2">
      <c r="A424" s="39">
        <v>45306</v>
      </c>
      <c r="B424" t="s">
        <v>6</v>
      </c>
      <c r="C424" t="s">
        <v>1624</v>
      </c>
      <c r="D424" t="s">
        <v>8</v>
      </c>
      <c r="E424" t="s">
        <v>9</v>
      </c>
      <c r="F424" s="42" t="s">
        <v>12</v>
      </c>
      <c r="G424" s="2">
        <v>35.99</v>
      </c>
      <c r="H424" s="3">
        <v>431.88</v>
      </c>
    </row>
    <row r="425" spans="1:8" x14ac:dyDescent="0.2">
      <c r="A425" s="39">
        <v>61249</v>
      </c>
      <c r="B425" t="s">
        <v>13</v>
      </c>
      <c r="C425" t="s">
        <v>1625</v>
      </c>
      <c r="D425" t="s">
        <v>8</v>
      </c>
      <c r="E425" t="s">
        <v>9</v>
      </c>
      <c r="F425" s="42" t="s">
        <v>37</v>
      </c>
      <c r="G425" s="2">
        <v>8.99</v>
      </c>
      <c r="H425" s="3">
        <v>107.88</v>
      </c>
    </row>
    <row r="426" spans="1:8" x14ac:dyDescent="0.2">
      <c r="A426" s="39">
        <v>74792</v>
      </c>
      <c r="B426" t="s">
        <v>6</v>
      </c>
      <c r="C426" t="s">
        <v>1339</v>
      </c>
      <c r="D426" t="s">
        <v>8</v>
      </c>
      <c r="E426" t="s">
        <v>9</v>
      </c>
      <c r="F426" s="42" t="s">
        <v>76</v>
      </c>
      <c r="G426" s="2">
        <v>64.09</v>
      </c>
      <c r="H426" s="3">
        <v>769.08</v>
      </c>
    </row>
    <row r="427" spans="1:8" x14ac:dyDescent="0.2">
      <c r="A427" s="39">
        <v>76536</v>
      </c>
      <c r="B427" t="s">
        <v>6</v>
      </c>
      <c r="C427" t="s">
        <v>1626</v>
      </c>
      <c r="D427" t="s">
        <v>8</v>
      </c>
      <c r="E427" t="s">
        <v>654</v>
      </c>
      <c r="F427" s="42" t="s">
        <v>152</v>
      </c>
      <c r="G427" s="2">
        <v>35.99</v>
      </c>
      <c r="H427" s="3">
        <v>431.88</v>
      </c>
    </row>
    <row r="428" spans="1:8" x14ac:dyDescent="0.2">
      <c r="A428" s="39">
        <v>75831</v>
      </c>
      <c r="B428" t="s">
        <v>6</v>
      </c>
      <c r="C428" t="s">
        <v>1627</v>
      </c>
      <c r="D428" t="s">
        <v>8</v>
      </c>
      <c r="E428" t="s">
        <v>1639</v>
      </c>
      <c r="F428" s="42" t="s">
        <v>1594</v>
      </c>
      <c r="G428" s="2">
        <v>64.09</v>
      </c>
      <c r="H428" s="3">
        <v>769.08</v>
      </c>
    </row>
    <row r="429" spans="1:8" x14ac:dyDescent="0.2">
      <c r="A429" s="39">
        <v>75832</v>
      </c>
      <c r="B429" t="s">
        <v>6</v>
      </c>
      <c r="C429" t="s">
        <v>1628</v>
      </c>
      <c r="D429" t="s">
        <v>8</v>
      </c>
      <c r="E429" t="s">
        <v>1639</v>
      </c>
      <c r="F429" s="42" t="s">
        <v>1594</v>
      </c>
      <c r="G429" s="2">
        <v>64.09</v>
      </c>
      <c r="H429" s="3">
        <v>769.08</v>
      </c>
    </row>
    <row r="430" spans="1:8" x14ac:dyDescent="0.2">
      <c r="A430" s="39">
        <v>31045</v>
      </c>
      <c r="B430" t="s">
        <v>6</v>
      </c>
      <c r="C430" t="s">
        <v>69</v>
      </c>
      <c r="D430" t="s">
        <v>8</v>
      </c>
      <c r="E430" t="s">
        <v>9</v>
      </c>
      <c r="F430" s="42" t="s">
        <v>28</v>
      </c>
      <c r="G430" s="2">
        <v>45.99</v>
      </c>
      <c r="H430" s="3">
        <v>551.88</v>
      </c>
    </row>
    <row r="431" spans="1:8" x14ac:dyDescent="0.2">
      <c r="A431" s="39">
        <v>31358</v>
      </c>
      <c r="B431" t="s">
        <v>6</v>
      </c>
      <c r="C431" t="s">
        <v>108</v>
      </c>
      <c r="D431" t="s">
        <v>8</v>
      </c>
      <c r="E431" t="s">
        <v>9</v>
      </c>
      <c r="F431" s="42" t="s">
        <v>22</v>
      </c>
      <c r="G431" s="2">
        <v>35.99</v>
      </c>
      <c r="H431" s="3">
        <v>431.88</v>
      </c>
    </row>
    <row r="432" spans="1:8" x14ac:dyDescent="0.2">
      <c r="A432" s="39">
        <v>46163</v>
      </c>
      <c r="B432" t="s">
        <v>6</v>
      </c>
      <c r="C432" t="s">
        <v>1313</v>
      </c>
      <c r="D432" t="s">
        <v>8</v>
      </c>
      <c r="E432" t="s">
        <v>9</v>
      </c>
      <c r="F432" s="42" t="s">
        <v>1312</v>
      </c>
      <c r="G432" s="2">
        <v>35.99</v>
      </c>
      <c r="H432" s="3">
        <v>431.88</v>
      </c>
    </row>
    <row r="433" spans="1:8" x14ac:dyDescent="0.2">
      <c r="A433" s="39">
        <v>47887</v>
      </c>
      <c r="B433" t="s">
        <v>6</v>
      </c>
      <c r="C433" t="s">
        <v>109</v>
      </c>
      <c r="D433" t="s">
        <v>8</v>
      </c>
      <c r="E433" t="s">
        <v>9</v>
      </c>
      <c r="F433" s="42" t="s">
        <v>22</v>
      </c>
      <c r="G433" s="2">
        <v>64.09</v>
      </c>
      <c r="H433" s="3">
        <v>769.08</v>
      </c>
    </row>
    <row r="434" spans="1:8" x14ac:dyDescent="0.2">
      <c r="A434" s="39">
        <v>90631</v>
      </c>
      <c r="B434" t="s">
        <v>29</v>
      </c>
      <c r="C434" t="s">
        <v>172</v>
      </c>
      <c r="D434" t="s">
        <v>8</v>
      </c>
      <c r="E434" t="s">
        <v>144</v>
      </c>
      <c r="F434" s="42" t="s">
        <v>145</v>
      </c>
      <c r="G434" s="2">
        <v>39.99</v>
      </c>
      <c r="H434" s="3">
        <v>479.88</v>
      </c>
    </row>
    <row r="435" spans="1:8" x14ac:dyDescent="0.2">
      <c r="A435" s="39">
        <v>91059</v>
      </c>
      <c r="B435" t="s">
        <v>65</v>
      </c>
      <c r="C435" t="s">
        <v>1337</v>
      </c>
      <c r="D435" t="s">
        <v>8</v>
      </c>
      <c r="E435" t="s">
        <v>9</v>
      </c>
      <c r="F435" s="42" t="s">
        <v>31</v>
      </c>
      <c r="G435" s="2">
        <v>30.75</v>
      </c>
      <c r="H435" s="3">
        <v>369</v>
      </c>
    </row>
    <row r="436" spans="1:8" x14ac:dyDescent="0.2">
      <c r="A436" s="39">
        <v>32572</v>
      </c>
      <c r="B436" t="s">
        <v>65</v>
      </c>
      <c r="C436" t="s">
        <v>70</v>
      </c>
      <c r="D436" t="s">
        <v>8</v>
      </c>
      <c r="E436" t="s">
        <v>9</v>
      </c>
      <c r="F436" s="42" t="s">
        <v>31</v>
      </c>
      <c r="G436" s="2">
        <v>30</v>
      </c>
      <c r="H436" s="3">
        <v>360</v>
      </c>
    </row>
    <row r="437" spans="1:8" x14ac:dyDescent="0.2">
      <c r="A437" s="39">
        <v>23809</v>
      </c>
      <c r="B437" t="s">
        <v>6</v>
      </c>
      <c r="C437" t="s">
        <v>1633</v>
      </c>
      <c r="D437" t="s">
        <v>8</v>
      </c>
      <c r="E437" t="s">
        <v>9</v>
      </c>
      <c r="F437" s="42" t="s">
        <v>26</v>
      </c>
      <c r="G437" s="2">
        <v>35.99</v>
      </c>
      <c r="H437" s="3">
        <v>431.88</v>
      </c>
    </row>
    <row r="438" spans="1:8" x14ac:dyDescent="0.2">
      <c r="A438" s="39">
        <v>24809</v>
      </c>
      <c r="B438" t="s">
        <v>6</v>
      </c>
      <c r="C438" t="s">
        <v>1319</v>
      </c>
      <c r="D438" t="s">
        <v>8</v>
      </c>
      <c r="E438" t="s">
        <v>9</v>
      </c>
      <c r="F438" s="42" t="s">
        <v>12</v>
      </c>
      <c r="G438" s="2">
        <v>35.99</v>
      </c>
      <c r="H438" s="3">
        <v>431.88</v>
      </c>
    </row>
    <row r="439" spans="1:8" x14ac:dyDescent="0.2">
      <c r="A439" s="39">
        <v>26632</v>
      </c>
      <c r="B439" t="s">
        <v>6</v>
      </c>
      <c r="C439" t="s">
        <v>1635</v>
      </c>
      <c r="D439" t="s">
        <v>8</v>
      </c>
      <c r="E439" t="s">
        <v>144</v>
      </c>
      <c r="F439" s="42" t="s">
        <v>147</v>
      </c>
      <c r="G439" s="2">
        <v>35.99</v>
      </c>
      <c r="H439" s="3">
        <v>431.88</v>
      </c>
    </row>
    <row r="440" spans="1:8" x14ac:dyDescent="0.2">
      <c r="A440" s="39">
        <v>26648</v>
      </c>
      <c r="B440" t="s">
        <v>6</v>
      </c>
      <c r="C440" t="s">
        <v>1330</v>
      </c>
      <c r="D440" t="s">
        <v>8</v>
      </c>
      <c r="E440" t="s">
        <v>144</v>
      </c>
      <c r="F440" s="42" t="s">
        <v>145</v>
      </c>
      <c r="G440" s="2">
        <v>35.99</v>
      </c>
      <c r="H440" s="3">
        <v>431.88</v>
      </c>
    </row>
    <row r="441" spans="1:8" x14ac:dyDescent="0.2">
      <c r="A441" s="39">
        <v>26852</v>
      </c>
      <c r="B441" t="s">
        <v>6</v>
      </c>
      <c r="C441" t="s">
        <v>1636</v>
      </c>
      <c r="D441" t="s">
        <v>8</v>
      </c>
      <c r="E441" t="s">
        <v>144</v>
      </c>
      <c r="F441" s="42" t="s">
        <v>145</v>
      </c>
      <c r="G441" s="2">
        <v>35.99</v>
      </c>
      <c r="H441" s="3">
        <v>431.88</v>
      </c>
    </row>
    <row r="442" spans="1:8" x14ac:dyDescent="0.2">
      <c r="A442" s="39">
        <v>26874</v>
      </c>
      <c r="B442" t="s">
        <v>6</v>
      </c>
      <c r="C442" t="s">
        <v>1637</v>
      </c>
      <c r="D442" t="s">
        <v>8</v>
      </c>
      <c r="E442" t="s">
        <v>144</v>
      </c>
      <c r="F442" s="42" t="s">
        <v>147</v>
      </c>
      <c r="G442" s="2">
        <v>64.09</v>
      </c>
      <c r="H442" s="3">
        <v>769.08</v>
      </c>
    </row>
    <row r="443" spans="1:8" x14ac:dyDescent="0.2">
      <c r="A443" s="39">
        <v>13214</v>
      </c>
      <c r="B443" t="s">
        <v>6</v>
      </c>
      <c r="C443" t="s">
        <v>46</v>
      </c>
      <c r="D443" t="s">
        <v>8</v>
      </c>
      <c r="E443" t="s">
        <v>9</v>
      </c>
      <c r="F443" s="42" t="s">
        <v>47</v>
      </c>
      <c r="G443" s="2">
        <v>64.09</v>
      </c>
      <c r="H443" s="3">
        <v>769.08</v>
      </c>
    </row>
    <row r="444" spans="1:8" x14ac:dyDescent="0.2">
      <c r="A444" s="39">
        <v>13216</v>
      </c>
      <c r="B444" t="s">
        <v>6</v>
      </c>
      <c r="C444" t="s">
        <v>934</v>
      </c>
      <c r="D444" t="s">
        <v>8</v>
      </c>
      <c r="E444" t="s">
        <v>246</v>
      </c>
      <c r="F444" s="42" t="s">
        <v>262</v>
      </c>
      <c r="G444" s="2">
        <v>35.99</v>
      </c>
      <c r="H444" s="3">
        <v>431.88</v>
      </c>
    </row>
    <row r="445" spans="1:8" x14ac:dyDescent="0.2">
      <c r="A445" s="39">
        <v>13274</v>
      </c>
      <c r="B445" t="s">
        <v>6</v>
      </c>
      <c r="C445" t="s">
        <v>44</v>
      </c>
      <c r="D445" t="s">
        <v>8</v>
      </c>
      <c r="E445" t="s">
        <v>9</v>
      </c>
      <c r="F445" s="42" t="s">
        <v>45</v>
      </c>
      <c r="G445" s="2">
        <v>35.99</v>
      </c>
      <c r="H445" s="3">
        <v>431.88</v>
      </c>
    </row>
    <row r="446" spans="1:8" x14ac:dyDescent="0.2">
      <c r="A446" s="39">
        <v>13518</v>
      </c>
      <c r="B446" t="s">
        <v>6</v>
      </c>
      <c r="C446" t="s">
        <v>92</v>
      </c>
      <c r="D446" t="s">
        <v>8</v>
      </c>
      <c r="E446" t="s">
        <v>9</v>
      </c>
      <c r="F446" s="42" t="s">
        <v>79</v>
      </c>
      <c r="G446" s="2">
        <v>35.99</v>
      </c>
      <c r="H446" s="3">
        <v>431.88</v>
      </c>
    </row>
    <row r="447" spans="1:8" x14ac:dyDescent="0.2">
      <c r="A447" s="39">
        <v>13599</v>
      </c>
      <c r="B447" t="s">
        <v>13</v>
      </c>
      <c r="C447" t="s">
        <v>134</v>
      </c>
      <c r="D447" t="s">
        <v>8</v>
      </c>
      <c r="E447" t="s">
        <v>9</v>
      </c>
      <c r="F447" s="42" t="s">
        <v>37</v>
      </c>
      <c r="G447" s="2">
        <v>38.450000000000003</v>
      </c>
      <c r="H447" s="3">
        <v>461.40000000000003</v>
      </c>
    </row>
    <row r="448" spans="1:8" x14ac:dyDescent="0.2">
      <c r="A448" s="39">
        <v>13694</v>
      </c>
      <c r="B448" t="s">
        <v>6</v>
      </c>
      <c r="C448" t="s">
        <v>209</v>
      </c>
      <c r="D448" t="s">
        <v>8</v>
      </c>
      <c r="E448" t="s">
        <v>144</v>
      </c>
      <c r="F448" s="42" t="s">
        <v>210</v>
      </c>
      <c r="G448" s="2">
        <v>64.09</v>
      </c>
      <c r="H448" s="3">
        <v>769.08</v>
      </c>
    </row>
    <row r="449" spans="1:8" x14ac:dyDescent="0.2">
      <c r="A449" s="39">
        <v>64446</v>
      </c>
      <c r="B449" t="s">
        <v>65</v>
      </c>
      <c r="C449" t="s">
        <v>129</v>
      </c>
      <c r="D449" t="s">
        <v>8</v>
      </c>
      <c r="E449" t="s">
        <v>9</v>
      </c>
      <c r="F449" s="42" t="s">
        <v>91</v>
      </c>
      <c r="G449" s="2">
        <v>30</v>
      </c>
      <c r="H449" s="3">
        <v>360</v>
      </c>
    </row>
    <row r="450" spans="1:8" x14ac:dyDescent="0.2">
      <c r="A450" s="39">
        <v>64456</v>
      </c>
      <c r="B450" t="s">
        <v>65</v>
      </c>
      <c r="C450" t="s">
        <v>90</v>
      </c>
      <c r="D450" t="s">
        <v>8</v>
      </c>
      <c r="E450" t="s">
        <v>9</v>
      </c>
      <c r="F450" s="42" t="s">
        <v>91</v>
      </c>
      <c r="G450" s="2">
        <v>30</v>
      </c>
      <c r="H450" s="3">
        <v>360</v>
      </c>
    </row>
    <row r="451" spans="1:8" x14ac:dyDescent="0.2">
      <c r="A451" s="39">
        <v>69404</v>
      </c>
      <c r="B451" t="s">
        <v>13</v>
      </c>
      <c r="C451" t="s">
        <v>94</v>
      </c>
      <c r="D451" t="s">
        <v>8</v>
      </c>
      <c r="E451" t="s">
        <v>9</v>
      </c>
      <c r="F451" s="42" t="s">
        <v>15</v>
      </c>
      <c r="G451" s="2">
        <v>8.99</v>
      </c>
      <c r="H451" s="3">
        <v>107.88</v>
      </c>
    </row>
    <row r="452" spans="1:8" x14ac:dyDescent="0.2">
      <c r="A452" s="39">
        <v>89408</v>
      </c>
      <c r="B452" t="s">
        <v>6</v>
      </c>
      <c r="C452" t="s">
        <v>1638</v>
      </c>
      <c r="D452" t="s">
        <v>8</v>
      </c>
      <c r="E452" t="s">
        <v>9</v>
      </c>
      <c r="F452" s="42" t="s">
        <v>12</v>
      </c>
      <c r="G452" s="2">
        <v>35.99</v>
      </c>
      <c r="H452" s="3">
        <v>431.88</v>
      </c>
    </row>
    <row r="453" spans="1:8" x14ac:dyDescent="0.2">
      <c r="A453" s="39">
        <v>10735</v>
      </c>
      <c r="B453" t="s">
        <v>29</v>
      </c>
      <c r="C453" t="s">
        <v>465</v>
      </c>
      <c r="D453" t="s">
        <v>313</v>
      </c>
      <c r="E453" t="s">
        <v>501</v>
      </c>
      <c r="F453" s="42">
        <v>509400</v>
      </c>
      <c r="G453" s="2">
        <v>39.99</v>
      </c>
      <c r="H453" s="3">
        <v>479.88</v>
      </c>
    </row>
    <row r="454" spans="1:8" x14ac:dyDescent="0.2">
      <c r="A454" s="39">
        <v>14274</v>
      </c>
      <c r="B454" t="s">
        <v>6</v>
      </c>
      <c r="C454" t="s">
        <v>1372</v>
      </c>
      <c r="D454" t="s">
        <v>313</v>
      </c>
      <c r="E454" t="s">
        <v>515</v>
      </c>
      <c r="F454" s="42">
        <v>507000</v>
      </c>
      <c r="G454" s="2">
        <v>35.99</v>
      </c>
      <c r="H454" s="3">
        <v>431.88</v>
      </c>
    </row>
    <row r="455" spans="1:8" x14ac:dyDescent="0.2">
      <c r="A455" s="39">
        <v>15719</v>
      </c>
      <c r="B455" t="s">
        <v>29</v>
      </c>
      <c r="C455" t="s">
        <v>456</v>
      </c>
      <c r="D455" t="s">
        <v>313</v>
      </c>
      <c r="E455" t="s">
        <v>501</v>
      </c>
      <c r="F455" s="42">
        <v>509400</v>
      </c>
      <c r="G455" s="2">
        <v>39.99</v>
      </c>
      <c r="H455" s="3">
        <v>479.88</v>
      </c>
    </row>
    <row r="456" spans="1:8" x14ac:dyDescent="0.2">
      <c r="A456" s="39">
        <v>16935</v>
      </c>
      <c r="B456" t="s">
        <v>29</v>
      </c>
      <c r="C456" t="s">
        <v>403</v>
      </c>
      <c r="D456" t="s">
        <v>313</v>
      </c>
      <c r="E456" t="s">
        <v>501</v>
      </c>
      <c r="F456" s="42">
        <v>509400</v>
      </c>
      <c r="G456" s="2">
        <v>39.99</v>
      </c>
      <c r="H456" s="3">
        <v>479.88</v>
      </c>
    </row>
    <row r="457" spans="1:8" x14ac:dyDescent="0.2">
      <c r="A457" s="39">
        <v>19155</v>
      </c>
      <c r="B457" t="s">
        <v>29</v>
      </c>
      <c r="C457" t="s">
        <v>1343</v>
      </c>
      <c r="D457" t="s">
        <v>313</v>
      </c>
      <c r="E457" t="s">
        <v>501</v>
      </c>
      <c r="F457" s="42">
        <v>509400</v>
      </c>
      <c r="G457" s="2">
        <v>39.99</v>
      </c>
      <c r="H457" s="3">
        <v>479.88</v>
      </c>
    </row>
    <row r="458" spans="1:8" x14ac:dyDescent="0.2">
      <c r="A458" s="39">
        <v>19981</v>
      </c>
      <c r="B458" t="s">
        <v>6</v>
      </c>
      <c r="C458" t="s">
        <v>1362</v>
      </c>
      <c r="D458" t="s">
        <v>313</v>
      </c>
      <c r="E458" t="s">
        <v>314</v>
      </c>
      <c r="F458" s="42">
        <v>501500</v>
      </c>
      <c r="G458" s="2">
        <v>64.09</v>
      </c>
      <c r="H458" s="3">
        <v>769.08</v>
      </c>
    </row>
    <row r="459" spans="1:8" x14ac:dyDescent="0.2">
      <c r="A459" s="39">
        <v>20526</v>
      </c>
      <c r="B459" t="s">
        <v>61</v>
      </c>
      <c r="C459" t="s">
        <v>444</v>
      </c>
      <c r="D459" t="s">
        <v>313</v>
      </c>
      <c r="E459" t="s">
        <v>314</v>
      </c>
      <c r="F459" s="42">
        <v>502202</v>
      </c>
      <c r="G459" s="2">
        <v>7.95</v>
      </c>
      <c r="H459" s="3">
        <v>95.4</v>
      </c>
    </row>
    <row r="460" spans="1:8" x14ac:dyDescent="0.2">
      <c r="A460" s="39">
        <v>20947</v>
      </c>
      <c r="B460" t="s">
        <v>61</v>
      </c>
      <c r="C460" t="s">
        <v>468</v>
      </c>
      <c r="D460" t="s">
        <v>313</v>
      </c>
      <c r="E460" t="s">
        <v>314</v>
      </c>
      <c r="F460" s="42">
        <v>502202</v>
      </c>
      <c r="G460" s="2">
        <v>2.25</v>
      </c>
      <c r="H460" s="3">
        <v>27</v>
      </c>
    </row>
    <row r="461" spans="1:8" x14ac:dyDescent="0.2">
      <c r="A461" s="39">
        <v>21404</v>
      </c>
      <c r="B461" t="s">
        <v>61</v>
      </c>
      <c r="C461" t="s">
        <v>1348</v>
      </c>
      <c r="D461" t="s">
        <v>313</v>
      </c>
      <c r="E461" t="s">
        <v>314</v>
      </c>
      <c r="F461" s="42">
        <v>502202</v>
      </c>
      <c r="G461" s="2">
        <v>10</v>
      </c>
      <c r="H461" s="3">
        <v>120</v>
      </c>
    </row>
    <row r="462" spans="1:8" x14ac:dyDescent="0.2">
      <c r="A462" s="39">
        <v>23828</v>
      </c>
      <c r="B462" t="s">
        <v>61</v>
      </c>
      <c r="C462" t="s">
        <v>1349</v>
      </c>
      <c r="D462" t="s">
        <v>313</v>
      </c>
      <c r="E462" t="s">
        <v>314</v>
      </c>
      <c r="F462" s="42">
        <v>502202</v>
      </c>
      <c r="G462" s="2">
        <v>10</v>
      </c>
      <c r="H462" s="3">
        <v>120</v>
      </c>
    </row>
    <row r="463" spans="1:8" x14ac:dyDescent="0.2">
      <c r="A463" s="39">
        <v>91286</v>
      </c>
      <c r="B463" t="s">
        <v>6</v>
      </c>
      <c r="C463" t="s">
        <v>334</v>
      </c>
      <c r="D463" t="s">
        <v>313</v>
      </c>
      <c r="E463" t="s">
        <v>314</v>
      </c>
      <c r="F463" s="42">
        <v>501200</v>
      </c>
      <c r="G463" s="2">
        <v>35.99</v>
      </c>
      <c r="H463" s="3">
        <v>431.88</v>
      </c>
    </row>
    <row r="464" spans="1:8" x14ac:dyDescent="0.2">
      <c r="A464" s="39">
        <v>92606</v>
      </c>
      <c r="B464" t="s">
        <v>6</v>
      </c>
      <c r="C464" t="s">
        <v>398</v>
      </c>
      <c r="D464" t="s">
        <v>313</v>
      </c>
      <c r="E464" t="s">
        <v>314</v>
      </c>
      <c r="F464" s="42">
        <v>501400</v>
      </c>
      <c r="G464" s="2">
        <v>64.09</v>
      </c>
      <c r="H464" s="3">
        <v>769.08</v>
      </c>
    </row>
    <row r="465" spans="1:8" x14ac:dyDescent="0.2">
      <c r="A465" s="39">
        <v>92964</v>
      </c>
      <c r="B465" t="s">
        <v>6</v>
      </c>
      <c r="C465" t="s">
        <v>529</v>
      </c>
      <c r="D465" t="s">
        <v>313</v>
      </c>
      <c r="E465" t="s">
        <v>515</v>
      </c>
      <c r="F465" s="42">
        <v>506210</v>
      </c>
      <c r="G465" s="2">
        <v>45.99</v>
      </c>
      <c r="H465" s="3">
        <v>551.88</v>
      </c>
    </row>
    <row r="466" spans="1:8" x14ac:dyDescent="0.2">
      <c r="A466" s="39">
        <v>93564</v>
      </c>
      <c r="B466" t="s">
        <v>13</v>
      </c>
      <c r="C466" t="s">
        <v>419</v>
      </c>
      <c r="D466" t="s">
        <v>313</v>
      </c>
      <c r="E466" t="s">
        <v>314</v>
      </c>
      <c r="F466" s="42">
        <v>503401</v>
      </c>
      <c r="G466" s="2">
        <v>15.99</v>
      </c>
      <c r="H466" s="3">
        <v>191.88</v>
      </c>
    </row>
    <row r="467" spans="1:8" x14ac:dyDescent="0.2">
      <c r="A467" s="39">
        <v>97582</v>
      </c>
      <c r="B467" t="s">
        <v>6</v>
      </c>
      <c r="C467" t="s">
        <v>342</v>
      </c>
      <c r="D467" t="s">
        <v>313</v>
      </c>
      <c r="E467" t="s">
        <v>314</v>
      </c>
      <c r="F467" s="42">
        <v>502202</v>
      </c>
      <c r="G467" s="2">
        <v>74.09</v>
      </c>
      <c r="H467" s="3">
        <v>889.08</v>
      </c>
    </row>
    <row r="468" spans="1:8" x14ac:dyDescent="0.2">
      <c r="A468" s="39">
        <v>97824</v>
      </c>
      <c r="B468" t="s">
        <v>6</v>
      </c>
      <c r="C468" t="s">
        <v>430</v>
      </c>
      <c r="D468" t="s">
        <v>313</v>
      </c>
      <c r="E468" t="s">
        <v>314</v>
      </c>
      <c r="F468" s="42">
        <v>501500</v>
      </c>
      <c r="G468" s="2">
        <v>74.09</v>
      </c>
      <c r="H468" s="3">
        <v>889.08</v>
      </c>
    </row>
    <row r="469" spans="1:8" x14ac:dyDescent="0.2">
      <c r="A469" s="39">
        <v>99860</v>
      </c>
      <c r="B469" t="s">
        <v>6</v>
      </c>
      <c r="C469" t="s">
        <v>503</v>
      </c>
      <c r="D469" t="s">
        <v>313</v>
      </c>
      <c r="E469" t="s">
        <v>501</v>
      </c>
      <c r="F469" s="42">
        <v>509420</v>
      </c>
      <c r="G469" s="2">
        <v>45.99</v>
      </c>
      <c r="H469" s="3">
        <v>551.88</v>
      </c>
    </row>
    <row r="470" spans="1:8" x14ac:dyDescent="0.2">
      <c r="A470" s="39">
        <v>522</v>
      </c>
      <c r="B470" t="s">
        <v>6</v>
      </c>
      <c r="C470" t="s">
        <v>505</v>
      </c>
      <c r="D470" t="s">
        <v>313</v>
      </c>
      <c r="E470" t="s">
        <v>501</v>
      </c>
      <c r="F470" s="42">
        <v>509420</v>
      </c>
      <c r="G470" s="2">
        <v>35.99</v>
      </c>
      <c r="H470" s="3">
        <v>431.88</v>
      </c>
    </row>
    <row r="471" spans="1:8" x14ac:dyDescent="0.2">
      <c r="A471" s="39">
        <v>2837</v>
      </c>
      <c r="B471" t="s">
        <v>6</v>
      </c>
      <c r="C471" t="s">
        <v>512</v>
      </c>
      <c r="D471" t="s">
        <v>313</v>
      </c>
      <c r="E471" t="s">
        <v>501</v>
      </c>
      <c r="F471" s="42">
        <v>509420</v>
      </c>
      <c r="G471" s="2">
        <v>45.99</v>
      </c>
      <c r="H471" s="3">
        <v>551.88</v>
      </c>
    </row>
    <row r="472" spans="1:8" x14ac:dyDescent="0.2">
      <c r="A472" s="39">
        <v>2676</v>
      </c>
      <c r="B472" t="s">
        <v>29</v>
      </c>
      <c r="C472" t="s">
        <v>420</v>
      </c>
      <c r="D472" t="s">
        <v>313</v>
      </c>
      <c r="E472" t="s">
        <v>501</v>
      </c>
      <c r="F472" s="42">
        <v>509400</v>
      </c>
      <c r="G472" s="2">
        <v>39.99</v>
      </c>
      <c r="H472" s="3">
        <v>479.88</v>
      </c>
    </row>
    <row r="473" spans="1:8" x14ac:dyDescent="0.2">
      <c r="A473" s="39">
        <v>3535</v>
      </c>
      <c r="B473" t="s">
        <v>6</v>
      </c>
      <c r="C473" t="s">
        <v>1358</v>
      </c>
      <c r="D473" t="s">
        <v>313</v>
      </c>
      <c r="E473" t="s">
        <v>314</v>
      </c>
      <c r="F473" s="42">
        <v>501200</v>
      </c>
      <c r="G473" s="2">
        <v>64.09</v>
      </c>
      <c r="H473" s="3">
        <v>769.08</v>
      </c>
    </row>
    <row r="474" spans="1:8" x14ac:dyDescent="0.2">
      <c r="A474" s="39">
        <v>4080</v>
      </c>
      <c r="B474" t="s">
        <v>6</v>
      </c>
      <c r="C474" t="s">
        <v>365</v>
      </c>
      <c r="D474" t="s">
        <v>313</v>
      </c>
      <c r="E474" t="s">
        <v>314</v>
      </c>
      <c r="F474" s="42">
        <v>502202</v>
      </c>
      <c r="G474" s="2">
        <v>35.99</v>
      </c>
      <c r="H474" s="3">
        <v>431.88</v>
      </c>
    </row>
    <row r="475" spans="1:8" x14ac:dyDescent="0.2">
      <c r="A475" s="39">
        <v>5991</v>
      </c>
      <c r="B475" t="s">
        <v>6</v>
      </c>
      <c r="C475" t="s">
        <v>383</v>
      </c>
      <c r="D475" t="s">
        <v>313</v>
      </c>
      <c r="E475" t="s">
        <v>314</v>
      </c>
      <c r="F475" s="42">
        <v>501200</v>
      </c>
      <c r="G475" s="2">
        <v>45.99</v>
      </c>
      <c r="H475" s="3">
        <v>551.88</v>
      </c>
    </row>
    <row r="476" spans="1:8" x14ac:dyDescent="0.2">
      <c r="A476" s="39">
        <v>9335</v>
      </c>
      <c r="B476" t="s">
        <v>6</v>
      </c>
      <c r="C476" t="s">
        <v>462</v>
      </c>
      <c r="D476" t="s">
        <v>313</v>
      </c>
      <c r="E476" t="s">
        <v>314</v>
      </c>
      <c r="F476" s="42">
        <v>501200</v>
      </c>
      <c r="G476" s="2">
        <v>45.99</v>
      </c>
      <c r="H476" s="3">
        <v>551.88</v>
      </c>
    </row>
    <row r="477" spans="1:8" x14ac:dyDescent="0.2">
      <c r="A477" s="39">
        <v>45188</v>
      </c>
      <c r="B477" t="s">
        <v>61</v>
      </c>
      <c r="C477" t="s">
        <v>457</v>
      </c>
      <c r="D477" t="s">
        <v>313</v>
      </c>
      <c r="E477" t="s">
        <v>314</v>
      </c>
      <c r="F477" s="42">
        <v>501500</v>
      </c>
      <c r="G477" s="2">
        <v>10</v>
      </c>
      <c r="H477" s="3">
        <v>120</v>
      </c>
    </row>
    <row r="478" spans="1:8" x14ac:dyDescent="0.2">
      <c r="A478" s="39">
        <v>72798</v>
      </c>
      <c r="B478" t="s">
        <v>6</v>
      </c>
      <c r="C478" t="s">
        <v>500</v>
      </c>
      <c r="D478" t="s">
        <v>313</v>
      </c>
      <c r="E478" t="s">
        <v>489</v>
      </c>
      <c r="F478" s="42">
        <v>500200</v>
      </c>
      <c r="G478" s="2">
        <v>35.99</v>
      </c>
      <c r="H478" s="3">
        <v>431.88</v>
      </c>
    </row>
    <row r="479" spans="1:8" x14ac:dyDescent="0.2">
      <c r="A479" s="39">
        <v>72923</v>
      </c>
      <c r="B479" t="s">
        <v>6</v>
      </c>
      <c r="C479" t="s">
        <v>563</v>
      </c>
      <c r="D479" t="s">
        <v>313</v>
      </c>
      <c r="E479" t="s">
        <v>515</v>
      </c>
      <c r="F479" s="42">
        <v>507000</v>
      </c>
      <c r="G479" s="2">
        <v>45.99</v>
      </c>
      <c r="H479" s="3">
        <v>551.88</v>
      </c>
    </row>
    <row r="480" spans="1:8" x14ac:dyDescent="0.2">
      <c r="A480" s="39">
        <v>73826</v>
      </c>
      <c r="B480" t="s">
        <v>6</v>
      </c>
      <c r="C480" t="s">
        <v>521</v>
      </c>
      <c r="D480" t="s">
        <v>313</v>
      </c>
      <c r="E480" t="s">
        <v>515</v>
      </c>
      <c r="F480" s="42">
        <v>507000</v>
      </c>
      <c r="G480" s="2">
        <v>35.99</v>
      </c>
      <c r="H480" s="3">
        <v>431.88</v>
      </c>
    </row>
    <row r="481" spans="1:8" x14ac:dyDescent="0.2">
      <c r="A481" s="39">
        <v>74263</v>
      </c>
      <c r="B481" t="s">
        <v>6</v>
      </c>
      <c r="C481" t="s">
        <v>395</v>
      </c>
      <c r="D481" t="s">
        <v>313</v>
      </c>
      <c r="E481" t="s">
        <v>314</v>
      </c>
      <c r="F481" s="42">
        <v>504000</v>
      </c>
      <c r="G481" s="2">
        <v>35.99</v>
      </c>
      <c r="H481" s="3">
        <v>431.88</v>
      </c>
    </row>
    <row r="482" spans="1:8" x14ac:dyDescent="0.2">
      <c r="A482" s="39">
        <v>74710</v>
      </c>
      <c r="B482" t="s">
        <v>6</v>
      </c>
      <c r="C482" t="s">
        <v>1368</v>
      </c>
      <c r="D482" t="s">
        <v>313</v>
      </c>
      <c r="E482" t="s">
        <v>515</v>
      </c>
      <c r="F482" s="42">
        <v>506210</v>
      </c>
      <c r="G482" s="2">
        <v>35.99</v>
      </c>
      <c r="H482" s="3">
        <v>431.88</v>
      </c>
    </row>
    <row r="483" spans="1:8" x14ac:dyDescent="0.2">
      <c r="A483" s="39">
        <v>76620</v>
      </c>
      <c r="B483" t="s">
        <v>13</v>
      </c>
      <c r="C483" t="s">
        <v>531</v>
      </c>
      <c r="D483" t="s">
        <v>313</v>
      </c>
      <c r="E483" t="s">
        <v>515</v>
      </c>
      <c r="F483" s="42">
        <v>507000</v>
      </c>
      <c r="G483" s="2">
        <v>8.99</v>
      </c>
      <c r="H483" s="3">
        <v>107.88</v>
      </c>
    </row>
    <row r="484" spans="1:8" x14ac:dyDescent="0.2">
      <c r="A484" s="39">
        <v>76893</v>
      </c>
      <c r="B484" t="s">
        <v>6</v>
      </c>
      <c r="C484" t="s">
        <v>434</v>
      </c>
      <c r="D484" t="s">
        <v>313</v>
      </c>
      <c r="E484" t="s">
        <v>314</v>
      </c>
      <c r="F484" s="42">
        <v>501200</v>
      </c>
      <c r="G484" s="2">
        <v>35.99</v>
      </c>
      <c r="H484" s="3">
        <v>431.88</v>
      </c>
    </row>
    <row r="485" spans="1:8" x14ac:dyDescent="0.2">
      <c r="A485" s="39">
        <v>77328</v>
      </c>
      <c r="B485" t="s">
        <v>6</v>
      </c>
      <c r="C485" t="s">
        <v>388</v>
      </c>
      <c r="D485" t="s">
        <v>313</v>
      </c>
      <c r="E485" t="s">
        <v>314</v>
      </c>
      <c r="F485" s="42">
        <v>501400</v>
      </c>
      <c r="G485" s="2">
        <v>64.09</v>
      </c>
      <c r="H485" s="3">
        <v>769.08</v>
      </c>
    </row>
    <row r="486" spans="1:8" x14ac:dyDescent="0.2">
      <c r="A486" s="39">
        <v>77427</v>
      </c>
      <c r="B486" t="s">
        <v>6</v>
      </c>
      <c r="C486" t="s">
        <v>433</v>
      </c>
      <c r="D486" t="s">
        <v>313</v>
      </c>
      <c r="E486" t="s">
        <v>314</v>
      </c>
      <c r="F486" s="42">
        <v>502202</v>
      </c>
      <c r="G486" s="2">
        <v>45.99</v>
      </c>
      <c r="H486" s="3">
        <v>551.88</v>
      </c>
    </row>
    <row r="487" spans="1:8" x14ac:dyDescent="0.2">
      <c r="A487" s="39">
        <v>78039</v>
      </c>
      <c r="B487" t="s">
        <v>6</v>
      </c>
      <c r="C487" t="s">
        <v>564</v>
      </c>
      <c r="D487" t="s">
        <v>313</v>
      </c>
      <c r="E487" t="s">
        <v>515</v>
      </c>
      <c r="F487" s="42">
        <v>506210</v>
      </c>
      <c r="G487" s="2">
        <v>38.450000000000003</v>
      </c>
      <c r="H487" s="3">
        <v>461.40000000000003</v>
      </c>
    </row>
    <row r="488" spans="1:8" x14ac:dyDescent="0.2">
      <c r="A488" s="39">
        <v>78439</v>
      </c>
      <c r="B488" t="s">
        <v>6</v>
      </c>
      <c r="C488" t="s">
        <v>1379</v>
      </c>
      <c r="D488" t="s">
        <v>313</v>
      </c>
      <c r="E488" t="s">
        <v>515</v>
      </c>
      <c r="F488" s="42" t="s">
        <v>537</v>
      </c>
      <c r="G488" s="2">
        <v>35.99</v>
      </c>
      <c r="H488" s="3">
        <v>431.88</v>
      </c>
    </row>
    <row r="489" spans="1:8" x14ac:dyDescent="0.2">
      <c r="A489" s="39">
        <v>78622</v>
      </c>
      <c r="B489" t="s">
        <v>6</v>
      </c>
      <c r="C489" t="s">
        <v>330</v>
      </c>
      <c r="D489" t="s">
        <v>313</v>
      </c>
      <c r="E489" t="s">
        <v>314</v>
      </c>
      <c r="F489" s="42">
        <v>501200</v>
      </c>
      <c r="G489" s="2">
        <v>45.99</v>
      </c>
      <c r="H489" s="3">
        <v>551.88</v>
      </c>
    </row>
    <row r="490" spans="1:8" x14ac:dyDescent="0.2">
      <c r="A490" s="39">
        <v>54</v>
      </c>
      <c r="B490" t="s">
        <v>6</v>
      </c>
      <c r="C490" t="s">
        <v>1342</v>
      </c>
      <c r="D490" t="s">
        <v>313</v>
      </c>
      <c r="E490" t="s">
        <v>314</v>
      </c>
      <c r="F490" s="42">
        <v>501400</v>
      </c>
      <c r="G490" s="2">
        <v>64.09</v>
      </c>
      <c r="H490" s="3">
        <v>769.08</v>
      </c>
    </row>
    <row r="491" spans="1:8" x14ac:dyDescent="0.2">
      <c r="A491" s="39">
        <v>4586</v>
      </c>
      <c r="B491" t="s">
        <v>6</v>
      </c>
      <c r="C491" t="s">
        <v>488</v>
      </c>
      <c r="D491" t="s">
        <v>313</v>
      </c>
      <c r="E491" t="s">
        <v>314</v>
      </c>
      <c r="F491" s="42">
        <v>501500</v>
      </c>
      <c r="G491" s="2">
        <v>45.99</v>
      </c>
      <c r="H491" s="3">
        <v>551.88</v>
      </c>
    </row>
    <row r="492" spans="1:8" x14ac:dyDescent="0.2">
      <c r="A492" s="39">
        <v>4833</v>
      </c>
      <c r="B492" t="s">
        <v>6</v>
      </c>
      <c r="C492" t="s">
        <v>1366</v>
      </c>
      <c r="D492" t="s">
        <v>313</v>
      </c>
      <c r="E492" t="s">
        <v>314</v>
      </c>
      <c r="F492" s="42">
        <v>505911</v>
      </c>
      <c r="G492" s="2">
        <v>35.99</v>
      </c>
      <c r="H492" s="3">
        <v>431.88</v>
      </c>
    </row>
    <row r="493" spans="1:8" x14ac:dyDescent="0.2">
      <c r="A493" s="39">
        <v>6113</v>
      </c>
      <c r="B493" t="s">
        <v>6</v>
      </c>
      <c r="C493" t="s">
        <v>371</v>
      </c>
      <c r="D493" t="s">
        <v>313</v>
      </c>
      <c r="E493" t="s">
        <v>314</v>
      </c>
      <c r="F493" s="42">
        <v>501400</v>
      </c>
      <c r="G493" s="2">
        <v>35.99</v>
      </c>
      <c r="H493" s="3">
        <v>431.88</v>
      </c>
    </row>
    <row r="494" spans="1:8" x14ac:dyDescent="0.2">
      <c r="A494" s="39">
        <v>7127</v>
      </c>
      <c r="B494" t="s">
        <v>29</v>
      </c>
      <c r="C494" t="s">
        <v>321</v>
      </c>
      <c r="D494" t="s">
        <v>313</v>
      </c>
      <c r="E494" t="s">
        <v>501</v>
      </c>
      <c r="F494" s="42">
        <v>509400</v>
      </c>
      <c r="G494" s="2">
        <v>39.99</v>
      </c>
      <c r="H494" s="3">
        <v>479.88</v>
      </c>
    </row>
    <row r="495" spans="1:8" x14ac:dyDescent="0.2">
      <c r="A495" s="39">
        <v>8555</v>
      </c>
      <c r="B495" t="s">
        <v>6</v>
      </c>
      <c r="C495" t="s">
        <v>361</v>
      </c>
      <c r="D495" t="s">
        <v>313</v>
      </c>
      <c r="E495" t="s">
        <v>314</v>
      </c>
      <c r="F495" s="42">
        <v>501500</v>
      </c>
      <c r="G495" s="2">
        <v>35.99</v>
      </c>
      <c r="H495" s="3">
        <v>431.88</v>
      </c>
    </row>
    <row r="496" spans="1:8" x14ac:dyDescent="0.2">
      <c r="A496" s="39">
        <v>9177</v>
      </c>
      <c r="B496" t="s">
        <v>6</v>
      </c>
      <c r="C496" t="s">
        <v>441</v>
      </c>
      <c r="D496" t="s">
        <v>313</v>
      </c>
      <c r="E496" t="s">
        <v>314</v>
      </c>
      <c r="F496" s="42">
        <v>502202</v>
      </c>
      <c r="G496" s="2">
        <v>45.99</v>
      </c>
      <c r="H496" s="3">
        <v>551.88</v>
      </c>
    </row>
    <row r="497" spans="1:8" x14ac:dyDescent="0.2">
      <c r="A497" s="39">
        <v>20875</v>
      </c>
      <c r="B497" t="s">
        <v>6</v>
      </c>
      <c r="C497" t="s">
        <v>458</v>
      </c>
      <c r="D497" t="s">
        <v>313</v>
      </c>
      <c r="E497" t="s">
        <v>314</v>
      </c>
      <c r="F497" s="42">
        <v>501400</v>
      </c>
      <c r="G497" s="2">
        <v>35.99</v>
      </c>
      <c r="H497" s="3">
        <v>431.88</v>
      </c>
    </row>
    <row r="498" spans="1:8" x14ac:dyDescent="0.2">
      <c r="A498" s="39">
        <v>30633</v>
      </c>
      <c r="B498" t="s">
        <v>6</v>
      </c>
      <c r="C498" t="s">
        <v>1357</v>
      </c>
      <c r="D498" t="s">
        <v>313</v>
      </c>
      <c r="E498" t="s">
        <v>314</v>
      </c>
      <c r="F498" s="42">
        <v>501200</v>
      </c>
      <c r="G498" s="2">
        <v>64.09</v>
      </c>
      <c r="H498" s="3">
        <v>769.08</v>
      </c>
    </row>
    <row r="499" spans="1:8" x14ac:dyDescent="0.2">
      <c r="A499" s="39">
        <v>39042</v>
      </c>
      <c r="B499" t="s">
        <v>6</v>
      </c>
      <c r="C499" t="s">
        <v>1355</v>
      </c>
      <c r="D499" t="s">
        <v>313</v>
      </c>
      <c r="E499" t="s">
        <v>314</v>
      </c>
      <c r="F499" s="42">
        <v>501200</v>
      </c>
      <c r="G499" s="2">
        <v>35.99</v>
      </c>
      <c r="H499" s="3">
        <v>431.88</v>
      </c>
    </row>
    <row r="500" spans="1:8" x14ac:dyDescent="0.2">
      <c r="A500" s="39">
        <v>41210</v>
      </c>
      <c r="B500" t="s">
        <v>6</v>
      </c>
      <c r="C500" t="s">
        <v>565</v>
      </c>
      <c r="D500" t="s">
        <v>313</v>
      </c>
      <c r="E500" t="s">
        <v>515</v>
      </c>
      <c r="F500" s="42">
        <v>507000</v>
      </c>
      <c r="G500" s="2">
        <v>64.09</v>
      </c>
      <c r="H500" s="3">
        <v>769.08</v>
      </c>
    </row>
    <row r="501" spans="1:8" x14ac:dyDescent="0.2">
      <c r="A501" s="39">
        <v>81713</v>
      </c>
      <c r="B501" t="s">
        <v>6</v>
      </c>
      <c r="C501" t="s">
        <v>1174</v>
      </c>
      <c r="D501" t="s">
        <v>313</v>
      </c>
      <c r="E501" t="s">
        <v>314</v>
      </c>
      <c r="F501" s="42">
        <v>501400</v>
      </c>
      <c r="G501" s="2">
        <v>64.09</v>
      </c>
      <c r="H501" s="3">
        <v>769.08</v>
      </c>
    </row>
    <row r="502" spans="1:8" x14ac:dyDescent="0.2">
      <c r="A502" s="39">
        <v>82908</v>
      </c>
      <c r="B502" t="s">
        <v>6</v>
      </c>
      <c r="C502" t="s">
        <v>1252</v>
      </c>
      <c r="D502" t="s">
        <v>313</v>
      </c>
      <c r="E502" t="s">
        <v>501</v>
      </c>
      <c r="F502" s="42">
        <v>509420</v>
      </c>
      <c r="G502" s="2">
        <v>64.09</v>
      </c>
      <c r="H502" s="3">
        <v>769.08</v>
      </c>
    </row>
    <row r="503" spans="1:8" x14ac:dyDescent="0.2">
      <c r="A503" s="39">
        <v>83022</v>
      </c>
      <c r="B503" t="s">
        <v>29</v>
      </c>
      <c r="C503" t="s">
        <v>504</v>
      </c>
      <c r="D503" t="s">
        <v>313</v>
      </c>
      <c r="E503" t="s">
        <v>501</v>
      </c>
      <c r="F503" s="42">
        <v>509400</v>
      </c>
      <c r="G503" s="2">
        <v>39.99</v>
      </c>
      <c r="H503" s="3">
        <v>479.88</v>
      </c>
    </row>
    <row r="504" spans="1:8" x14ac:dyDescent="0.2">
      <c r="A504" s="39">
        <v>84153</v>
      </c>
      <c r="B504" t="s">
        <v>6</v>
      </c>
      <c r="C504" t="s">
        <v>1378</v>
      </c>
      <c r="D504" t="s">
        <v>313</v>
      </c>
      <c r="E504" t="s">
        <v>501</v>
      </c>
      <c r="F504" s="42">
        <v>509420</v>
      </c>
      <c r="G504" s="2">
        <v>64.09</v>
      </c>
      <c r="H504" s="3">
        <v>769.08</v>
      </c>
    </row>
    <row r="505" spans="1:8" x14ac:dyDescent="0.2">
      <c r="A505" s="39">
        <v>88537</v>
      </c>
      <c r="B505" t="s">
        <v>6</v>
      </c>
      <c r="C505" t="s">
        <v>417</v>
      </c>
      <c r="D505" t="s">
        <v>313</v>
      </c>
      <c r="E505" t="s">
        <v>314</v>
      </c>
      <c r="F505" s="42">
        <v>501500</v>
      </c>
      <c r="G505" s="2">
        <v>35.99</v>
      </c>
      <c r="H505" s="3">
        <v>431.88</v>
      </c>
    </row>
    <row r="506" spans="1:8" x14ac:dyDescent="0.2">
      <c r="A506" s="39">
        <v>91899</v>
      </c>
      <c r="B506" t="s">
        <v>6</v>
      </c>
      <c r="C506" t="s">
        <v>447</v>
      </c>
      <c r="D506" t="s">
        <v>313</v>
      </c>
      <c r="E506" t="s">
        <v>314</v>
      </c>
      <c r="F506" s="42">
        <v>501400</v>
      </c>
      <c r="G506" s="2">
        <v>35.99</v>
      </c>
      <c r="H506" s="3">
        <v>431.88</v>
      </c>
    </row>
    <row r="507" spans="1:8" x14ac:dyDescent="0.2">
      <c r="A507" s="39">
        <v>93058</v>
      </c>
      <c r="B507" t="s">
        <v>6</v>
      </c>
      <c r="C507" t="s">
        <v>1178</v>
      </c>
      <c r="D507" t="s">
        <v>313</v>
      </c>
      <c r="E507" t="s">
        <v>515</v>
      </c>
      <c r="F507" s="42" t="s">
        <v>537</v>
      </c>
      <c r="G507" s="2">
        <v>35.99</v>
      </c>
      <c r="H507" s="3">
        <v>431.88</v>
      </c>
    </row>
    <row r="508" spans="1:8" x14ac:dyDescent="0.2">
      <c r="A508" s="39">
        <v>97455</v>
      </c>
      <c r="B508" t="s">
        <v>6</v>
      </c>
      <c r="C508" t="s">
        <v>332</v>
      </c>
      <c r="D508" t="s">
        <v>313</v>
      </c>
      <c r="E508" t="s">
        <v>314</v>
      </c>
      <c r="F508" s="42">
        <v>502202</v>
      </c>
      <c r="G508" s="2">
        <v>45.99</v>
      </c>
      <c r="H508" s="3">
        <v>551.88</v>
      </c>
    </row>
    <row r="509" spans="1:8" x14ac:dyDescent="0.2">
      <c r="A509" s="39">
        <v>99499</v>
      </c>
      <c r="B509" t="s">
        <v>29</v>
      </c>
      <c r="C509" t="s">
        <v>396</v>
      </c>
      <c r="D509" t="s">
        <v>313</v>
      </c>
      <c r="E509" t="s">
        <v>501</v>
      </c>
      <c r="F509" s="42">
        <v>509400</v>
      </c>
      <c r="G509" s="2">
        <v>39.99</v>
      </c>
      <c r="H509" s="3">
        <v>479.88</v>
      </c>
    </row>
    <row r="510" spans="1:8" x14ac:dyDescent="0.2">
      <c r="A510" s="39">
        <v>4934</v>
      </c>
      <c r="B510" t="s">
        <v>6</v>
      </c>
      <c r="C510" t="s">
        <v>523</v>
      </c>
      <c r="D510" t="s">
        <v>313</v>
      </c>
      <c r="E510" t="s">
        <v>515</v>
      </c>
      <c r="F510" s="42">
        <v>507000</v>
      </c>
      <c r="G510" s="2">
        <v>35.99</v>
      </c>
      <c r="H510" s="3">
        <v>431.88</v>
      </c>
    </row>
    <row r="511" spans="1:8" x14ac:dyDescent="0.2">
      <c r="A511" s="39">
        <v>93176</v>
      </c>
      <c r="B511" t="s">
        <v>6</v>
      </c>
      <c r="C511" t="s">
        <v>555</v>
      </c>
      <c r="D511" t="s">
        <v>313</v>
      </c>
      <c r="E511" t="s">
        <v>515</v>
      </c>
      <c r="F511" s="42">
        <v>507000</v>
      </c>
      <c r="G511" s="2">
        <v>90.76</v>
      </c>
      <c r="H511" s="3">
        <v>1089.1200000000001</v>
      </c>
    </row>
    <row r="512" spans="1:8" x14ac:dyDescent="0.2">
      <c r="A512" s="39">
        <v>99742</v>
      </c>
      <c r="B512" t="s">
        <v>6</v>
      </c>
      <c r="C512" t="s">
        <v>562</v>
      </c>
      <c r="D512" t="s">
        <v>313</v>
      </c>
      <c r="E512" t="s">
        <v>515</v>
      </c>
      <c r="F512" s="42">
        <v>506210</v>
      </c>
      <c r="G512" s="2">
        <v>45.99</v>
      </c>
      <c r="H512" s="3">
        <v>551.88</v>
      </c>
    </row>
    <row r="513" spans="1:8" x14ac:dyDescent="0.2">
      <c r="A513" s="39">
        <v>32388</v>
      </c>
      <c r="B513" t="s">
        <v>6</v>
      </c>
      <c r="C513" t="s">
        <v>551</v>
      </c>
      <c r="D513" t="s">
        <v>313</v>
      </c>
      <c r="E513" t="s">
        <v>515</v>
      </c>
      <c r="F513" s="42" t="s">
        <v>537</v>
      </c>
      <c r="G513" s="2">
        <v>35.99</v>
      </c>
      <c r="H513" s="3">
        <v>431.88</v>
      </c>
    </row>
    <row r="514" spans="1:8" x14ac:dyDescent="0.2">
      <c r="A514" s="39">
        <v>11289</v>
      </c>
      <c r="B514" t="s">
        <v>6</v>
      </c>
      <c r="C514" t="s">
        <v>481</v>
      </c>
      <c r="D514" t="s">
        <v>313</v>
      </c>
      <c r="E514" t="s">
        <v>314</v>
      </c>
      <c r="F514" s="42">
        <v>501500</v>
      </c>
      <c r="G514" s="2">
        <v>45.99</v>
      </c>
      <c r="H514" s="3">
        <v>551.88</v>
      </c>
    </row>
    <row r="515" spans="1:8" x14ac:dyDescent="0.2">
      <c r="A515" s="39">
        <v>75644</v>
      </c>
      <c r="B515" t="s">
        <v>6</v>
      </c>
      <c r="C515" t="s">
        <v>1183</v>
      </c>
      <c r="D515" t="s">
        <v>313</v>
      </c>
      <c r="E515" t="s">
        <v>515</v>
      </c>
      <c r="F515" s="42" t="s">
        <v>537</v>
      </c>
      <c r="G515" s="2">
        <v>35.99</v>
      </c>
      <c r="H515" s="3">
        <v>431.88</v>
      </c>
    </row>
    <row r="516" spans="1:8" x14ac:dyDescent="0.2">
      <c r="A516" s="39">
        <v>79681</v>
      </c>
      <c r="B516" t="s">
        <v>6</v>
      </c>
      <c r="C516" t="s">
        <v>469</v>
      </c>
      <c r="D516" t="s">
        <v>313</v>
      </c>
      <c r="E516" t="s">
        <v>314</v>
      </c>
      <c r="F516" s="42">
        <v>501200</v>
      </c>
      <c r="G516" s="2">
        <v>45.99</v>
      </c>
      <c r="H516" s="3">
        <v>551.88</v>
      </c>
    </row>
    <row r="517" spans="1:8" x14ac:dyDescent="0.2">
      <c r="A517" s="39">
        <v>81440</v>
      </c>
      <c r="B517" t="s">
        <v>6</v>
      </c>
      <c r="C517" t="s">
        <v>539</v>
      </c>
      <c r="D517" t="s">
        <v>313</v>
      </c>
      <c r="E517" t="s">
        <v>515</v>
      </c>
      <c r="F517" s="42">
        <v>506210</v>
      </c>
      <c r="G517" s="2">
        <v>45.99</v>
      </c>
      <c r="H517" s="3">
        <v>551.88</v>
      </c>
    </row>
    <row r="518" spans="1:8" x14ac:dyDescent="0.2">
      <c r="A518" s="39">
        <v>81496</v>
      </c>
      <c r="B518" t="s">
        <v>6</v>
      </c>
      <c r="C518" t="s">
        <v>540</v>
      </c>
      <c r="D518" t="s">
        <v>313</v>
      </c>
      <c r="E518" t="s">
        <v>515</v>
      </c>
      <c r="F518" s="42">
        <v>507000</v>
      </c>
      <c r="G518" s="2">
        <v>74.09</v>
      </c>
      <c r="H518" s="3">
        <v>889.08</v>
      </c>
    </row>
    <row r="519" spans="1:8" x14ac:dyDescent="0.2">
      <c r="A519" s="39">
        <v>82890</v>
      </c>
      <c r="B519" t="s">
        <v>6</v>
      </c>
      <c r="C519" t="s">
        <v>452</v>
      </c>
      <c r="D519" t="s">
        <v>313</v>
      </c>
      <c r="E519" t="s">
        <v>314</v>
      </c>
      <c r="F519" s="42">
        <v>501500</v>
      </c>
      <c r="G519" s="2">
        <v>64.09</v>
      </c>
      <c r="H519" s="3">
        <v>769.08</v>
      </c>
    </row>
    <row r="520" spans="1:8" x14ac:dyDescent="0.2">
      <c r="A520" s="39">
        <v>85380</v>
      </c>
      <c r="B520" t="s">
        <v>6</v>
      </c>
      <c r="C520" t="s">
        <v>432</v>
      </c>
      <c r="D520" t="s">
        <v>313</v>
      </c>
      <c r="E520" t="s">
        <v>314</v>
      </c>
      <c r="F520" s="42">
        <v>501200</v>
      </c>
      <c r="G520" s="2">
        <v>45.99</v>
      </c>
      <c r="H520" s="3">
        <v>551.88</v>
      </c>
    </row>
    <row r="521" spans="1:8" x14ac:dyDescent="0.2">
      <c r="A521" s="39">
        <v>86477</v>
      </c>
      <c r="B521" t="s">
        <v>29</v>
      </c>
      <c r="C521" t="s">
        <v>511</v>
      </c>
      <c r="D521" t="s">
        <v>313</v>
      </c>
      <c r="E521" t="s">
        <v>501</v>
      </c>
      <c r="F521" s="42">
        <v>509400</v>
      </c>
      <c r="G521" s="2">
        <v>39.99</v>
      </c>
      <c r="H521" s="3">
        <v>479.88</v>
      </c>
    </row>
    <row r="522" spans="1:8" x14ac:dyDescent="0.2">
      <c r="A522" s="39">
        <v>86903</v>
      </c>
      <c r="B522" t="s">
        <v>6</v>
      </c>
      <c r="C522" t="s">
        <v>459</v>
      </c>
      <c r="D522" t="s">
        <v>313</v>
      </c>
      <c r="E522" t="s">
        <v>314</v>
      </c>
      <c r="F522" s="42">
        <v>502202</v>
      </c>
      <c r="G522" s="2">
        <v>35.99</v>
      </c>
      <c r="H522" s="3">
        <v>431.88</v>
      </c>
    </row>
    <row r="523" spans="1:8" x14ac:dyDescent="0.2">
      <c r="A523" s="39">
        <v>88584</v>
      </c>
      <c r="B523" t="s">
        <v>29</v>
      </c>
      <c r="C523" t="s">
        <v>430</v>
      </c>
      <c r="D523" t="s">
        <v>313</v>
      </c>
      <c r="E523" t="s">
        <v>501</v>
      </c>
      <c r="F523" s="42">
        <v>509400</v>
      </c>
      <c r="G523" s="2">
        <v>39.99</v>
      </c>
      <c r="H523" s="3">
        <v>479.88</v>
      </c>
    </row>
    <row r="524" spans="1:8" x14ac:dyDescent="0.2">
      <c r="A524" s="39">
        <v>89007</v>
      </c>
      <c r="B524" t="s">
        <v>29</v>
      </c>
      <c r="C524" t="s">
        <v>342</v>
      </c>
      <c r="D524" t="s">
        <v>313</v>
      </c>
      <c r="E524" t="s">
        <v>501</v>
      </c>
      <c r="F524" s="42">
        <v>509400</v>
      </c>
      <c r="G524" s="2">
        <v>39.99</v>
      </c>
      <c r="H524" s="3">
        <v>479.88</v>
      </c>
    </row>
    <row r="525" spans="1:8" x14ac:dyDescent="0.2">
      <c r="A525" s="39">
        <v>89563</v>
      </c>
      <c r="B525" t="s">
        <v>6</v>
      </c>
      <c r="C525" t="s">
        <v>514</v>
      </c>
      <c r="D525" t="s">
        <v>313</v>
      </c>
      <c r="E525" t="s">
        <v>515</v>
      </c>
      <c r="F525" s="42">
        <v>506210</v>
      </c>
      <c r="G525" s="2">
        <v>45.99</v>
      </c>
      <c r="H525" s="3">
        <v>551.88</v>
      </c>
    </row>
    <row r="526" spans="1:8" x14ac:dyDescent="0.2">
      <c r="A526" s="39">
        <v>91131</v>
      </c>
      <c r="B526" t="s">
        <v>29</v>
      </c>
      <c r="C526" t="s">
        <v>352</v>
      </c>
      <c r="D526" t="s">
        <v>313</v>
      </c>
      <c r="E526" t="s">
        <v>501</v>
      </c>
      <c r="F526" s="42">
        <v>509400</v>
      </c>
      <c r="G526" s="2">
        <v>39.99</v>
      </c>
      <c r="H526" s="3">
        <v>479.88</v>
      </c>
    </row>
    <row r="527" spans="1:8" x14ac:dyDescent="0.2">
      <c r="A527" s="39">
        <v>98678</v>
      </c>
      <c r="B527" t="s">
        <v>6</v>
      </c>
      <c r="C527" t="s">
        <v>348</v>
      </c>
      <c r="D527" t="s">
        <v>313</v>
      </c>
      <c r="E527" t="s">
        <v>314</v>
      </c>
      <c r="F527" s="42">
        <v>505911</v>
      </c>
      <c r="G527" s="2">
        <v>35.99</v>
      </c>
      <c r="H527" s="3">
        <v>431.88</v>
      </c>
    </row>
    <row r="528" spans="1:8" x14ac:dyDescent="0.2">
      <c r="A528" s="39">
        <v>11684</v>
      </c>
      <c r="B528" t="s">
        <v>6</v>
      </c>
      <c r="C528" t="s">
        <v>391</v>
      </c>
      <c r="D528" t="s">
        <v>313</v>
      </c>
      <c r="E528" t="s">
        <v>314</v>
      </c>
      <c r="F528" s="42">
        <v>501500</v>
      </c>
      <c r="G528" s="2">
        <v>45.99</v>
      </c>
      <c r="H528" s="3">
        <v>551.88</v>
      </c>
    </row>
    <row r="529" spans="1:8" x14ac:dyDescent="0.2">
      <c r="A529" s="39">
        <v>15547</v>
      </c>
      <c r="B529" t="s">
        <v>6</v>
      </c>
      <c r="C529" t="s">
        <v>1185</v>
      </c>
      <c r="D529" t="s">
        <v>313</v>
      </c>
      <c r="E529" t="s">
        <v>314</v>
      </c>
      <c r="F529" s="42">
        <v>502202</v>
      </c>
      <c r="G529" s="2">
        <v>64.09</v>
      </c>
      <c r="H529" s="3">
        <v>769.08</v>
      </c>
    </row>
    <row r="530" spans="1:8" x14ac:dyDescent="0.2">
      <c r="A530" s="39">
        <v>17483</v>
      </c>
      <c r="B530" t="s">
        <v>29</v>
      </c>
      <c r="C530" t="s">
        <v>361</v>
      </c>
      <c r="D530" t="s">
        <v>313</v>
      </c>
      <c r="E530" t="s">
        <v>501</v>
      </c>
      <c r="F530" s="42">
        <v>509400</v>
      </c>
      <c r="G530" s="2">
        <v>39.99</v>
      </c>
      <c r="H530" s="3">
        <v>479.88</v>
      </c>
    </row>
    <row r="531" spans="1:8" x14ac:dyDescent="0.2">
      <c r="A531" s="39">
        <v>19815</v>
      </c>
      <c r="B531" t="s">
        <v>6</v>
      </c>
      <c r="C531" t="s">
        <v>1359</v>
      </c>
      <c r="D531" t="s">
        <v>313</v>
      </c>
      <c r="E531" t="s">
        <v>314</v>
      </c>
      <c r="F531" s="42">
        <v>501400</v>
      </c>
      <c r="G531" s="2">
        <v>64.09</v>
      </c>
      <c r="H531" s="3">
        <v>769.08</v>
      </c>
    </row>
    <row r="532" spans="1:8" x14ac:dyDescent="0.2">
      <c r="A532" s="39">
        <v>79810</v>
      </c>
      <c r="B532" t="s">
        <v>6</v>
      </c>
      <c r="C532" t="s">
        <v>393</v>
      </c>
      <c r="D532" t="s">
        <v>313</v>
      </c>
      <c r="E532" t="s">
        <v>314</v>
      </c>
      <c r="F532" s="42">
        <v>501200</v>
      </c>
      <c r="G532" s="2">
        <v>64.09</v>
      </c>
      <c r="H532" s="3">
        <v>769.08</v>
      </c>
    </row>
    <row r="533" spans="1:8" x14ac:dyDescent="0.2">
      <c r="A533" s="39">
        <v>72226</v>
      </c>
      <c r="B533" t="s">
        <v>6</v>
      </c>
      <c r="C533" t="s">
        <v>326</v>
      </c>
      <c r="D533" t="s">
        <v>313</v>
      </c>
      <c r="E533" t="s">
        <v>314</v>
      </c>
      <c r="F533" s="42">
        <v>501500</v>
      </c>
      <c r="G533" s="2">
        <v>45.99</v>
      </c>
      <c r="H533" s="3">
        <v>551.88</v>
      </c>
    </row>
    <row r="534" spans="1:8" x14ac:dyDescent="0.2">
      <c r="A534" s="39">
        <v>74586</v>
      </c>
      <c r="B534" t="s">
        <v>6</v>
      </c>
      <c r="C534" t="s">
        <v>556</v>
      </c>
      <c r="D534" t="s">
        <v>313</v>
      </c>
      <c r="E534" t="s">
        <v>515</v>
      </c>
      <c r="F534" s="42">
        <v>507000</v>
      </c>
      <c r="G534" s="2">
        <v>74.09</v>
      </c>
      <c r="H534" s="3">
        <v>889.08</v>
      </c>
    </row>
    <row r="535" spans="1:8" x14ac:dyDescent="0.2">
      <c r="A535" s="39">
        <v>41737</v>
      </c>
      <c r="B535" t="s">
        <v>6</v>
      </c>
      <c r="C535" t="s">
        <v>449</v>
      </c>
      <c r="D535" t="s">
        <v>313</v>
      </c>
      <c r="E535" t="s">
        <v>314</v>
      </c>
      <c r="F535" s="42">
        <v>502202</v>
      </c>
      <c r="G535" s="2">
        <v>45.99</v>
      </c>
      <c r="H535" s="3">
        <v>551.88</v>
      </c>
    </row>
    <row r="536" spans="1:8" x14ac:dyDescent="0.2">
      <c r="A536" s="39">
        <v>96798</v>
      </c>
      <c r="B536" t="s">
        <v>6</v>
      </c>
      <c r="C536" t="s">
        <v>516</v>
      </c>
      <c r="D536" t="s">
        <v>313</v>
      </c>
      <c r="E536" t="s">
        <v>515</v>
      </c>
      <c r="F536" s="42">
        <v>506000</v>
      </c>
      <c r="G536" s="2">
        <v>74.09</v>
      </c>
      <c r="H536" s="3">
        <v>889.08</v>
      </c>
    </row>
    <row r="537" spans="1:8" x14ac:dyDescent="0.2">
      <c r="A537" s="39">
        <v>97147</v>
      </c>
      <c r="B537" t="s">
        <v>29</v>
      </c>
      <c r="C537" t="s">
        <v>1190</v>
      </c>
      <c r="D537" t="s">
        <v>313</v>
      </c>
      <c r="E537" t="s">
        <v>501</v>
      </c>
      <c r="F537" s="42">
        <v>509400</v>
      </c>
      <c r="G537" s="2">
        <v>39.99</v>
      </c>
      <c r="H537" s="3">
        <v>479.88</v>
      </c>
    </row>
    <row r="538" spans="1:8" x14ac:dyDescent="0.2">
      <c r="A538" s="39">
        <v>70528</v>
      </c>
      <c r="B538" t="s">
        <v>6</v>
      </c>
      <c r="C538" t="s">
        <v>490</v>
      </c>
      <c r="D538" t="s">
        <v>313</v>
      </c>
      <c r="E538" t="s">
        <v>489</v>
      </c>
      <c r="F538" s="42">
        <v>500200</v>
      </c>
      <c r="G538" s="2">
        <v>35.99</v>
      </c>
      <c r="H538" s="3">
        <v>431.88</v>
      </c>
    </row>
    <row r="539" spans="1:8" x14ac:dyDescent="0.2">
      <c r="A539" s="39">
        <v>89675</v>
      </c>
      <c r="B539" t="s">
        <v>6</v>
      </c>
      <c r="C539" t="s">
        <v>544</v>
      </c>
      <c r="D539" t="s">
        <v>313</v>
      </c>
      <c r="E539" t="s">
        <v>515</v>
      </c>
      <c r="F539" s="42" t="s">
        <v>537</v>
      </c>
      <c r="G539" s="2">
        <v>35.99</v>
      </c>
      <c r="H539" s="3">
        <v>431.88</v>
      </c>
    </row>
    <row r="540" spans="1:8" x14ac:dyDescent="0.2">
      <c r="A540" s="39">
        <v>21062</v>
      </c>
      <c r="B540" t="s">
        <v>6</v>
      </c>
      <c r="C540" t="s">
        <v>427</v>
      </c>
      <c r="D540" t="s">
        <v>313</v>
      </c>
      <c r="E540" t="s">
        <v>314</v>
      </c>
      <c r="F540" s="42">
        <v>501500</v>
      </c>
      <c r="G540" s="2">
        <v>64.09</v>
      </c>
      <c r="H540" s="3">
        <v>769.08</v>
      </c>
    </row>
    <row r="541" spans="1:8" x14ac:dyDescent="0.2">
      <c r="A541" s="39">
        <v>22225</v>
      </c>
      <c r="B541" t="s">
        <v>6</v>
      </c>
      <c r="C541" t="s">
        <v>519</v>
      </c>
      <c r="D541" t="s">
        <v>313</v>
      </c>
      <c r="E541" t="s">
        <v>515</v>
      </c>
      <c r="F541" s="42">
        <v>507000</v>
      </c>
      <c r="G541" s="2">
        <v>64.09</v>
      </c>
      <c r="H541" s="3">
        <v>769.08</v>
      </c>
    </row>
    <row r="542" spans="1:8" x14ac:dyDescent="0.2">
      <c r="A542" s="39">
        <v>23656</v>
      </c>
      <c r="B542" t="s">
        <v>6</v>
      </c>
      <c r="C542" t="s">
        <v>357</v>
      </c>
      <c r="D542" t="s">
        <v>313</v>
      </c>
      <c r="E542" t="s">
        <v>314</v>
      </c>
      <c r="F542" s="42">
        <v>505911</v>
      </c>
      <c r="G542" s="2">
        <v>35.99</v>
      </c>
      <c r="H542" s="3">
        <v>431.88</v>
      </c>
    </row>
    <row r="543" spans="1:8" x14ac:dyDescent="0.2">
      <c r="A543" s="39">
        <v>42893</v>
      </c>
      <c r="B543" t="s">
        <v>6</v>
      </c>
      <c r="C543" t="s">
        <v>550</v>
      </c>
      <c r="D543" t="s">
        <v>313</v>
      </c>
      <c r="E543" t="s">
        <v>515</v>
      </c>
      <c r="F543" s="42">
        <v>506210</v>
      </c>
      <c r="G543" s="2">
        <v>64.09</v>
      </c>
      <c r="H543" s="3">
        <v>769.08</v>
      </c>
    </row>
    <row r="544" spans="1:8" x14ac:dyDescent="0.2">
      <c r="A544" s="39">
        <v>48050</v>
      </c>
      <c r="B544" t="s">
        <v>6</v>
      </c>
      <c r="C544" t="s">
        <v>1361</v>
      </c>
      <c r="D544" t="s">
        <v>313</v>
      </c>
      <c r="E544" t="s">
        <v>314</v>
      </c>
      <c r="F544" s="42">
        <v>501400</v>
      </c>
      <c r="G544" s="2">
        <v>35.99</v>
      </c>
      <c r="H544" s="3">
        <v>431.88</v>
      </c>
    </row>
    <row r="545" spans="1:8" x14ac:dyDescent="0.2">
      <c r="A545" s="39">
        <v>53124</v>
      </c>
      <c r="B545" t="s">
        <v>6</v>
      </c>
      <c r="C545" t="s">
        <v>389</v>
      </c>
      <c r="D545" t="s">
        <v>313</v>
      </c>
      <c r="E545" t="s">
        <v>314</v>
      </c>
      <c r="F545" s="42">
        <v>501500</v>
      </c>
      <c r="G545" s="2">
        <v>45.99</v>
      </c>
      <c r="H545" s="3">
        <v>551.88</v>
      </c>
    </row>
    <row r="546" spans="1:8" x14ac:dyDescent="0.2">
      <c r="A546" s="39">
        <v>54706</v>
      </c>
      <c r="B546" t="s">
        <v>6</v>
      </c>
      <c r="C546" t="s">
        <v>382</v>
      </c>
      <c r="D546" t="s">
        <v>313</v>
      </c>
      <c r="E546" t="s">
        <v>314</v>
      </c>
      <c r="F546" s="42">
        <v>501500</v>
      </c>
      <c r="G546" s="2">
        <v>90.76</v>
      </c>
      <c r="H546" s="3">
        <v>1089.1200000000001</v>
      </c>
    </row>
    <row r="547" spans="1:8" x14ac:dyDescent="0.2">
      <c r="A547" s="39">
        <v>91109</v>
      </c>
      <c r="B547" t="s">
        <v>6</v>
      </c>
      <c r="C547" t="s">
        <v>366</v>
      </c>
      <c r="D547" t="s">
        <v>313</v>
      </c>
      <c r="E547" t="s">
        <v>314</v>
      </c>
      <c r="F547" s="42">
        <v>501200</v>
      </c>
      <c r="G547" s="2">
        <v>45.99</v>
      </c>
      <c r="H547" s="3">
        <v>551.88</v>
      </c>
    </row>
    <row r="548" spans="1:8" x14ac:dyDescent="0.2">
      <c r="A548" s="39">
        <v>91147</v>
      </c>
      <c r="B548" t="s">
        <v>6</v>
      </c>
      <c r="C548" t="s">
        <v>436</v>
      </c>
      <c r="D548" t="s">
        <v>313</v>
      </c>
      <c r="E548" t="s">
        <v>314</v>
      </c>
      <c r="F548" s="42">
        <v>501500</v>
      </c>
      <c r="G548" s="2">
        <v>45.99</v>
      </c>
      <c r="H548" s="3">
        <v>551.88</v>
      </c>
    </row>
    <row r="549" spans="1:8" x14ac:dyDescent="0.2">
      <c r="A549" s="39">
        <v>91516</v>
      </c>
      <c r="B549" t="s">
        <v>6</v>
      </c>
      <c r="C549" t="s">
        <v>336</v>
      </c>
      <c r="D549" t="s">
        <v>313</v>
      </c>
      <c r="E549" t="s">
        <v>314</v>
      </c>
      <c r="F549" s="42">
        <v>501500</v>
      </c>
      <c r="G549" s="2">
        <v>35.99</v>
      </c>
      <c r="H549" s="3">
        <v>431.88</v>
      </c>
    </row>
    <row r="550" spans="1:8" x14ac:dyDescent="0.2">
      <c r="A550" s="39">
        <v>93946</v>
      </c>
      <c r="B550" t="s">
        <v>6</v>
      </c>
      <c r="C550" t="s">
        <v>535</v>
      </c>
      <c r="D550" t="s">
        <v>313</v>
      </c>
      <c r="E550" t="s">
        <v>515</v>
      </c>
      <c r="F550" s="42">
        <v>507000</v>
      </c>
      <c r="G550" s="2">
        <v>45.99</v>
      </c>
      <c r="H550" s="3">
        <v>551.88</v>
      </c>
    </row>
    <row r="551" spans="1:8" x14ac:dyDescent="0.2">
      <c r="A551" s="39">
        <v>94290</v>
      </c>
      <c r="B551" t="s">
        <v>6</v>
      </c>
      <c r="C551" t="s">
        <v>401</v>
      </c>
      <c r="D551" t="s">
        <v>313</v>
      </c>
      <c r="E551" t="s">
        <v>314</v>
      </c>
      <c r="F551" s="42">
        <v>501500</v>
      </c>
      <c r="G551" s="2">
        <v>45.99</v>
      </c>
      <c r="H551" s="3">
        <v>551.88</v>
      </c>
    </row>
    <row r="552" spans="1:8" x14ac:dyDescent="0.2">
      <c r="A552" s="39">
        <v>95083</v>
      </c>
      <c r="B552" t="s">
        <v>6</v>
      </c>
      <c r="C552" t="s">
        <v>460</v>
      </c>
      <c r="D552" t="s">
        <v>313</v>
      </c>
      <c r="E552" t="s">
        <v>314</v>
      </c>
      <c r="F552" s="42">
        <v>501500</v>
      </c>
      <c r="G552" s="2">
        <v>45.99</v>
      </c>
      <c r="H552" s="3">
        <v>551.88</v>
      </c>
    </row>
    <row r="553" spans="1:8" x14ac:dyDescent="0.2">
      <c r="A553" s="39">
        <v>96015</v>
      </c>
      <c r="B553" t="s">
        <v>6</v>
      </c>
      <c r="C553" t="s">
        <v>404</v>
      </c>
      <c r="D553" t="s">
        <v>313</v>
      </c>
      <c r="E553" t="s">
        <v>314</v>
      </c>
      <c r="F553" s="42">
        <v>505911</v>
      </c>
      <c r="G553" s="2">
        <v>64.09</v>
      </c>
      <c r="H553" s="3">
        <v>769.08</v>
      </c>
    </row>
    <row r="554" spans="1:8" x14ac:dyDescent="0.2">
      <c r="A554" s="39">
        <v>96334</v>
      </c>
      <c r="B554" t="s">
        <v>6</v>
      </c>
      <c r="C554" t="s">
        <v>1376</v>
      </c>
      <c r="D554" t="s">
        <v>313</v>
      </c>
      <c r="E554" t="s">
        <v>515</v>
      </c>
      <c r="F554" s="42">
        <v>509000</v>
      </c>
      <c r="G554" s="2">
        <v>45.99</v>
      </c>
      <c r="H554" s="3">
        <v>551.88</v>
      </c>
    </row>
    <row r="555" spans="1:8" x14ac:dyDescent="0.2">
      <c r="A555" s="39">
        <v>96782</v>
      </c>
      <c r="B555" t="s">
        <v>6</v>
      </c>
      <c r="C555" t="s">
        <v>454</v>
      </c>
      <c r="D555" t="s">
        <v>313</v>
      </c>
      <c r="E555" t="s">
        <v>314</v>
      </c>
      <c r="F555" s="42">
        <v>502202</v>
      </c>
      <c r="G555" s="2">
        <v>74.09</v>
      </c>
      <c r="H555" s="3">
        <v>889.08</v>
      </c>
    </row>
    <row r="556" spans="1:8" x14ac:dyDescent="0.2">
      <c r="A556" s="39">
        <v>99366</v>
      </c>
      <c r="B556" t="s">
        <v>6</v>
      </c>
      <c r="C556" t="s">
        <v>478</v>
      </c>
      <c r="D556" t="s">
        <v>313</v>
      </c>
      <c r="E556" t="s">
        <v>314</v>
      </c>
      <c r="F556" s="42">
        <v>501200</v>
      </c>
      <c r="G556" s="2">
        <v>45.99</v>
      </c>
      <c r="H556" s="3">
        <v>551.88</v>
      </c>
    </row>
    <row r="557" spans="1:8" x14ac:dyDescent="0.2">
      <c r="A557" s="39">
        <v>99502</v>
      </c>
      <c r="B557" t="s">
        <v>6</v>
      </c>
      <c r="C557" t="s">
        <v>344</v>
      </c>
      <c r="D557" t="s">
        <v>313</v>
      </c>
      <c r="E557" t="s">
        <v>314</v>
      </c>
      <c r="F557" s="42">
        <v>502202</v>
      </c>
      <c r="G557" s="2">
        <v>35.99</v>
      </c>
      <c r="H557" s="3">
        <v>431.88</v>
      </c>
    </row>
    <row r="558" spans="1:8" x14ac:dyDescent="0.2">
      <c r="A558" s="39">
        <v>99738</v>
      </c>
      <c r="B558" t="s">
        <v>6</v>
      </c>
      <c r="C558" t="s">
        <v>411</v>
      </c>
      <c r="D558" t="s">
        <v>313</v>
      </c>
      <c r="E558" t="s">
        <v>314</v>
      </c>
      <c r="F558" s="42">
        <v>501500</v>
      </c>
      <c r="G558" s="2">
        <v>45.99</v>
      </c>
      <c r="H558" s="3">
        <v>551.88</v>
      </c>
    </row>
    <row r="559" spans="1:8" x14ac:dyDescent="0.2">
      <c r="A559" s="39">
        <v>99740</v>
      </c>
      <c r="B559" t="s">
        <v>6</v>
      </c>
      <c r="C559" t="s">
        <v>475</v>
      </c>
      <c r="D559" t="s">
        <v>313</v>
      </c>
      <c r="E559" t="s">
        <v>314</v>
      </c>
      <c r="F559" s="42">
        <v>501200</v>
      </c>
      <c r="G559" s="2">
        <v>45.99</v>
      </c>
      <c r="H559" s="3">
        <v>551.88</v>
      </c>
    </row>
    <row r="560" spans="1:8" x14ac:dyDescent="0.2">
      <c r="A560" s="39">
        <v>99742</v>
      </c>
      <c r="B560" t="s">
        <v>13</v>
      </c>
      <c r="C560" t="s">
        <v>375</v>
      </c>
      <c r="D560" t="s">
        <v>313</v>
      </c>
      <c r="E560" t="s">
        <v>314</v>
      </c>
      <c r="F560" s="42">
        <v>505911</v>
      </c>
      <c r="G560" s="2">
        <v>8.99</v>
      </c>
      <c r="H560" s="3">
        <v>107.88</v>
      </c>
    </row>
    <row r="561" spans="1:8" x14ac:dyDescent="0.2">
      <c r="A561" s="39">
        <v>99745</v>
      </c>
      <c r="B561" t="s">
        <v>6</v>
      </c>
      <c r="C561" t="s">
        <v>328</v>
      </c>
      <c r="D561" t="s">
        <v>313</v>
      </c>
      <c r="E561" t="s">
        <v>314</v>
      </c>
      <c r="F561" s="42">
        <v>501200</v>
      </c>
      <c r="G561" s="2">
        <v>45.99</v>
      </c>
      <c r="H561" s="3">
        <v>551.88</v>
      </c>
    </row>
    <row r="562" spans="1:8" x14ac:dyDescent="0.2">
      <c r="A562" s="39">
        <v>99746</v>
      </c>
      <c r="B562" t="s">
        <v>6</v>
      </c>
      <c r="C562" t="s">
        <v>377</v>
      </c>
      <c r="D562" t="s">
        <v>313</v>
      </c>
      <c r="E562" t="s">
        <v>314</v>
      </c>
      <c r="F562" s="42">
        <v>501500</v>
      </c>
      <c r="G562" s="2">
        <v>45.99</v>
      </c>
      <c r="H562" s="3">
        <v>551.88</v>
      </c>
    </row>
    <row r="563" spans="1:8" x14ac:dyDescent="0.2">
      <c r="A563" s="39">
        <v>99759</v>
      </c>
      <c r="B563" t="s">
        <v>6</v>
      </c>
      <c r="C563" t="s">
        <v>418</v>
      </c>
      <c r="D563" t="s">
        <v>313</v>
      </c>
      <c r="E563" t="s">
        <v>314</v>
      </c>
      <c r="F563" s="42">
        <v>501500</v>
      </c>
      <c r="G563" s="2">
        <v>74.09</v>
      </c>
      <c r="H563" s="3">
        <v>889.08</v>
      </c>
    </row>
    <row r="564" spans="1:8" x14ac:dyDescent="0.2">
      <c r="A564" s="39">
        <v>99763</v>
      </c>
      <c r="B564" t="s">
        <v>6</v>
      </c>
      <c r="C564" t="s">
        <v>1207</v>
      </c>
      <c r="D564" t="s">
        <v>313</v>
      </c>
      <c r="E564" t="s">
        <v>314</v>
      </c>
      <c r="F564" s="42">
        <v>501500</v>
      </c>
      <c r="G564" s="2">
        <v>45.99</v>
      </c>
      <c r="H564" s="3">
        <v>551.88</v>
      </c>
    </row>
    <row r="565" spans="1:8" x14ac:dyDescent="0.2">
      <c r="A565" s="39">
        <v>99774</v>
      </c>
      <c r="B565" t="s">
        <v>6</v>
      </c>
      <c r="C565" t="s">
        <v>439</v>
      </c>
      <c r="D565" t="s">
        <v>313</v>
      </c>
      <c r="E565" t="s">
        <v>314</v>
      </c>
      <c r="F565" s="42">
        <v>501500</v>
      </c>
      <c r="G565" s="2">
        <v>74.09</v>
      </c>
      <c r="H565" s="3">
        <v>889.08</v>
      </c>
    </row>
    <row r="566" spans="1:8" x14ac:dyDescent="0.2">
      <c r="A566" s="39">
        <v>99780</v>
      </c>
      <c r="B566" t="s">
        <v>6</v>
      </c>
      <c r="C566" t="s">
        <v>442</v>
      </c>
      <c r="D566" t="s">
        <v>313</v>
      </c>
      <c r="E566" t="s">
        <v>314</v>
      </c>
      <c r="F566" s="42">
        <v>501200</v>
      </c>
      <c r="G566" s="2">
        <v>45.99</v>
      </c>
      <c r="H566" s="3">
        <v>551.88</v>
      </c>
    </row>
    <row r="567" spans="1:8" x14ac:dyDescent="0.2">
      <c r="A567" s="39">
        <v>99782</v>
      </c>
      <c r="B567" t="s">
        <v>6</v>
      </c>
      <c r="C567" t="s">
        <v>407</v>
      </c>
      <c r="D567" t="s">
        <v>313</v>
      </c>
      <c r="E567" t="s">
        <v>314</v>
      </c>
      <c r="F567" s="42">
        <v>502202</v>
      </c>
      <c r="G567" s="2">
        <v>35.99</v>
      </c>
      <c r="H567" s="3">
        <v>431.88</v>
      </c>
    </row>
    <row r="568" spans="1:8" x14ac:dyDescent="0.2">
      <c r="A568" s="39">
        <v>99785</v>
      </c>
      <c r="B568" t="s">
        <v>6</v>
      </c>
      <c r="C568" t="s">
        <v>463</v>
      </c>
      <c r="D568" t="s">
        <v>313</v>
      </c>
      <c r="E568" t="s">
        <v>314</v>
      </c>
      <c r="F568" s="42">
        <v>502202</v>
      </c>
      <c r="G568" s="2">
        <v>45.99</v>
      </c>
      <c r="H568" s="3">
        <v>551.88</v>
      </c>
    </row>
    <row r="569" spans="1:8" x14ac:dyDescent="0.2">
      <c r="A569" s="39">
        <v>99915</v>
      </c>
      <c r="B569" t="s">
        <v>6</v>
      </c>
      <c r="C569" t="s">
        <v>492</v>
      </c>
      <c r="D569" t="s">
        <v>313</v>
      </c>
      <c r="E569" t="s">
        <v>489</v>
      </c>
      <c r="F569" s="42">
        <v>500200</v>
      </c>
      <c r="G569" s="2">
        <v>74.09</v>
      </c>
      <c r="H569" s="3">
        <v>889.08</v>
      </c>
    </row>
    <row r="570" spans="1:8" x14ac:dyDescent="0.2">
      <c r="A570" s="39">
        <v>21406</v>
      </c>
      <c r="B570" t="s">
        <v>6</v>
      </c>
      <c r="C570" t="s">
        <v>320</v>
      </c>
      <c r="D570" t="s">
        <v>313</v>
      </c>
      <c r="E570" t="s">
        <v>314</v>
      </c>
      <c r="F570" s="42">
        <v>501400</v>
      </c>
      <c r="G570" s="2">
        <v>64.09</v>
      </c>
      <c r="H570" s="3">
        <v>769.08</v>
      </c>
    </row>
    <row r="571" spans="1:8" x14ac:dyDescent="0.2">
      <c r="A571" s="39">
        <v>59723</v>
      </c>
      <c r="B571" t="s">
        <v>6</v>
      </c>
      <c r="C571" t="s">
        <v>437</v>
      </c>
      <c r="D571" t="s">
        <v>313</v>
      </c>
      <c r="E571" t="s">
        <v>314</v>
      </c>
      <c r="F571" s="42">
        <v>505911</v>
      </c>
      <c r="G571" s="2">
        <v>45.99</v>
      </c>
      <c r="H571" s="3">
        <v>551.88</v>
      </c>
    </row>
    <row r="572" spans="1:8" x14ac:dyDescent="0.2">
      <c r="A572" s="39">
        <v>99690</v>
      </c>
      <c r="B572" t="s">
        <v>6</v>
      </c>
      <c r="C572" t="s">
        <v>420</v>
      </c>
      <c r="D572" t="s">
        <v>313</v>
      </c>
      <c r="E572" t="s">
        <v>314</v>
      </c>
      <c r="F572" s="42">
        <v>501400</v>
      </c>
      <c r="G572" s="2">
        <v>90.76</v>
      </c>
      <c r="H572" s="3">
        <v>1089.1200000000001</v>
      </c>
    </row>
    <row r="573" spans="1:8" x14ac:dyDescent="0.2">
      <c r="A573" s="39">
        <v>50896</v>
      </c>
      <c r="B573" t="s">
        <v>6</v>
      </c>
      <c r="C573" t="s">
        <v>1360</v>
      </c>
      <c r="D573" t="s">
        <v>313</v>
      </c>
      <c r="E573" t="s">
        <v>314</v>
      </c>
      <c r="F573" s="42">
        <v>501400</v>
      </c>
      <c r="G573" s="2">
        <v>35.99</v>
      </c>
      <c r="H573" s="3">
        <v>431.88</v>
      </c>
    </row>
    <row r="574" spans="1:8" x14ac:dyDescent="0.2">
      <c r="A574" s="39">
        <v>50898</v>
      </c>
      <c r="B574" t="s">
        <v>13</v>
      </c>
      <c r="C574" t="s">
        <v>398</v>
      </c>
      <c r="D574" t="s">
        <v>313</v>
      </c>
      <c r="E574" t="s">
        <v>314</v>
      </c>
      <c r="F574" s="42">
        <v>501400</v>
      </c>
      <c r="G574" s="2">
        <v>15.99</v>
      </c>
      <c r="H574" s="3">
        <v>191.88</v>
      </c>
    </row>
    <row r="575" spans="1:8" x14ac:dyDescent="0.2">
      <c r="A575" s="39">
        <v>50899</v>
      </c>
      <c r="B575" t="s">
        <v>6</v>
      </c>
      <c r="C575" t="s">
        <v>387</v>
      </c>
      <c r="D575" t="s">
        <v>313</v>
      </c>
      <c r="E575" t="s">
        <v>314</v>
      </c>
      <c r="F575" s="42">
        <v>501400</v>
      </c>
      <c r="G575" s="2">
        <v>35.99</v>
      </c>
      <c r="H575" s="3">
        <v>431.88</v>
      </c>
    </row>
    <row r="576" spans="1:8" x14ac:dyDescent="0.2">
      <c r="A576" s="39">
        <v>57871</v>
      </c>
      <c r="B576" t="s">
        <v>29</v>
      </c>
      <c r="C576" t="s">
        <v>466</v>
      </c>
      <c r="D576" t="s">
        <v>313</v>
      </c>
      <c r="E576" t="s">
        <v>501</v>
      </c>
      <c r="F576" s="42">
        <v>509400</v>
      </c>
      <c r="G576" s="2">
        <v>39.99</v>
      </c>
      <c r="H576" s="3">
        <v>479.88</v>
      </c>
    </row>
    <row r="577" spans="1:8" x14ac:dyDescent="0.2">
      <c r="A577" s="39">
        <v>83430</v>
      </c>
      <c r="B577" t="s">
        <v>29</v>
      </c>
      <c r="C577" t="s">
        <v>390</v>
      </c>
      <c r="D577" t="s">
        <v>313</v>
      </c>
      <c r="E577" t="s">
        <v>501</v>
      </c>
      <c r="F577" s="42">
        <v>509400</v>
      </c>
      <c r="G577" s="2">
        <v>39.99</v>
      </c>
      <c r="H577" s="3">
        <v>479.88</v>
      </c>
    </row>
    <row r="578" spans="1:8" x14ac:dyDescent="0.2">
      <c r="A578" s="39">
        <v>83485</v>
      </c>
      <c r="B578" t="s">
        <v>6</v>
      </c>
      <c r="C578" t="s">
        <v>327</v>
      </c>
      <c r="D578" t="s">
        <v>313</v>
      </c>
      <c r="E578" t="s">
        <v>314</v>
      </c>
      <c r="F578" s="42">
        <v>501200</v>
      </c>
      <c r="G578" s="2">
        <v>35.99</v>
      </c>
      <c r="H578" s="3">
        <v>431.88</v>
      </c>
    </row>
    <row r="579" spans="1:8" x14ac:dyDescent="0.2">
      <c r="A579" s="39">
        <v>21161</v>
      </c>
      <c r="B579" t="s">
        <v>6</v>
      </c>
      <c r="C579" t="s">
        <v>352</v>
      </c>
      <c r="D579" t="s">
        <v>313</v>
      </c>
      <c r="E579" t="s">
        <v>314</v>
      </c>
      <c r="F579" s="42">
        <v>501400</v>
      </c>
      <c r="G579" s="2">
        <v>45.99</v>
      </c>
      <c r="H579" s="3">
        <v>551.88</v>
      </c>
    </row>
    <row r="580" spans="1:8" x14ac:dyDescent="0.2">
      <c r="A580" s="39">
        <v>22421</v>
      </c>
      <c r="B580" t="s">
        <v>6</v>
      </c>
      <c r="C580" t="s">
        <v>362</v>
      </c>
      <c r="D580" t="s">
        <v>313</v>
      </c>
      <c r="E580" t="s">
        <v>314</v>
      </c>
      <c r="F580" s="42">
        <v>501500</v>
      </c>
      <c r="G580" s="2">
        <v>45.99</v>
      </c>
      <c r="H580" s="3">
        <v>551.88</v>
      </c>
    </row>
    <row r="581" spans="1:8" x14ac:dyDescent="0.2">
      <c r="A581" s="39">
        <v>23421</v>
      </c>
      <c r="B581" t="s">
        <v>6</v>
      </c>
      <c r="C581" t="s">
        <v>353</v>
      </c>
      <c r="D581" t="s">
        <v>313</v>
      </c>
      <c r="E581" t="s">
        <v>314</v>
      </c>
      <c r="F581" s="42">
        <v>502202</v>
      </c>
      <c r="G581" s="2">
        <v>35.99</v>
      </c>
      <c r="H581" s="3">
        <v>431.88</v>
      </c>
    </row>
    <row r="582" spans="1:8" x14ac:dyDescent="0.2">
      <c r="A582" s="39">
        <v>23637</v>
      </c>
      <c r="B582" t="s">
        <v>13</v>
      </c>
      <c r="C582" t="s">
        <v>1308</v>
      </c>
      <c r="D582" t="s">
        <v>313</v>
      </c>
      <c r="E582" t="s">
        <v>314</v>
      </c>
      <c r="F582" s="42">
        <v>504000</v>
      </c>
      <c r="G582" s="2">
        <v>18.989999999999998</v>
      </c>
      <c r="H582" s="3">
        <v>227.88</v>
      </c>
    </row>
    <row r="583" spans="1:8" x14ac:dyDescent="0.2">
      <c r="A583" s="39">
        <v>23833</v>
      </c>
      <c r="B583" t="s">
        <v>13</v>
      </c>
      <c r="C583" t="s">
        <v>503</v>
      </c>
      <c r="D583" t="s">
        <v>313</v>
      </c>
      <c r="E583" t="s">
        <v>314</v>
      </c>
      <c r="F583" s="42">
        <v>504000</v>
      </c>
      <c r="G583" s="2">
        <v>18.989999999999998</v>
      </c>
      <c r="H583" s="3">
        <v>227.88</v>
      </c>
    </row>
    <row r="584" spans="1:8" x14ac:dyDescent="0.2">
      <c r="A584" s="39">
        <v>25347</v>
      </c>
      <c r="B584" t="s">
        <v>6</v>
      </c>
      <c r="C584" t="s">
        <v>495</v>
      </c>
      <c r="D584" t="s">
        <v>313</v>
      </c>
      <c r="E584" t="s">
        <v>489</v>
      </c>
      <c r="F584" s="42">
        <v>500200</v>
      </c>
      <c r="G584" s="2">
        <v>74.09</v>
      </c>
      <c r="H584" s="3">
        <v>889.08</v>
      </c>
    </row>
    <row r="585" spans="1:8" x14ac:dyDescent="0.2">
      <c r="A585" s="39">
        <v>26164</v>
      </c>
      <c r="B585" t="s">
        <v>6</v>
      </c>
      <c r="C585" t="s">
        <v>395</v>
      </c>
      <c r="D585" t="s">
        <v>313</v>
      </c>
      <c r="E585" t="s">
        <v>314</v>
      </c>
      <c r="F585" s="42">
        <v>504000</v>
      </c>
      <c r="G585" s="2">
        <v>35.99</v>
      </c>
      <c r="H585" s="3">
        <v>431.88</v>
      </c>
    </row>
    <row r="586" spans="1:8" x14ac:dyDescent="0.2">
      <c r="A586" s="39">
        <v>27722</v>
      </c>
      <c r="B586" t="s">
        <v>13</v>
      </c>
      <c r="C586" t="s">
        <v>335</v>
      </c>
      <c r="D586" t="s">
        <v>313</v>
      </c>
      <c r="E586" t="s">
        <v>314</v>
      </c>
      <c r="F586" s="42">
        <v>501400</v>
      </c>
      <c r="G586" s="2">
        <v>10.99</v>
      </c>
      <c r="H586" s="3">
        <v>131.88</v>
      </c>
    </row>
    <row r="587" spans="1:8" x14ac:dyDescent="0.2">
      <c r="A587" s="39">
        <v>28032</v>
      </c>
      <c r="B587" t="s">
        <v>6</v>
      </c>
      <c r="C587" t="s">
        <v>364</v>
      </c>
      <c r="D587" t="s">
        <v>313</v>
      </c>
      <c r="E587" t="s">
        <v>314</v>
      </c>
      <c r="F587" s="42">
        <v>501500</v>
      </c>
      <c r="G587" s="2">
        <v>35.99</v>
      </c>
      <c r="H587" s="3">
        <v>431.88</v>
      </c>
    </row>
    <row r="588" spans="1:8" x14ac:dyDescent="0.2">
      <c r="A588" s="39">
        <v>29899</v>
      </c>
      <c r="B588" t="s">
        <v>6</v>
      </c>
      <c r="C588" t="s">
        <v>1347</v>
      </c>
      <c r="D588" t="s">
        <v>313</v>
      </c>
      <c r="E588" t="s">
        <v>314</v>
      </c>
      <c r="F588" s="42">
        <v>501200</v>
      </c>
      <c r="G588" s="2">
        <v>48.45</v>
      </c>
      <c r="H588" s="3">
        <v>581.40000000000009</v>
      </c>
    </row>
    <row r="589" spans="1:8" x14ac:dyDescent="0.2">
      <c r="A589" s="39">
        <v>34856</v>
      </c>
      <c r="B589" t="s">
        <v>6</v>
      </c>
      <c r="C589" t="s">
        <v>549</v>
      </c>
      <c r="D589" t="s">
        <v>313</v>
      </c>
      <c r="E589" t="s">
        <v>515</v>
      </c>
      <c r="F589" s="42">
        <v>506210</v>
      </c>
      <c r="G589" s="2">
        <v>74.09</v>
      </c>
      <c r="H589" s="3">
        <v>889.08</v>
      </c>
    </row>
    <row r="590" spans="1:8" x14ac:dyDescent="0.2">
      <c r="A590" s="39">
        <v>36408</v>
      </c>
      <c r="B590" t="s">
        <v>6</v>
      </c>
      <c r="C590" t="s">
        <v>559</v>
      </c>
      <c r="D590" t="s">
        <v>313</v>
      </c>
      <c r="E590" t="s">
        <v>515</v>
      </c>
      <c r="F590" s="42">
        <v>509200</v>
      </c>
      <c r="G590" s="2">
        <v>45.99</v>
      </c>
      <c r="H590" s="3">
        <v>551.88</v>
      </c>
    </row>
    <row r="591" spans="1:8" x14ac:dyDescent="0.2">
      <c r="A591" s="39">
        <v>36952</v>
      </c>
      <c r="B591" t="s">
        <v>6</v>
      </c>
      <c r="C591" t="s">
        <v>547</v>
      </c>
      <c r="D591" t="s">
        <v>313</v>
      </c>
      <c r="E591" t="s">
        <v>515</v>
      </c>
      <c r="F591" s="42">
        <v>507000</v>
      </c>
      <c r="G591" s="2">
        <v>74.09</v>
      </c>
      <c r="H591" s="3">
        <v>889.08</v>
      </c>
    </row>
    <row r="592" spans="1:8" x14ac:dyDescent="0.2">
      <c r="A592" s="39">
        <v>91444</v>
      </c>
      <c r="B592" t="s">
        <v>6</v>
      </c>
      <c r="C592" t="s">
        <v>558</v>
      </c>
      <c r="D592" t="s">
        <v>313</v>
      </c>
      <c r="E592" t="s">
        <v>515</v>
      </c>
      <c r="F592" s="42">
        <v>506210</v>
      </c>
      <c r="G592" s="2">
        <v>45.99</v>
      </c>
      <c r="H592" s="3">
        <v>551.88</v>
      </c>
    </row>
    <row r="593" spans="1:8" x14ac:dyDescent="0.2">
      <c r="A593" s="39">
        <v>91895</v>
      </c>
      <c r="B593" t="s">
        <v>6</v>
      </c>
      <c r="C593" t="s">
        <v>425</v>
      </c>
      <c r="D593" t="s">
        <v>313</v>
      </c>
      <c r="E593" t="s">
        <v>314</v>
      </c>
      <c r="F593" s="42">
        <v>502202</v>
      </c>
      <c r="G593" s="2">
        <v>45.99</v>
      </c>
      <c r="H593" s="3">
        <v>551.88</v>
      </c>
    </row>
    <row r="594" spans="1:8" x14ac:dyDescent="0.2">
      <c r="A594" s="39">
        <v>93912</v>
      </c>
      <c r="B594" t="s">
        <v>6</v>
      </c>
      <c r="C594" t="s">
        <v>1217</v>
      </c>
      <c r="D594" t="s">
        <v>313</v>
      </c>
      <c r="E594" t="s">
        <v>515</v>
      </c>
      <c r="F594" s="42">
        <v>506000</v>
      </c>
      <c r="G594" s="2">
        <v>35.99</v>
      </c>
      <c r="H594" s="3">
        <v>431.88</v>
      </c>
    </row>
    <row r="595" spans="1:8" x14ac:dyDescent="0.2">
      <c r="A595" s="39">
        <v>94118</v>
      </c>
      <c r="B595" t="s">
        <v>29</v>
      </c>
      <c r="C595" t="s">
        <v>363</v>
      </c>
      <c r="D595" t="s">
        <v>313</v>
      </c>
      <c r="E595" t="s">
        <v>501</v>
      </c>
      <c r="F595" s="42">
        <v>509400</v>
      </c>
      <c r="G595" s="2">
        <v>39.99</v>
      </c>
      <c r="H595" s="3">
        <v>479.88</v>
      </c>
    </row>
    <row r="596" spans="1:8" x14ac:dyDescent="0.2">
      <c r="A596" s="39">
        <v>6895</v>
      </c>
      <c r="B596" t="s">
        <v>6</v>
      </c>
      <c r="C596" t="s">
        <v>510</v>
      </c>
      <c r="D596" t="s">
        <v>313</v>
      </c>
      <c r="E596" t="s">
        <v>515</v>
      </c>
      <c r="F596" s="42">
        <v>506000</v>
      </c>
      <c r="G596" s="2">
        <v>74.09</v>
      </c>
      <c r="H596" s="3">
        <v>889.08</v>
      </c>
    </row>
    <row r="597" spans="1:8" x14ac:dyDescent="0.2">
      <c r="A597" s="39">
        <v>9186</v>
      </c>
      <c r="B597" t="s">
        <v>6</v>
      </c>
      <c r="C597" t="s">
        <v>1370</v>
      </c>
      <c r="D597" t="s">
        <v>313</v>
      </c>
      <c r="E597" t="s">
        <v>515</v>
      </c>
      <c r="F597" s="42">
        <v>506210</v>
      </c>
      <c r="G597" s="2">
        <v>64.09</v>
      </c>
      <c r="H597" s="3">
        <v>769.08</v>
      </c>
    </row>
    <row r="598" spans="1:8" x14ac:dyDescent="0.2">
      <c r="A598" s="39">
        <v>14015</v>
      </c>
      <c r="B598" t="s">
        <v>6</v>
      </c>
      <c r="C598" t="s">
        <v>526</v>
      </c>
      <c r="D598" t="s">
        <v>313</v>
      </c>
      <c r="E598" t="s">
        <v>515</v>
      </c>
      <c r="F598" s="42">
        <v>507000</v>
      </c>
      <c r="G598" s="2">
        <v>45.99</v>
      </c>
      <c r="H598" s="3">
        <v>551.88</v>
      </c>
    </row>
    <row r="599" spans="1:8" x14ac:dyDescent="0.2">
      <c r="A599" s="39">
        <v>41732</v>
      </c>
      <c r="B599" t="s">
        <v>6</v>
      </c>
      <c r="C599" t="s">
        <v>552</v>
      </c>
      <c r="D599" t="s">
        <v>313</v>
      </c>
      <c r="E599" t="s">
        <v>515</v>
      </c>
      <c r="F599" s="42">
        <v>507000</v>
      </c>
      <c r="G599" s="2">
        <v>80.760000000000005</v>
      </c>
      <c r="H599" s="3">
        <v>969.12000000000012</v>
      </c>
    </row>
    <row r="600" spans="1:8" x14ac:dyDescent="0.2">
      <c r="A600" s="39">
        <v>1169</v>
      </c>
      <c r="B600" t="s">
        <v>6</v>
      </c>
      <c r="C600" t="s">
        <v>542</v>
      </c>
      <c r="D600" t="s">
        <v>313</v>
      </c>
      <c r="E600" t="s">
        <v>515</v>
      </c>
      <c r="F600" s="42">
        <v>507000</v>
      </c>
      <c r="G600" s="2">
        <v>90.76</v>
      </c>
      <c r="H600" s="3">
        <v>1089.1200000000001</v>
      </c>
    </row>
    <row r="601" spans="1:8" x14ac:dyDescent="0.2">
      <c r="A601" s="39">
        <v>3245</v>
      </c>
      <c r="B601" t="s">
        <v>6</v>
      </c>
      <c r="C601" t="s">
        <v>347</v>
      </c>
      <c r="D601" t="s">
        <v>313</v>
      </c>
      <c r="E601" t="s">
        <v>314</v>
      </c>
      <c r="F601" s="42">
        <v>501500</v>
      </c>
      <c r="G601" s="2">
        <v>74.09</v>
      </c>
      <c r="H601" s="3">
        <v>889.08</v>
      </c>
    </row>
    <row r="602" spans="1:8" x14ac:dyDescent="0.2">
      <c r="A602" s="39">
        <v>7624</v>
      </c>
      <c r="B602" t="s">
        <v>65</v>
      </c>
      <c r="C602" t="s">
        <v>487</v>
      </c>
      <c r="D602" t="s">
        <v>313</v>
      </c>
      <c r="E602" t="s">
        <v>484</v>
      </c>
      <c r="F602" s="42">
        <v>500000</v>
      </c>
      <c r="G602" s="2">
        <v>30</v>
      </c>
      <c r="H602" s="3">
        <v>360</v>
      </c>
    </row>
    <row r="603" spans="1:8" x14ac:dyDescent="0.2">
      <c r="A603" s="39">
        <v>94760</v>
      </c>
      <c r="B603" t="s">
        <v>29</v>
      </c>
      <c r="C603" t="s">
        <v>391</v>
      </c>
      <c r="D603" t="s">
        <v>313</v>
      </c>
      <c r="E603" t="s">
        <v>501</v>
      </c>
      <c r="F603" s="42">
        <v>509400</v>
      </c>
      <c r="G603" s="2">
        <v>39.99</v>
      </c>
      <c r="H603" s="3">
        <v>479.88</v>
      </c>
    </row>
    <row r="604" spans="1:8" x14ac:dyDescent="0.2">
      <c r="A604" s="39">
        <v>95528</v>
      </c>
      <c r="B604" t="s">
        <v>29</v>
      </c>
      <c r="C604" t="s">
        <v>424</v>
      </c>
      <c r="D604" t="s">
        <v>313</v>
      </c>
      <c r="E604" t="s">
        <v>501</v>
      </c>
      <c r="F604" s="42">
        <v>509400</v>
      </c>
      <c r="G604" s="2">
        <v>39.99</v>
      </c>
      <c r="H604" s="3">
        <v>479.88</v>
      </c>
    </row>
    <row r="605" spans="1:8" x14ac:dyDescent="0.2">
      <c r="A605" s="39">
        <v>97681</v>
      </c>
      <c r="B605" t="s">
        <v>29</v>
      </c>
      <c r="C605" t="s">
        <v>317</v>
      </c>
      <c r="D605" t="s">
        <v>313</v>
      </c>
      <c r="E605" t="s">
        <v>501</v>
      </c>
      <c r="F605" s="42">
        <v>509400</v>
      </c>
      <c r="G605" s="2">
        <v>39.99</v>
      </c>
      <c r="H605" s="3">
        <v>479.88</v>
      </c>
    </row>
    <row r="606" spans="1:8" x14ac:dyDescent="0.2">
      <c r="A606" s="39">
        <v>3498</v>
      </c>
      <c r="B606" t="s">
        <v>6</v>
      </c>
      <c r="C606" t="s">
        <v>1363</v>
      </c>
      <c r="D606" t="s">
        <v>313</v>
      </c>
      <c r="E606" t="s">
        <v>314</v>
      </c>
      <c r="F606" s="42">
        <v>501500</v>
      </c>
      <c r="G606" s="2">
        <v>35.99</v>
      </c>
      <c r="H606" s="3">
        <v>431.88</v>
      </c>
    </row>
    <row r="607" spans="1:8" x14ac:dyDescent="0.2">
      <c r="A607" s="39">
        <v>5347</v>
      </c>
      <c r="B607" t="s">
        <v>6</v>
      </c>
      <c r="C607" t="s">
        <v>1353</v>
      </c>
      <c r="D607" t="s">
        <v>313</v>
      </c>
      <c r="E607" t="s">
        <v>314</v>
      </c>
      <c r="F607" s="42">
        <v>501200</v>
      </c>
      <c r="G607" s="2">
        <v>64.09</v>
      </c>
      <c r="H607" s="3">
        <v>769.08</v>
      </c>
    </row>
    <row r="608" spans="1:8" x14ac:dyDescent="0.2">
      <c r="A608" s="39">
        <v>55920</v>
      </c>
      <c r="B608" t="s">
        <v>6</v>
      </c>
      <c r="C608" t="s">
        <v>415</v>
      </c>
      <c r="D608" t="s">
        <v>313</v>
      </c>
      <c r="E608" t="s">
        <v>314</v>
      </c>
      <c r="F608" s="42">
        <v>505911</v>
      </c>
      <c r="G608" s="2">
        <v>35.99</v>
      </c>
      <c r="H608" s="3">
        <v>431.88</v>
      </c>
    </row>
    <row r="609" spans="1:8" x14ac:dyDescent="0.2">
      <c r="A609" s="39">
        <v>33054</v>
      </c>
      <c r="B609" t="s">
        <v>13</v>
      </c>
      <c r="C609" t="s">
        <v>536</v>
      </c>
      <c r="D609" t="s">
        <v>313</v>
      </c>
      <c r="E609" t="s">
        <v>515</v>
      </c>
      <c r="F609" s="42" t="s">
        <v>537</v>
      </c>
      <c r="G609" s="2">
        <v>17.989999999999998</v>
      </c>
      <c r="H609" s="3">
        <v>215.88</v>
      </c>
    </row>
    <row r="610" spans="1:8" x14ac:dyDescent="0.2">
      <c r="A610" s="39">
        <v>88900</v>
      </c>
      <c r="B610" t="s">
        <v>61</v>
      </c>
      <c r="C610" t="s">
        <v>367</v>
      </c>
      <c r="D610" t="s">
        <v>313</v>
      </c>
      <c r="E610" t="s">
        <v>314</v>
      </c>
      <c r="F610" s="42">
        <v>501400</v>
      </c>
      <c r="G610" s="2">
        <v>2.25</v>
      </c>
      <c r="H610" s="3">
        <v>27</v>
      </c>
    </row>
    <row r="611" spans="1:8" x14ac:dyDescent="0.2">
      <c r="A611" s="39">
        <v>14684</v>
      </c>
      <c r="B611" t="s">
        <v>6</v>
      </c>
      <c r="C611" t="s">
        <v>1224</v>
      </c>
      <c r="D611" t="s">
        <v>313</v>
      </c>
      <c r="E611" t="s">
        <v>515</v>
      </c>
      <c r="F611" s="42">
        <v>506210</v>
      </c>
      <c r="G611" s="2">
        <v>35.99</v>
      </c>
      <c r="H611" s="3">
        <v>431.88</v>
      </c>
    </row>
    <row r="612" spans="1:8" x14ac:dyDescent="0.2">
      <c r="A612" s="39">
        <v>97904</v>
      </c>
      <c r="B612" t="s">
        <v>6</v>
      </c>
      <c r="C612" t="s">
        <v>554</v>
      </c>
      <c r="D612" t="s">
        <v>313</v>
      </c>
      <c r="E612" t="s">
        <v>515</v>
      </c>
      <c r="F612" s="42">
        <v>506210</v>
      </c>
      <c r="G612" s="2">
        <v>45.99</v>
      </c>
      <c r="H612" s="3">
        <v>551.88</v>
      </c>
    </row>
    <row r="613" spans="1:8" x14ac:dyDescent="0.2">
      <c r="A613" s="39">
        <v>30083</v>
      </c>
      <c r="B613" t="s">
        <v>6</v>
      </c>
      <c r="C613" t="s">
        <v>465</v>
      </c>
      <c r="D613" t="s">
        <v>313</v>
      </c>
      <c r="E613" t="s">
        <v>314</v>
      </c>
      <c r="F613" s="42">
        <v>501200</v>
      </c>
      <c r="G613" s="2">
        <v>45.99</v>
      </c>
      <c r="H613" s="3">
        <v>551.88</v>
      </c>
    </row>
    <row r="614" spans="1:8" x14ac:dyDescent="0.2">
      <c r="A614" s="39">
        <v>30681</v>
      </c>
      <c r="B614" t="s">
        <v>6</v>
      </c>
      <c r="C614" t="s">
        <v>318</v>
      </c>
      <c r="D614" t="s">
        <v>313</v>
      </c>
      <c r="E614" t="s">
        <v>314</v>
      </c>
      <c r="F614" s="42">
        <v>501200</v>
      </c>
      <c r="G614" s="2">
        <v>45.99</v>
      </c>
      <c r="H614" s="3">
        <v>551.88</v>
      </c>
    </row>
    <row r="615" spans="1:8" x14ac:dyDescent="0.2">
      <c r="A615" s="39">
        <v>30832</v>
      </c>
      <c r="B615" t="s">
        <v>6</v>
      </c>
      <c r="C615" t="s">
        <v>367</v>
      </c>
      <c r="D615" t="s">
        <v>313</v>
      </c>
      <c r="E615" t="s">
        <v>314</v>
      </c>
      <c r="F615" s="42">
        <v>501400</v>
      </c>
      <c r="G615" s="2">
        <v>45.99</v>
      </c>
      <c r="H615" s="3">
        <v>551.88</v>
      </c>
    </row>
    <row r="616" spans="1:8" x14ac:dyDescent="0.2">
      <c r="A616" s="39">
        <v>30840</v>
      </c>
      <c r="B616" t="s">
        <v>6</v>
      </c>
      <c r="C616" t="s">
        <v>323</v>
      </c>
      <c r="D616" t="s">
        <v>313</v>
      </c>
      <c r="E616" t="s">
        <v>314</v>
      </c>
      <c r="F616" s="42">
        <v>501400</v>
      </c>
      <c r="G616" s="2">
        <v>35.99</v>
      </c>
      <c r="H616" s="3">
        <v>431.88</v>
      </c>
    </row>
    <row r="617" spans="1:8" x14ac:dyDescent="0.2">
      <c r="A617" s="39">
        <v>30986</v>
      </c>
      <c r="B617" t="s">
        <v>6</v>
      </c>
      <c r="C617" t="s">
        <v>355</v>
      </c>
      <c r="D617" t="s">
        <v>313</v>
      </c>
      <c r="E617" t="s">
        <v>314</v>
      </c>
      <c r="F617" s="42">
        <v>501200</v>
      </c>
      <c r="G617" s="2">
        <v>35.99</v>
      </c>
      <c r="H617" s="3">
        <v>431.88</v>
      </c>
    </row>
    <row r="618" spans="1:8" x14ac:dyDescent="0.2">
      <c r="A618" s="39">
        <v>31035</v>
      </c>
      <c r="B618" t="s">
        <v>6</v>
      </c>
      <c r="C618" t="s">
        <v>397</v>
      </c>
      <c r="D618" t="s">
        <v>313</v>
      </c>
      <c r="E618" t="s">
        <v>314</v>
      </c>
      <c r="F618" s="42">
        <v>501400</v>
      </c>
      <c r="G618" s="2">
        <v>45.99</v>
      </c>
      <c r="H618" s="3">
        <v>551.88</v>
      </c>
    </row>
    <row r="619" spans="1:8" x14ac:dyDescent="0.2">
      <c r="A619" s="39">
        <v>31061</v>
      </c>
      <c r="B619" t="s">
        <v>6</v>
      </c>
      <c r="C619" t="s">
        <v>491</v>
      </c>
      <c r="D619" t="s">
        <v>313</v>
      </c>
      <c r="E619" t="s">
        <v>489</v>
      </c>
      <c r="F619" s="42">
        <v>500200</v>
      </c>
      <c r="G619" s="2">
        <v>35.99</v>
      </c>
      <c r="H619" s="3">
        <v>431.88</v>
      </c>
    </row>
    <row r="620" spans="1:8" x14ac:dyDescent="0.2">
      <c r="A620" s="39">
        <v>31684</v>
      </c>
      <c r="B620" t="s">
        <v>6</v>
      </c>
      <c r="C620" t="s">
        <v>322</v>
      </c>
      <c r="D620" t="s">
        <v>313</v>
      </c>
      <c r="E620" t="s">
        <v>314</v>
      </c>
      <c r="F620" s="42">
        <v>502202</v>
      </c>
      <c r="G620" s="2">
        <v>45.99</v>
      </c>
      <c r="H620" s="3">
        <v>551.88</v>
      </c>
    </row>
    <row r="621" spans="1:8" x14ac:dyDescent="0.2">
      <c r="A621" s="39">
        <v>31844</v>
      </c>
      <c r="B621" t="s">
        <v>6</v>
      </c>
      <c r="C621" t="s">
        <v>543</v>
      </c>
      <c r="D621" t="s">
        <v>313</v>
      </c>
      <c r="E621" t="s">
        <v>515</v>
      </c>
      <c r="F621" s="42">
        <v>507000</v>
      </c>
      <c r="G621" s="2">
        <v>45.99</v>
      </c>
      <c r="H621" s="3">
        <v>551.88</v>
      </c>
    </row>
    <row r="622" spans="1:8" x14ac:dyDescent="0.2">
      <c r="A622" s="39">
        <v>32073</v>
      </c>
      <c r="B622" t="s">
        <v>6</v>
      </c>
      <c r="C622" t="s">
        <v>376</v>
      </c>
      <c r="D622" t="s">
        <v>313</v>
      </c>
      <c r="E622" t="s">
        <v>314</v>
      </c>
      <c r="F622" s="42">
        <v>501500</v>
      </c>
      <c r="G622" s="2">
        <v>45.99</v>
      </c>
      <c r="H622" s="3">
        <v>551.88</v>
      </c>
    </row>
    <row r="623" spans="1:8" x14ac:dyDescent="0.2">
      <c r="A623" s="39">
        <v>32128</v>
      </c>
      <c r="B623" t="s">
        <v>6</v>
      </c>
      <c r="C623" t="s">
        <v>412</v>
      </c>
      <c r="D623" t="s">
        <v>313</v>
      </c>
      <c r="E623" t="s">
        <v>314</v>
      </c>
      <c r="F623" s="42">
        <v>501200</v>
      </c>
      <c r="G623" s="2">
        <v>45.99</v>
      </c>
      <c r="H623" s="3">
        <v>551.88</v>
      </c>
    </row>
    <row r="624" spans="1:8" x14ac:dyDescent="0.2">
      <c r="A624" s="39">
        <v>32475</v>
      </c>
      <c r="B624" t="s">
        <v>6</v>
      </c>
      <c r="C624" t="s">
        <v>409</v>
      </c>
      <c r="D624" t="s">
        <v>313</v>
      </c>
      <c r="E624" t="s">
        <v>314</v>
      </c>
      <c r="F624" s="42">
        <v>502202</v>
      </c>
      <c r="G624" s="2">
        <v>64.09</v>
      </c>
      <c r="H624" s="3">
        <v>769.08</v>
      </c>
    </row>
    <row r="625" spans="1:8" x14ac:dyDescent="0.2">
      <c r="A625" s="39">
        <v>32919</v>
      </c>
      <c r="B625" t="s">
        <v>6</v>
      </c>
      <c r="C625" t="s">
        <v>333</v>
      </c>
      <c r="D625" t="s">
        <v>313</v>
      </c>
      <c r="E625" t="s">
        <v>314</v>
      </c>
      <c r="F625" s="42">
        <v>501200</v>
      </c>
      <c r="G625" s="2">
        <v>45.99</v>
      </c>
      <c r="H625" s="3">
        <v>551.88</v>
      </c>
    </row>
    <row r="626" spans="1:8" x14ac:dyDescent="0.2">
      <c r="A626" s="39">
        <v>32975</v>
      </c>
      <c r="B626" t="s">
        <v>6</v>
      </c>
      <c r="C626" t="s">
        <v>380</v>
      </c>
      <c r="D626" t="s">
        <v>313</v>
      </c>
      <c r="E626" t="s">
        <v>314</v>
      </c>
      <c r="F626" s="42">
        <v>501400</v>
      </c>
      <c r="G626" s="2">
        <v>45.99</v>
      </c>
      <c r="H626" s="3">
        <v>551.88</v>
      </c>
    </row>
    <row r="627" spans="1:8" x14ac:dyDescent="0.2">
      <c r="A627" s="39">
        <v>33001</v>
      </c>
      <c r="B627" t="s">
        <v>13</v>
      </c>
      <c r="C627" t="s">
        <v>365</v>
      </c>
      <c r="D627" t="s">
        <v>313</v>
      </c>
      <c r="E627" t="s">
        <v>314</v>
      </c>
      <c r="F627" s="42">
        <v>501400</v>
      </c>
      <c r="G627" s="2">
        <v>10.99</v>
      </c>
      <c r="H627" s="3">
        <v>131.88</v>
      </c>
    </row>
    <row r="628" spans="1:8" x14ac:dyDescent="0.2">
      <c r="A628" s="39">
        <v>33507</v>
      </c>
      <c r="B628" t="s">
        <v>13</v>
      </c>
      <c r="C628" t="s">
        <v>480</v>
      </c>
      <c r="D628" t="s">
        <v>313</v>
      </c>
      <c r="E628" t="s">
        <v>314</v>
      </c>
      <c r="F628" s="42">
        <v>501400</v>
      </c>
      <c r="G628" s="2">
        <v>30.75</v>
      </c>
      <c r="H628" s="3">
        <v>369</v>
      </c>
    </row>
    <row r="629" spans="1:8" x14ac:dyDescent="0.2">
      <c r="A629" s="39">
        <v>33520</v>
      </c>
      <c r="B629" t="s">
        <v>6</v>
      </c>
      <c r="C629" t="s">
        <v>363</v>
      </c>
      <c r="D629" t="s">
        <v>313</v>
      </c>
      <c r="E629" t="s">
        <v>314</v>
      </c>
      <c r="F629" s="42">
        <v>501500</v>
      </c>
      <c r="G629" s="2">
        <v>74.09</v>
      </c>
      <c r="H629" s="3">
        <v>889.08</v>
      </c>
    </row>
    <row r="630" spans="1:8" x14ac:dyDescent="0.2">
      <c r="A630" s="39">
        <v>33630</v>
      </c>
      <c r="B630" t="s">
        <v>6</v>
      </c>
      <c r="C630" t="s">
        <v>466</v>
      </c>
      <c r="D630" t="s">
        <v>313</v>
      </c>
      <c r="E630" t="s">
        <v>314</v>
      </c>
      <c r="F630" s="42">
        <v>501200</v>
      </c>
      <c r="G630" s="2">
        <v>74.09</v>
      </c>
      <c r="H630" s="3">
        <v>889.08</v>
      </c>
    </row>
    <row r="631" spans="1:8" x14ac:dyDescent="0.2">
      <c r="A631" s="39">
        <v>34118</v>
      </c>
      <c r="B631" t="s">
        <v>6</v>
      </c>
      <c r="C631" t="s">
        <v>423</v>
      </c>
      <c r="D631" t="s">
        <v>313</v>
      </c>
      <c r="E631" t="s">
        <v>314</v>
      </c>
      <c r="F631" s="42">
        <v>501500</v>
      </c>
      <c r="G631" s="2">
        <v>45.99</v>
      </c>
      <c r="H631" s="3">
        <v>551.88</v>
      </c>
    </row>
    <row r="632" spans="1:8" x14ac:dyDescent="0.2">
      <c r="A632" s="39">
        <v>34216</v>
      </c>
      <c r="B632" t="s">
        <v>6</v>
      </c>
      <c r="C632" t="s">
        <v>396</v>
      </c>
      <c r="D632" t="s">
        <v>313</v>
      </c>
      <c r="E632" t="s">
        <v>314</v>
      </c>
      <c r="F632" s="42">
        <v>501200</v>
      </c>
      <c r="G632" s="2">
        <v>45.99</v>
      </c>
      <c r="H632" s="3">
        <v>551.88</v>
      </c>
    </row>
    <row r="633" spans="1:8" x14ac:dyDescent="0.2">
      <c r="A633" s="39">
        <v>34236</v>
      </c>
      <c r="B633" t="s">
        <v>6</v>
      </c>
      <c r="C633" t="s">
        <v>408</v>
      </c>
      <c r="D633" t="s">
        <v>313</v>
      </c>
      <c r="E633" t="s">
        <v>314</v>
      </c>
      <c r="F633" s="42">
        <v>501400</v>
      </c>
      <c r="G633" s="2">
        <v>35.99</v>
      </c>
      <c r="H633" s="3">
        <v>431.88</v>
      </c>
    </row>
    <row r="634" spans="1:8" x14ac:dyDescent="0.2">
      <c r="A634" s="39">
        <v>34404</v>
      </c>
      <c r="B634" t="s">
        <v>6</v>
      </c>
      <c r="C634" t="s">
        <v>467</v>
      </c>
      <c r="D634" t="s">
        <v>313</v>
      </c>
      <c r="E634" t="s">
        <v>314</v>
      </c>
      <c r="F634" s="42">
        <v>501500</v>
      </c>
      <c r="G634" s="2">
        <v>45.99</v>
      </c>
      <c r="H634" s="3">
        <v>551.88</v>
      </c>
    </row>
    <row r="635" spans="1:8" x14ac:dyDescent="0.2">
      <c r="A635" s="39">
        <v>34437</v>
      </c>
      <c r="B635" t="s">
        <v>6</v>
      </c>
      <c r="C635" t="s">
        <v>1230</v>
      </c>
      <c r="D635" t="s">
        <v>313</v>
      </c>
      <c r="E635" t="s">
        <v>314</v>
      </c>
      <c r="F635" s="42">
        <v>501400</v>
      </c>
      <c r="G635" s="2">
        <v>35.99</v>
      </c>
      <c r="H635" s="3">
        <v>431.88</v>
      </c>
    </row>
    <row r="636" spans="1:8" x14ac:dyDescent="0.2">
      <c r="A636" s="39">
        <v>34720</v>
      </c>
      <c r="B636" t="s">
        <v>6</v>
      </c>
      <c r="C636" t="s">
        <v>446</v>
      </c>
      <c r="D636" t="s">
        <v>313</v>
      </c>
      <c r="E636" t="s">
        <v>314</v>
      </c>
      <c r="F636" s="42">
        <v>501500</v>
      </c>
      <c r="G636" s="2">
        <v>74.09</v>
      </c>
      <c r="H636" s="3">
        <v>889.08</v>
      </c>
    </row>
    <row r="637" spans="1:8" x14ac:dyDescent="0.2">
      <c r="A637" s="39">
        <v>34990</v>
      </c>
      <c r="B637" t="s">
        <v>6</v>
      </c>
      <c r="C637" t="s">
        <v>541</v>
      </c>
      <c r="D637" t="s">
        <v>313</v>
      </c>
      <c r="E637" t="s">
        <v>515</v>
      </c>
      <c r="F637" s="42">
        <v>507000</v>
      </c>
      <c r="G637" s="2">
        <v>45.99</v>
      </c>
      <c r="H637" s="3">
        <v>551.88</v>
      </c>
    </row>
    <row r="638" spans="1:8" x14ac:dyDescent="0.2">
      <c r="A638" s="39">
        <v>35101</v>
      </c>
      <c r="B638" t="s">
        <v>6</v>
      </c>
      <c r="C638" t="s">
        <v>406</v>
      </c>
      <c r="D638" t="s">
        <v>313</v>
      </c>
      <c r="E638" t="s">
        <v>314</v>
      </c>
      <c r="F638" s="42">
        <v>505911</v>
      </c>
      <c r="G638" s="2">
        <v>35.99</v>
      </c>
      <c r="H638" s="3">
        <v>431.88</v>
      </c>
    </row>
    <row r="639" spans="1:8" x14ac:dyDescent="0.2">
      <c r="A639" s="39">
        <v>35424</v>
      </c>
      <c r="B639" t="s">
        <v>6</v>
      </c>
      <c r="C639" t="s">
        <v>356</v>
      </c>
      <c r="D639" t="s">
        <v>313</v>
      </c>
      <c r="E639" t="s">
        <v>314</v>
      </c>
      <c r="F639" s="42">
        <v>501200</v>
      </c>
      <c r="G639" s="2">
        <v>35.99</v>
      </c>
      <c r="H639" s="3">
        <v>431.88</v>
      </c>
    </row>
    <row r="640" spans="1:8" x14ac:dyDescent="0.2">
      <c r="A640" s="39">
        <v>35592</v>
      </c>
      <c r="B640" t="s">
        <v>6</v>
      </c>
      <c r="C640" t="s">
        <v>316</v>
      </c>
      <c r="D640" t="s">
        <v>313</v>
      </c>
      <c r="E640" t="s">
        <v>314</v>
      </c>
      <c r="F640" s="42">
        <v>501500</v>
      </c>
      <c r="G640" s="2">
        <v>45.99</v>
      </c>
      <c r="H640" s="3">
        <v>551.88</v>
      </c>
    </row>
    <row r="641" spans="1:8" x14ac:dyDescent="0.2">
      <c r="A641" s="39">
        <v>36009</v>
      </c>
      <c r="B641" t="s">
        <v>6</v>
      </c>
      <c r="C641" t="s">
        <v>440</v>
      </c>
      <c r="D641" t="s">
        <v>313</v>
      </c>
      <c r="E641" t="s">
        <v>314</v>
      </c>
      <c r="F641" s="42">
        <v>501200</v>
      </c>
      <c r="G641" s="2">
        <v>45.99</v>
      </c>
      <c r="H641" s="3">
        <v>551.88</v>
      </c>
    </row>
    <row r="642" spans="1:8" x14ac:dyDescent="0.2">
      <c r="A642" s="39">
        <v>36302</v>
      </c>
      <c r="B642" t="s">
        <v>6</v>
      </c>
      <c r="C642" t="s">
        <v>448</v>
      </c>
      <c r="D642" t="s">
        <v>313</v>
      </c>
      <c r="E642" t="s">
        <v>314</v>
      </c>
      <c r="F642" s="42">
        <v>502202</v>
      </c>
      <c r="G642" s="2">
        <v>65.12</v>
      </c>
      <c r="H642" s="3">
        <v>781.44</v>
      </c>
    </row>
    <row r="643" spans="1:8" x14ac:dyDescent="0.2">
      <c r="A643" s="39">
        <v>36431</v>
      </c>
      <c r="B643" t="s">
        <v>13</v>
      </c>
      <c r="C643" t="s">
        <v>367</v>
      </c>
      <c r="D643" t="s">
        <v>313</v>
      </c>
      <c r="E643" t="s">
        <v>314</v>
      </c>
      <c r="F643" s="42">
        <v>501400</v>
      </c>
      <c r="G643" s="2">
        <v>15.99</v>
      </c>
      <c r="H643" s="3">
        <v>191.88</v>
      </c>
    </row>
    <row r="644" spans="1:8" x14ac:dyDescent="0.2">
      <c r="A644" s="39">
        <v>36777</v>
      </c>
      <c r="B644" t="s">
        <v>6</v>
      </c>
      <c r="C644" t="s">
        <v>435</v>
      </c>
      <c r="D644" t="s">
        <v>313</v>
      </c>
      <c r="E644" t="s">
        <v>314</v>
      </c>
      <c r="F644" s="42">
        <v>502202</v>
      </c>
      <c r="G644" s="2">
        <v>35.99</v>
      </c>
      <c r="H644" s="3">
        <v>431.88</v>
      </c>
    </row>
    <row r="645" spans="1:8" x14ac:dyDescent="0.2">
      <c r="A645" s="39">
        <v>36843</v>
      </c>
      <c r="B645" t="s">
        <v>6</v>
      </c>
      <c r="C645" t="s">
        <v>531</v>
      </c>
      <c r="D645" t="s">
        <v>313</v>
      </c>
      <c r="E645" t="s">
        <v>515</v>
      </c>
      <c r="F645" s="42">
        <v>506000</v>
      </c>
      <c r="G645" s="2">
        <v>35.99</v>
      </c>
      <c r="H645" s="3">
        <v>431.88</v>
      </c>
    </row>
    <row r="646" spans="1:8" x14ac:dyDescent="0.2">
      <c r="A646" s="39">
        <v>36970</v>
      </c>
      <c r="B646" t="s">
        <v>6</v>
      </c>
      <c r="C646" t="s">
        <v>499</v>
      </c>
      <c r="D646" t="s">
        <v>313</v>
      </c>
      <c r="E646" t="s">
        <v>489</v>
      </c>
      <c r="F646" s="42">
        <v>500200</v>
      </c>
      <c r="G646" s="2">
        <v>35.99</v>
      </c>
      <c r="H646" s="3">
        <v>431.88</v>
      </c>
    </row>
    <row r="647" spans="1:8" x14ac:dyDescent="0.2">
      <c r="A647" s="39">
        <v>37210</v>
      </c>
      <c r="B647" t="s">
        <v>6</v>
      </c>
      <c r="C647" t="s">
        <v>315</v>
      </c>
      <c r="D647" t="s">
        <v>313</v>
      </c>
      <c r="E647" t="s">
        <v>314</v>
      </c>
      <c r="F647" s="42">
        <v>501400</v>
      </c>
      <c r="G647" s="2">
        <v>45.99</v>
      </c>
      <c r="H647" s="3">
        <v>551.88</v>
      </c>
    </row>
    <row r="648" spans="1:8" x14ac:dyDescent="0.2">
      <c r="A648" s="39">
        <v>38142</v>
      </c>
      <c r="B648" t="s">
        <v>6</v>
      </c>
      <c r="C648" t="s">
        <v>447</v>
      </c>
      <c r="D648" t="s">
        <v>313</v>
      </c>
      <c r="E648" t="s">
        <v>314</v>
      </c>
      <c r="F648" s="42">
        <v>501400</v>
      </c>
      <c r="G648" s="2">
        <v>45.99</v>
      </c>
      <c r="H648" s="3">
        <v>551.88</v>
      </c>
    </row>
    <row r="649" spans="1:8" x14ac:dyDescent="0.2">
      <c r="A649" s="39">
        <v>93855</v>
      </c>
      <c r="B649" t="s">
        <v>6</v>
      </c>
      <c r="C649" t="s">
        <v>517</v>
      </c>
      <c r="D649" t="s">
        <v>313</v>
      </c>
      <c r="E649" t="s">
        <v>515</v>
      </c>
      <c r="F649" s="42">
        <v>506210</v>
      </c>
      <c r="G649" s="2">
        <v>64.09</v>
      </c>
      <c r="H649" s="3">
        <v>769.08</v>
      </c>
    </row>
    <row r="650" spans="1:8" x14ac:dyDescent="0.2">
      <c r="A650" s="39">
        <v>94040</v>
      </c>
      <c r="B650" t="s">
        <v>6</v>
      </c>
      <c r="C650" t="s">
        <v>370</v>
      </c>
      <c r="D650" t="s">
        <v>313</v>
      </c>
      <c r="E650" t="s">
        <v>314</v>
      </c>
      <c r="F650" s="42">
        <v>502202</v>
      </c>
      <c r="G650" s="2">
        <v>45.99</v>
      </c>
      <c r="H650" s="3">
        <v>551.88</v>
      </c>
    </row>
    <row r="651" spans="1:8" x14ac:dyDescent="0.2">
      <c r="A651" s="39">
        <v>30307</v>
      </c>
      <c r="B651" t="s">
        <v>6</v>
      </c>
      <c r="C651" t="s">
        <v>506</v>
      </c>
      <c r="D651" t="s">
        <v>313</v>
      </c>
      <c r="E651" t="s">
        <v>515</v>
      </c>
      <c r="F651" s="42">
        <v>506210</v>
      </c>
      <c r="G651" s="2">
        <v>74.09</v>
      </c>
      <c r="H651" s="3">
        <v>889.08</v>
      </c>
    </row>
    <row r="652" spans="1:8" x14ac:dyDescent="0.2">
      <c r="A652" s="39">
        <v>30883</v>
      </c>
      <c r="B652" t="s">
        <v>6</v>
      </c>
      <c r="C652" t="s">
        <v>553</v>
      </c>
      <c r="D652" t="s">
        <v>313</v>
      </c>
      <c r="E652" t="s">
        <v>515</v>
      </c>
      <c r="F652" s="42">
        <v>507000</v>
      </c>
      <c r="G652" s="2">
        <v>74.09</v>
      </c>
      <c r="H652" s="3">
        <v>889.08</v>
      </c>
    </row>
    <row r="653" spans="1:8" x14ac:dyDescent="0.2">
      <c r="A653" s="39">
        <v>32542</v>
      </c>
      <c r="B653" t="s">
        <v>6</v>
      </c>
      <c r="C653" t="s">
        <v>518</v>
      </c>
      <c r="D653" t="s">
        <v>313</v>
      </c>
      <c r="E653" t="s">
        <v>515</v>
      </c>
      <c r="F653" s="42">
        <v>506210</v>
      </c>
      <c r="G653" s="2">
        <v>45.99</v>
      </c>
      <c r="H653" s="3">
        <v>551.88</v>
      </c>
    </row>
    <row r="654" spans="1:8" x14ac:dyDescent="0.2">
      <c r="A654" s="39">
        <v>50359</v>
      </c>
      <c r="B654" t="s">
        <v>13</v>
      </c>
      <c r="C654" t="s">
        <v>398</v>
      </c>
      <c r="D654" t="s">
        <v>313</v>
      </c>
      <c r="E654" t="s">
        <v>314</v>
      </c>
      <c r="F654" s="42">
        <v>501400</v>
      </c>
      <c r="G654" s="2">
        <v>30.75</v>
      </c>
      <c r="H654" s="3">
        <v>369</v>
      </c>
    </row>
    <row r="655" spans="1:8" x14ac:dyDescent="0.2">
      <c r="A655" s="39">
        <v>92867</v>
      </c>
      <c r="B655" t="s">
        <v>6</v>
      </c>
      <c r="C655" t="s">
        <v>527</v>
      </c>
      <c r="D655" t="s">
        <v>313</v>
      </c>
      <c r="E655" t="s">
        <v>515</v>
      </c>
      <c r="F655" s="42">
        <v>507000</v>
      </c>
      <c r="G655" s="2">
        <v>45.99</v>
      </c>
      <c r="H655" s="3">
        <v>551.88</v>
      </c>
    </row>
    <row r="656" spans="1:8" x14ac:dyDescent="0.2">
      <c r="A656" s="39">
        <v>1616</v>
      </c>
      <c r="B656" t="s">
        <v>6</v>
      </c>
      <c r="C656" t="s">
        <v>538</v>
      </c>
      <c r="D656" t="s">
        <v>313</v>
      </c>
      <c r="E656" t="s">
        <v>515</v>
      </c>
      <c r="F656" s="42">
        <v>506210</v>
      </c>
      <c r="G656" s="2">
        <v>45.99</v>
      </c>
      <c r="H656" s="3">
        <v>551.88</v>
      </c>
    </row>
    <row r="657" spans="1:8" x14ac:dyDescent="0.2">
      <c r="A657" s="39">
        <v>7937</v>
      </c>
      <c r="B657" t="s">
        <v>13</v>
      </c>
      <c r="C657" t="s">
        <v>450</v>
      </c>
      <c r="D657" t="s">
        <v>313</v>
      </c>
      <c r="E657" t="s">
        <v>314</v>
      </c>
      <c r="F657" s="42">
        <v>502202</v>
      </c>
      <c r="G657" s="2">
        <v>8.99</v>
      </c>
      <c r="H657" s="3">
        <v>107.88</v>
      </c>
    </row>
    <row r="658" spans="1:8" x14ac:dyDescent="0.2">
      <c r="A658" s="39">
        <v>90309</v>
      </c>
      <c r="B658" t="s">
        <v>6</v>
      </c>
      <c r="C658" t="s">
        <v>534</v>
      </c>
      <c r="D658" t="s">
        <v>313</v>
      </c>
      <c r="E658" t="s">
        <v>515</v>
      </c>
      <c r="F658" s="42">
        <v>506210</v>
      </c>
      <c r="G658" s="2">
        <v>45.99</v>
      </c>
      <c r="H658" s="3">
        <v>551.88</v>
      </c>
    </row>
    <row r="659" spans="1:8" x14ac:dyDescent="0.2">
      <c r="A659" s="39">
        <v>93881</v>
      </c>
      <c r="B659" t="s">
        <v>6</v>
      </c>
      <c r="C659" t="s">
        <v>426</v>
      </c>
      <c r="D659" t="s">
        <v>313</v>
      </c>
      <c r="E659" t="s">
        <v>314</v>
      </c>
      <c r="F659" s="42">
        <v>501500</v>
      </c>
      <c r="G659" s="2">
        <v>35.99</v>
      </c>
      <c r="H659" s="3">
        <v>431.88</v>
      </c>
    </row>
    <row r="660" spans="1:8" x14ac:dyDescent="0.2">
      <c r="A660" s="39">
        <v>96168</v>
      </c>
      <c r="B660" t="s">
        <v>6</v>
      </c>
      <c r="C660" t="s">
        <v>374</v>
      </c>
      <c r="D660" t="s">
        <v>313</v>
      </c>
      <c r="E660" t="s">
        <v>314</v>
      </c>
      <c r="F660" s="42">
        <v>501200</v>
      </c>
      <c r="G660" s="2">
        <v>45.99</v>
      </c>
      <c r="H660" s="3">
        <v>551.88</v>
      </c>
    </row>
    <row r="661" spans="1:8" x14ac:dyDescent="0.2">
      <c r="A661" s="39">
        <v>96559</v>
      </c>
      <c r="B661" t="s">
        <v>6</v>
      </c>
      <c r="C661" t="s">
        <v>384</v>
      </c>
      <c r="D661" t="s">
        <v>313</v>
      </c>
      <c r="E661" t="s">
        <v>314</v>
      </c>
      <c r="F661" s="42">
        <v>502202</v>
      </c>
      <c r="G661" s="2">
        <v>45.99</v>
      </c>
      <c r="H661" s="3">
        <v>551.88</v>
      </c>
    </row>
    <row r="662" spans="1:8" x14ac:dyDescent="0.2">
      <c r="A662" s="39">
        <v>97957</v>
      </c>
      <c r="B662" t="s">
        <v>13</v>
      </c>
      <c r="C662" t="s">
        <v>441</v>
      </c>
      <c r="D662" t="s">
        <v>313</v>
      </c>
      <c r="E662" t="s">
        <v>314</v>
      </c>
      <c r="F662" s="42">
        <v>502202</v>
      </c>
      <c r="G662" s="2">
        <v>10.99</v>
      </c>
      <c r="H662" s="3">
        <v>131.88</v>
      </c>
    </row>
    <row r="663" spans="1:8" x14ac:dyDescent="0.2">
      <c r="A663" s="39">
        <v>99253</v>
      </c>
      <c r="B663" t="s">
        <v>6</v>
      </c>
      <c r="C663" t="s">
        <v>321</v>
      </c>
      <c r="D663" t="s">
        <v>313</v>
      </c>
      <c r="E663" t="s">
        <v>314</v>
      </c>
      <c r="F663" s="42">
        <v>502202</v>
      </c>
      <c r="G663" s="2">
        <v>45.99</v>
      </c>
      <c r="H663" s="3">
        <v>551.88</v>
      </c>
    </row>
    <row r="664" spans="1:8" x14ac:dyDescent="0.2">
      <c r="A664" s="39">
        <v>99459</v>
      </c>
      <c r="B664" t="s">
        <v>13</v>
      </c>
      <c r="C664" t="s">
        <v>450</v>
      </c>
      <c r="D664" t="s">
        <v>313</v>
      </c>
      <c r="E664" t="s">
        <v>314</v>
      </c>
      <c r="F664" s="42">
        <v>502202</v>
      </c>
      <c r="G664" s="2">
        <v>10.99</v>
      </c>
      <c r="H664" s="3">
        <v>131.88</v>
      </c>
    </row>
    <row r="665" spans="1:8" x14ac:dyDescent="0.2">
      <c r="A665" s="39">
        <v>99909</v>
      </c>
      <c r="B665" t="s">
        <v>6</v>
      </c>
      <c r="C665" t="s">
        <v>337</v>
      </c>
      <c r="D665" t="s">
        <v>313</v>
      </c>
      <c r="E665" t="s">
        <v>314</v>
      </c>
      <c r="F665" s="42">
        <v>501500</v>
      </c>
      <c r="G665" s="2">
        <v>90.76</v>
      </c>
      <c r="H665" s="3">
        <v>1089.1200000000001</v>
      </c>
    </row>
    <row r="666" spans="1:8" x14ac:dyDescent="0.2">
      <c r="A666" s="39">
        <v>35785</v>
      </c>
      <c r="B666" t="s">
        <v>6</v>
      </c>
      <c r="C666" t="s">
        <v>557</v>
      </c>
      <c r="D666" t="s">
        <v>313</v>
      </c>
      <c r="E666" t="s">
        <v>515</v>
      </c>
      <c r="F666" s="42" t="s">
        <v>537</v>
      </c>
      <c r="G666" s="2">
        <v>35.99</v>
      </c>
      <c r="H666" s="3">
        <v>431.88</v>
      </c>
    </row>
    <row r="667" spans="1:8" x14ac:dyDescent="0.2">
      <c r="A667" s="39">
        <v>5108</v>
      </c>
      <c r="B667" t="s">
        <v>6</v>
      </c>
      <c r="C667" t="s">
        <v>424</v>
      </c>
      <c r="D667" t="s">
        <v>313</v>
      </c>
      <c r="E667" t="s">
        <v>314</v>
      </c>
      <c r="F667" s="42">
        <v>502202</v>
      </c>
      <c r="G667" s="2">
        <v>35.99</v>
      </c>
      <c r="H667" s="3">
        <v>431.88</v>
      </c>
    </row>
    <row r="668" spans="1:8" x14ac:dyDescent="0.2">
      <c r="A668" s="39">
        <v>37597</v>
      </c>
      <c r="B668" t="s">
        <v>6</v>
      </c>
      <c r="C668" t="s">
        <v>1350</v>
      </c>
      <c r="D668" t="s">
        <v>313</v>
      </c>
      <c r="E668" t="s">
        <v>484</v>
      </c>
      <c r="F668" s="42">
        <v>500000</v>
      </c>
      <c r="G668" s="2">
        <v>64.09</v>
      </c>
      <c r="H668" s="3">
        <v>769.08</v>
      </c>
    </row>
    <row r="669" spans="1:8" x14ac:dyDescent="0.2">
      <c r="A669" s="39">
        <v>70078</v>
      </c>
      <c r="B669" t="s">
        <v>6</v>
      </c>
      <c r="C669" t="s">
        <v>345</v>
      </c>
      <c r="D669" t="s">
        <v>313</v>
      </c>
      <c r="E669" t="s">
        <v>314</v>
      </c>
      <c r="F669" s="42">
        <v>501200</v>
      </c>
      <c r="G669" s="2">
        <v>64.09</v>
      </c>
      <c r="H669" s="3">
        <v>769.08</v>
      </c>
    </row>
    <row r="670" spans="1:8" x14ac:dyDescent="0.2">
      <c r="A670" s="39">
        <v>73543</v>
      </c>
      <c r="B670" t="s">
        <v>6</v>
      </c>
      <c r="C670" t="s">
        <v>494</v>
      </c>
      <c r="D670" t="s">
        <v>313</v>
      </c>
      <c r="E670" t="s">
        <v>489</v>
      </c>
      <c r="F670" s="42">
        <v>500200</v>
      </c>
      <c r="G670" s="2">
        <v>35.99</v>
      </c>
      <c r="H670" s="3">
        <v>431.88</v>
      </c>
    </row>
    <row r="671" spans="1:8" x14ac:dyDescent="0.2">
      <c r="A671" s="39">
        <v>90550</v>
      </c>
      <c r="B671" t="s">
        <v>6</v>
      </c>
      <c r="C671" t="s">
        <v>438</v>
      </c>
      <c r="D671" t="s">
        <v>313</v>
      </c>
      <c r="E671" t="s">
        <v>314</v>
      </c>
      <c r="F671" s="42">
        <v>501200</v>
      </c>
      <c r="G671" s="2">
        <v>45.99</v>
      </c>
      <c r="H671" s="3">
        <v>551.88</v>
      </c>
    </row>
    <row r="672" spans="1:8" x14ac:dyDescent="0.2">
      <c r="A672" s="39">
        <v>77435</v>
      </c>
      <c r="B672" t="s">
        <v>6</v>
      </c>
      <c r="C672" t="s">
        <v>477</v>
      </c>
      <c r="D672" t="s">
        <v>313</v>
      </c>
      <c r="E672" t="s">
        <v>314</v>
      </c>
      <c r="F672" s="42">
        <v>501500</v>
      </c>
      <c r="G672" s="2">
        <v>45.99</v>
      </c>
      <c r="H672" s="3">
        <v>551.88</v>
      </c>
    </row>
    <row r="673" spans="1:8" x14ac:dyDescent="0.2">
      <c r="A673" s="39">
        <v>77785</v>
      </c>
      <c r="B673" t="s">
        <v>6</v>
      </c>
      <c r="C673" t="s">
        <v>533</v>
      </c>
      <c r="D673" t="s">
        <v>313</v>
      </c>
      <c r="E673" t="s">
        <v>515</v>
      </c>
      <c r="F673" s="42">
        <v>507000</v>
      </c>
      <c r="G673" s="2">
        <v>45.99</v>
      </c>
      <c r="H673" s="3">
        <v>551.88</v>
      </c>
    </row>
    <row r="674" spans="1:8" x14ac:dyDescent="0.2">
      <c r="A674" s="39">
        <v>40668</v>
      </c>
      <c r="B674" t="s">
        <v>13</v>
      </c>
      <c r="C674" t="s">
        <v>422</v>
      </c>
      <c r="D674" t="s">
        <v>313</v>
      </c>
      <c r="E674" t="s">
        <v>314</v>
      </c>
      <c r="F674" s="42">
        <v>505911</v>
      </c>
      <c r="G674" s="2">
        <v>8.99</v>
      </c>
      <c r="H674" s="3">
        <v>107.88</v>
      </c>
    </row>
    <row r="675" spans="1:8" x14ac:dyDescent="0.2">
      <c r="A675" s="39">
        <v>41112</v>
      </c>
      <c r="B675" t="s">
        <v>29</v>
      </c>
      <c r="C675" t="s">
        <v>513</v>
      </c>
      <c r="D675" t="s">
        <v>313</v>
      </c>
      <c r="E675" t="s">
        <v>501</v>
      </c>
      <c r="F675" s="42">
        <v>509400</v>
      </c>
      <c r="G675" s="2">
        <v>39.99</v>
      </c>
      <c r="H675" s="3">
        <v>479.88</v>
      </c>
    </row>
    <row r="676" spans="1:8" x14ac:dyDescent="0.2">
      <c r="A676" s="39">
        <v>41333</v>
      </c>
      <c r="B676" t="s">
        <v>6</v>
      </c>
      <c r="C676" t="s">
        <v>1364</v>
      </c>
      <c r="D676" t="s">
        <v>313</v>
      </c>
      <c r="E676" t="s">
        <v>314</v>
      </c>
      <c r="F676" s="42">
        <v>502202</v>
      </c>
      <c r="G676" s="2">
        <v>64.09</v>
      </c>
      <c r="H676" s="3">
        <v>769.08</v>
      </c>
    </row>
    <row r="677" spans="1:8" x14ac:dyDescent="0.2">
      <c r="A677" s="39">
        <v>30509</v>
      </c>
      <c r="B677" t="s">
        <v>6</v>
      </c>
      <c r="C677" t="s">
        <v>530</v>
      </c>
      <c r="D677" t="s">
        <v>313</v>
      </c>
      <c r="E677" t="s">
        <v>515</v>
      </c>
      <c r="F677" s="42">
        <v>506210</v>
      </c>
      <c r="G677" s="2">
        <v>74.09</v>
      </c>
      <c r="H677" s="3">
        <v>889.08</v>
      </c>
    </row>
    <row r="678" spans="1:8" x14ac:dyDescent="0.2">
      <c r="A678" s="39">
        <v>31883</v>
      </c>
      <c r="B678" t="s">
        <v>6</v>
      </c>
      <c r="C678" t="s">
        <v>508</v>
      </c>
      <c r="D678" t="s">
        <v>313</v>
      </c>
      <c r="E678" t="s">
        <v>515</v>
      </c>
      <c r="F678" s="42">
        <v>506210</v>
      </c>
      <c r="G678" s="2">
        <v>45.99</v>
      </c>
      <c r="H678" s="3">
        <v>551.88</v>
      </c>
    </row>
    <row r="679" spans="1:8" x14ac:dyDescent="0.2">
      <c r="A679" s="39">
        <v>56108</v>
      </c>
      <c r="B679" t="s">
        <v>6</v>
      </c>
      <c r="C679" t="s">
        <v>560</v>
      </c>
      <c r="D679" t="s">
        <v>313</v>
      </c>
      <c r="E679" t="s">
        <v>515</v>
      </c>
      <c r="F679" s="42">
        <v>506210</v>
      </c>
      <c r="G679" s="2">
        <v>35.99</v>
      </c>
      <c r="H679" s="3">
        <v>431.88</v>
      </c>
    </row>
    <row r="680" spans="1:8" x14ac:dyDescent="0.2">
      <c r="A680" s="39">
        <v>58675</v>
      </c>
      <c r="B680" t="s">
        <v>6</v>
      </c>
      <c r="C680" t="s">
        <v>1254</v>
      </c>
      <c r="D680" t="s">
        <v>313</v>
      </c>
      <c r="E680" t="s">
        <v>515</v>
      </c>
      <c r="F680" s="42">
        <v>506210</v>
      </c>
      <c r="G680" s="2">
        <v>35.99</v>
      </c>
      <c r="H680" s="3">
        <v>431.88</v>
      </c>
    </row>
    <row r="681" spans="1:8" x14ac:dyDescent="0.2">
      <c r="A681" s="39">
        <v>12354</v>
      </c>
      <c r="B681" t="s">
        <v>61</v>
      </c>
      <c r="C681" t="s">
        <v>358</v>
      </c>
      <c r="D681" t="s">
        <v>313</v>
      </c>
      <c r="E681" t="s">
        <v>314</v>
      </c>
      <c r="F681" s="42">
        <v>502202</v>
      </c>
      <c r="G681" s="2">
        <v>7.95</v>
      </c>
      <c r="H681" s="3">
        <v>95.4</v>
      </c>
    </row>
    <row r="682" spans="1:8" x14ac:dyDescent="0.2">
      <c r="A682" s="39">
        <v>64116</v>
      </c>
      <c r="B682" t="s">
        <v>6</v>
      </c>
      <c r="C682" t="s">
        <v>525</v>
      </c>
      <c r="D682" t="s">
        <v>313</v>
      </c>
      <c r="E682" t="s">
        <v>515</v>
      </c>
      <c r="F682" s="42">
        <v>509000</v>
      </c>
      <c r="G682" s="2">
        <v>74.09</v>
      </c>
      <c r="H682" s="3">
        <v>889.08</v>
      </c>
    </row>
    <row r="683" spans="1:8" x14ac:dyDescent="0.2">
      <c r="A683" s="39">
        <v>96741</v>
      </c>
      <c r="B683" t="s">
        <v>6</v>
      </c>
      <c r="C683" t="s">
        <v>483</v>
      </c>
      <c r="D683" t="s">
        <v>313</v>
      </c>
      <c r="E683" t="s">
        <v>484</v>
      </c>
      <c r="F683" s="42">
        <v>500000</v>
      </c>
      <c r="G683" s="2">
        <v>35.99</v>
      </c>
      <c r="H683" s="3">
        <v>431.88</v>
      </c>
    </row>
    <row r="684" spans="1:8" x14ac:dyDescent="0.2">
      <c r="A684" s="39">
        <v>97066</v>
      </c>
      <c r="B684" t="s">
        <v>65</v>
      </c>
      <c r="C684" t="s">
        <v>486</v>
      </c>
      <c r="D684" t="s">
        <v>313</v>
      </c>
      <c r="E684" t="s">
        <v>484</v>
      </c>
      <c r="F684" s="42">
        <v>500000</v>
      </c>
      <c r="G684" s="2">
        <v>30</v>
      </c>
      <c r="H684" s="3">
        <v>360</v>
      </c>
    </row>
    <row r="685" spans="1:8" x14ac:dyDescent="0.2">
      <c r="A685" s="39">
        <v>30413</v>
      </c>
      <c r="B685" t="s">
        <v>6</v>
      </c>
      <c r="C685" t="s">
        <v>354</v>
      </c>
      <c r="D685" t="s">
        <v>313</v>
      </c>
      <c r="E685" t="s">
        <v>314</v>
      </c>
      <c r="F685" s="42">
        <v>505911</v>
      </c>
      <c r="G685" s="2">
        <v>64.09</v>
      </c>
      <c r="H685" s="3">
        <v>769.08</v>
      </c>
    </row>
    <row r="686" spans="1:8" x14ac:dyDescent="0.2">
      <c r="A686" s="39">
        <v>30396</v>
      </c>
      <c r="B686" t="s">
        <v>6</v>
      </c>
      <c r="C686" t="s">
        <v>1373</v>
      </c>
      <c r="D686" t="s">
        <v>313</v>
      </c>
      <c r="E686" t="s">
        <v>515</v>
      </c>
      <c r="F686" s="42">
        <v>507000</v>
      </c>
      <c r="G686" s="2">
        <v>64.09</v>
      </c>
      <c r="H686" s="3">
        <v>769.08</v>
      </c>
    </row>
    <row r="687" spans="1:8" x14ac:dyDescent="0.2">
      <c r="A687" s="39">
        <v>30491</v>
      </c>
      <c r="B687" t="s">
        <v>6</v>
      </c>
      <c r="C687" t="s">
        <v>1369</v>
      </c>
      <c r="D687" t="s">
        <v>313</v>
      </c>
      <c r="E687" t="s">
        <v>515</v>
      </c>
      <c r="F687" s="42">
        <v>506210</v>
      </c>
      <c r="G687" s="2">
        <v>64.09</v>
      </c>
      <c r="H687" s="3">
        <v>769.08</v>
      </c>
    </row>
    <row r="688" spans="1:8" x14ac:dyDescent="0.2">
      <c r="A688" s="39">
        <v>36413</v>
      </c>
      <c r="B688" t="s">
        <v>6</v>
      </c>
      <c r="C688" t="s">
        <v>340</v>
      </c>
      <c r="D688" t="s">
        <v>313</v>
      </c>
      <c r="E688" t="s">
        <v>314</v>
      </c>
      <c r="F688" s="42">
        <v>501200</v>
      </c>
      <c r="G688" s="2">
        <v>64.09</v>
      </c>
      <c r="H688" s="3">
        <v>769.08</v>
      </c>
    </row>
    <row r="689" spans="1:8" x14ac:dyDescent="0.2">
      <c r="A689" s="39">
        <v>67002</v>
      </c>
      <c r="B689" t="s">
        <v>6</v>
      </c>
      <c r="C689" t="s">
        <v>350</v>
      </c>
      <c r="D689" t="s">
        <v>313</v>
      </c>
      <c r="E689" t="s">
        <v>314</v>
      </c>
      <c r="F689" s="42">
        <v>502202</v>
      </c>
      <c r="G689" s="2">
        <v>45.99</v>
      </c>
      <c r="H689" s="3">
        <v>551.88</v>
      </c>
    </row>
    <row r="690" spans="1:8" x14ac:dyDescent="0.2">
      <c r="A690" s="39">
        <v>13338</v>
      </c>
      <c r="B690" t="s">
        <v>6</v>
      </c>
      <c r="C690" t="s">
        <v>520</v>
      </c>
      <c r="D690" t="s">
        <v>313</v>
      </c>
      <c r="E690" t="s">
        <v>515</v>
      </c>
      <c r="F690" s="42">
        <v>506000</v>
      </c>
      <c r="G690" s="2">
        <v>35.99</v>
      </c>
      <c r="H690" s="3">
        <v>431.88</v>
      </c>
    </row>
    <row r="691" spans="1:8" x14ac:dyDescent="0.2">
      <c r="A691" s="39">
        <v>43471</v>
      </c>
      <c r="B691" t="s">
        <v>6</v>
      </c>
      <c r="C691" t="s">
        <v>496</v>
      </c>
      <c r="D691" t="s">
        <v>313</v>
      </c>
      <c r="E691" t="s">
        <v>489</v>
      </c>
      <c r="F691" s="42">
        <v>500200</v>
      </c>
      <c r="G691" s="2">
        <v>35.99</v>
      </c>
      <c r="H691" s="3">
        <v>431.88</v>
      </c>
    </row>
    <row r="692" spans="1:8" x14ac:dyDescent="0.2">
      <c r="A692" s="39">
        <v>44084</v>
      </c>
      <c r="B692" t="s">
        <v>29</v>
      </c>
      <c r="C692" t="s">
        <v>478</v>
      </c>
      <c r="D692" t="s">
        <v>313</v>
      </c>
      <c r="E692" t="s">
        <v>501</v>
      </c>
      <c r="F692" s="42">
        <v>509400</v>
      </c>
      <c r="G692" s="2">
        <v>39.99</v>
      </c>
      <c r="H692" s="3">
        <v>479.88</v>
      </c>
    </row>
    <row r="693" spans="1:8" x14ac:dyDescent="0.2">
      <c r="A693" s="39">
        <v>96354</v>
      </c>
      <c r="B693" t="s">
        <v>6</v>
      </c>
      <c r="C693" t="s">
        <v>312</v>
      </c>
      <c r="D693" t="s">
        <v>313</v>
      </c>
      <c r="E693" t="s">
        <v>314</v>
      </c>
      <c r="F693" s="42">
        <v>501200</v>
      </c>
      <c r="G693" s="2">
        <v>45.99</v>
      </c>
      <c r="H693" s="3">
        <v>551.88</v>
      </c>
    </row>
    <row r="694" spans="1:8" x14ac:dyDescent="0.2">
      <c r="A694" s="39">
        <v>96506</v>
      </c>
      <c r="B694" t="s">
        <v>6</v>
      </c>
      <c r="C694" t="s">
        <v>331</v>
      </c>
      <c r="D694" t="s">
        <v>313</v>
      </c>
      <c r="E694" t="s">
        <v>314</v>
      </c>
      <c r="F694" s="42">
        <v>501400</v>
      </c>
      <c r="G694" s="2">
        <v>45.99</v>
      </c>
      <c r="H694" s="3">
        <v>551.88</v>
      </c>
    </row>
    <row r="695" spans="1:8" x14ac:dyDescent="0.2">
      <c r="A695" s="39">
        <v>96511</v>
      </c>
      <c r="B695" t="s">
        <v>6</v>
      </c>
      <c r="C695" t="s">
        <v>381</v>
      </c>
      <c r="D695" t="s">
        <v>313</v>
      </c>
      <c r="E695" t="s">
        <v>314</v>
      </c>
      <c r="F695" s="42">
        <v>501200</v>
      </c>
      <c r="G695" s="2">
        <v>45.99</v>
      </c>
      <c r="H695" s="3">
        <v>551.88</v>
      </c>
    </row>
    <row r="696" spans="1:8" x14ac:dyDescent="0.2">
      <c r="A696" s="39">
        <v>96685</v>
      </c>
      <c r="B696" t="s">
        <v>6</v>
      </c>
      <c r="C696" t="s">
        <v>379</v>
      </c>
      <c r="D696" t="s">
        <v>313</v>
      </c>
      <c r="E696" t="s">
        <v>314</v>
      </c>
      <c r="F696" s="42">
        <v>505911</v>
      </c>
      <c r="G696" s="2">
        <v>74.09</v>
      </c>
      <c r="H696" s="3">
        <v>889.08</v>
      </c>
    </row>
    <row r="697" spans="1:8" x14ac:dyDescent="0.2">
      <c r="A697" s="39">
        <v>96890</v>
      </c>
      <c r="B697" t="s">
        <v>6</v>
      </c>
      <c r="C697" t="s">
        <v>402</v>
      </c>
      <c r="D697" t="s">
        <v>313</v>
      </c>
      <c r="E697" t="s">
        <v>314</v>
      </c>
      <c r="F697" s="42">
        <v>502202</v>
      </c>
      <c r="G697" s="2">
        <v>45.99</v>
      </c>
      <c r="H697" s="3">
        <v>551.88</v>
      </c>
    </row>
    <row r="698" spans="1:8" x14ac:dyDescent="0.2">
      <c r="A698" s="39">
        <v>97584</v>
      </c>
      <c r="B698" t="s">
        <v>6</v>
      </c>
      <c r="C698" t="s">
        <v>392</v>
      </c>
      <c r="D698" t="s">
        <v>313</v>
      </c>
      <c r="E698" t="s">
        <v>314</v>
      </c>
      <c r="F698" s="42">
        <v>501200</v>
      </c>
      <c r="G698" s="2">
        <v>64.09</v>
      </c>
      <c r="H698" s="3">
        <v>769.08</v>
      </c>
    </row>
    <row r="699" spans="1:8" x14ac:dyDescent="0.2">
      <c r="A699" s="39">
        <v>97634</v>
      </c>
      <c r="B699" t="s">
        <v>6</v>
      </c>
      <c r="C699" t="s">
        <v>385</v>
      </c>
      <c r="D699" t="s">
        <v>313</v>
      </c>
      <c r="E699" t="s">
        <v>314</v>
      </c>
      <c r="F699" s="42">
        <v>502202</v>
      </c>
      <c r="G699" s="2">
        <v>45.99</v>
      </c>
      <c r="H699" s="3">
        <v>551.88</v>
      </c>
    </row>
    <row r="700" spans="1:8" x14ac:dyDescent="0.2">
      <c r="A700" s="39">
        <v>98053</v>
      </c>
      <c r="B700" t="s">
        <v>13</v>
      </c>
      <c r="C700" t="s">
        <v>443</v>
      </c>
      <c r="D700" t="s">
        <v>313</v>
      </c>
      <c r="E700" t="s">
        <v>314</v>
      </c>
      <c r="F700" s="42">
        <v>502202</v>
      </c>
      <c r="G700" s="2">
        <v>15.99</v>
      </c>
      <c r="H700" s="3">
        <v>191.88</v>
      </c>
    </row>
    <row r="701" spans="1:8" x14ac:dyDescent="0.2">
      <c r="A701" s="39">
        <v>98196</v>
      </c>
      <c r="B701" t="s">
        <v>6</v>
      </c>
      <c r="C701" t="s">
        <v>414</v>
      </c>
      <c r="D701" t="s">
        <v>313</v>
      </c>
      <c r="E701" t="s">
        <v>314</v>
      </c>
      <c r="F701" s="42">
        <v>501200</v>
      </c>
      <c r="G701" s="2">
        <v>35.99</v>
      </c>
      <c r="H701" s="3">
        <v>431.88</v>
      </c>
    </row>
    <row r="702" spans="1:8" x14ac:dyDescent="0.2">
      <c r="A702" s="39">
        <v>98209</v>
      </c>
      <c r="B702" t="s">
        <v>6</v>
      </c>
      <c r="C702" t="s">
        <v>378</v>
      </c>
      <c r="D702" t="s">
        <v>313</v>
      </c>
      <c r="E702" t="s">
        <v>314</v>
      </c>
      <c r="F702" s="42">
        <v>501200</v>
      </c>
      <c r="G702" s="2">
        <v>45.99</v>
      </c>
      <c r="H702" s="3">
        <v>551.88</v>
      </c>
    </row>
    <row r="703" spans="1:8" x14ac:dyDescent="0.2">
      <c r="A703" s="39">
        <v>98281</v>
      </c>
      <c r="B703" t="s">
        <v>6</v>
      </c>
      <c r="C703" t="s">
        <v>429</v>
      </c>
      <c r="D703" t="s">
        <v>313</v>
      </c>
      <c r="E703" t="s">
        <v>314</v>
      </c>
      <c r="F703" s="42">
        <v>501500</v>
      </c>
      <c r="G703" s="2">
        <v>35.99</v>
      </c>
      <c r="H703" s="3">
        <v>431.88</v>
      </c>
    </row>
    <row r="704" spans="1:8" x14ac:dyDescent="0.2">
      <c r="A704" s="39">
        <v>98382</v>
      </c>
      <c r="B704" t="s">
        <v>6</v>
      </c>
      <c r="C704" t="s">
        <v>485</v>
      </c>
      <c r="D704" t="s">
        <v>313</v>
      </c>
      <c r="E704" t="s">
        <v>484</v>
      </c>
      <c r="F704" s="42">
        <v>500000</v>
      </c>
      <c r="G704" s="2">
        <v>45.99</v>
      </c>
      <c r="H704" s="3">
        <v>551.88</v>
      </c>
    </row>
    <row r="705" spans="1:8" x14ac:dyDescent="0.2">
      <c r="A705" s="39">
        <v>98438</v>
      </c>
      <c r="B705" t="s">
        <v>6</v>
      </c>
      <c r="C705" t="s">
        <v>431</v>
      </c>
      <c r="D705" t="s">
        <v>313</v>
      </c>
      <c r="E705" t="s">
        <v>314</v>
      </c>
      <c r="F705" s="42">
        <v>501200</v>
      </c>
      <c r="G705" s="2">
        <v>35.99</v>
      </c>
      <c r="H705" s="3">
        <v>431.88</v>
      </c>
    </row>
    <row r="706" spans="1:8" x14ac:dyDescent="0.2">
      <c r="A706" s="39">
        <v>98526</v>
      </c>
      <c r="B706" t="s">
        <v>13</v>
      </c>
      <c r="C706" t="s">
        <v>464</v>
      </c>
      <c r="D706" t="s">
        <v>313</v>
      </c>
      <c r="E706" t="s">
        <v>314</v>
      </c>
      <c r="F706" s="42">
        <v>501500</v>
      </c>
      <c r="G706" s="2">
        <v>10.99</v>
      </c>
      <c r="H706" s="3">
        <v>131.88</v>
      </c>
    </row>
    <row r="707" spans="1:8" x14ac:dyDescent="0.2">
      <c r="A707" s="39">
        <v>98532</v>
      </c>
      <c r="B707" t="s">
        <v>6</v>
      </c>
      <c r="C707" t="s">
        <v>468</v>
      </c>
      <c r="D707" t="s">
        <v>313</v>
      </c>
      <c r="E707" t="s">
        <v>314</v>
      </c>
      <c r="F707" s="42">
        <v>501200</v>
      </c>
      <c r="G707" s="2">
        <v>45.99</v>
      </c>
      <c r="H707" s="3">
        <v>551.88</v>
      </c>
    </row>
    <row r="708" spans="1:8" x14ac:dyDescent="0.2">
      <c r="A708" s="39">
        <v>98571</v>
      </c>
      <c r="B708" t="s">
        <v>6</v>
      </c>
      <c r="C708" t="s">
        <v>455</v>
      </c>
      <c r="D708" t="s">
        <v>313</v>
      </c>
      <c r="E708" t="s">
        <v>314</v>
      </c>
      <c r="F708" s="42">
        <v>501500</v>
      </c>
      <c r="G708" s="2">
        <v>45.99</v>
      </c>
      <c r="H708" s="3">
        <v>551.88</v>
      </c>
    </row>
    <row r="709" spans="1:8" x14ac:dyDescent="0.2">
      <c r="A709" s="39">
        <v>98585</v>
      </c>
      <c r="B709" t="s">
        <v>6</v>
      </c>
      <c r="C709" t="s">
        <v>319</v>
      </c>
      <c r="D709" t="s">
        <v>313</v>
      </c>
      <c r="E709" t="s">
        <v>314</v>
      </c>
      <c r="F709" s="42">
        <v>502202</v>
      </c>
      <c r="G709" s="2">
        <v>45.99</v>
      </c>
      <c r="H709" s="3">
        <v>551.88</v>
      </c>
    </row>
    <row r="710" spans="1:8" x14ac:dyDescent="0.2">
      <c r="A710" s="39">
        <v>98586</v>
      </c>
      <c r="B710" t="s">
        <v>6</v>
      </c>
      <c r="C710" t="s">
        <v>325</v>
      </c>
      <c r="D710" t="s">
        <v>313</v>
      </c>
      <c r="E710" t="s">
        <v>314</v>
      </c>
      <c r="F710" s="42">
        <v>501200</v>
      </c>
      <c r="G710" s="2">
        <v>45.99</v>
      </c>
      <c r="H710" s="3">
        <v>551.88</v>
      </c>
    </row>
    <row r="711" spans="1:8" x14ac:dyDescent="0.2">
      <c r="A711" s="39">
        <v>98965</v>
      </c>
      <c r="B711" t="s">
        <v>6</v>
      </c>
      <c r="C711" t="s">
        <v>522</v>
      </c>
      <c r="D711" t="s">
        <v>313</v>
      </c>
      <c r="E711" t="s">
        <v>515</v>
      </c>
      <c r="F711" s="42">
        <v>506210</v>
      </c>
      <c r="G711" s="2">
        <v>74.09</v>
      </c>
      <c r="H711" s="3">
        <v>889.08</v>
      </c>
    </row>
    <row r="712" spans="1:8" x14ac:dyDescent="0.2">
      <c r="A712" s="39">
        <v>99019</v>
      </c>
      <c r="B712" t="s">
        <v>6</v>
      </c>
      <c r="C712" t="s">
        <v>472</v>
      </c>
      <c r="D712" t="s">
        <v>313</v>
      </c>
      <c r="E712" t="s">
        <v>314</v>
      </c>
      <c r="F712" s="42">
        <v>501500</v>
      </c>
      <c r="G712" s="2">
        <v>45.99</v>
      </c>
      <c r="H712" s="3">
        <v>551.88</v>
      </c>
    </row>
    <row r="713" spans="1:8" x14ac:dyDescent="0.2">
      <c r="A713" s="39">
        <v>99057</v>
      </c>
      <c r="B713" t="s">
        <v>6</v>
      </c>
      <c r="C713" t="s">
        <v>343</v>
      </c>
      <c r="D713" t="s">
        <v>313</v>
      </c>
      <c r="E713" t="s">
        <v>314</v>
      </c>
      <c r="F713" s="42">
        <v>502202</v>
      </c>
      <c r="G713" s="2">
        <v>64.09</v>
      </c>
      <c r="H713" s="3">
        <v>769.08</v>
      </c>
    </row>
    <row r="714" spans="1:8" x14ac:dyDescent="0.2">
      <c r="A714" s="39">
        <v>99716</v>
      </c>
      <c r="B714" t="s">
        <v>6</v>
      </c>
      <c r="C714" t="s">
        <v>473</v>
      </c>
      <c r="D714" t="s">
        <v>313</v>
      </c>
      <c r="E714" t="s">
        <v>314</v>
      </c>
      <c r="F714" s="42">
        <v>501200</v>
      </c>
      <c r="G714" s="2">
        <v>35.99</v>
      </c>
      <c r="H714" s="3">
        <v>431.88</v>
      </c>
    </row>
    <row r="715" spans="1:8" x14ac:dyDescent="0.2">
      <c r="A715" s="39">
        <v>5451</v>
      </c>
      <c r="B715" t="s">
        <v>6</v>
      </c>
      <c r="C715" t="s">
        <v>457</v>
      </c>
      <c r="D715" t="s">
        <v>313</v>
      </c>
      <c r="E715" t="s">
        <v>314</v>
      </c>
      <c r="F715" s="42">
        <v>501500</v>
      </c>
      <c r="G715" s="2">
        <v>15.99</v>
      </c>
      <c r="H715" s="3">
        <v>191.88</v>
      </c>
    </row>
    <row r="716" spans="1:8" x14ac:dyDescent="0.2">
      <c r="A716" s="39">
        <v>31618</v>
      </c>
      <c r="B716" t="s">
        <v>61</v>
      </c>
      <c r="C716" t="s">
        <v>395</v>
      </c>
      <c r="D716" t="s">
        <v>313</v>
      </c>
      <c r="E716" t="s">
        <v>314</v>
      </c>
      <c r="F716" s="42">
        <v>504000</v>
      </c>
      <c r="G716" s="2">
        <v>2.25</v>
      </c>
      <c r="H716" s="3">
        <v>27</v>
      </c>
    </row>
    <row r="717" spans="1:8" x14ac:dyDescent="0.2">
      <c r="A717" s="39">
        <v>215</v>
      </c>
      <c r="B717" t="s">
        <v>6</v>
      </c>
      <c r="C717" t="s">
        <v>1356</v>
      </c>
      <c r="D717" t="s">
        <v>313</v>
      </c>
      <c r="E717" t="s">
        <v>314</v>
      </c>
      <c r="F717" s="42">
        <v>501200</v>
      </c>
      <c r="G717" s="2">
        <v>64.09</v>
      </c>
      <c r="H717" s="3">
        <v>769.08</v>
      </c>
    </row>
    <row r="718" spans="1:8" x14ac:dyDescent="0.2">
      <c r="A718" s="39">
        <v>10246</v>
      </c>
      <c r="B718" t="s">
        <v>6</v>
      </c>
      <c r="C718" t="s">
        <v>461</v>
      </c>
      <c r="D718" t="s">
        <v>313</v>
      </c>
      <c r="E718" t="s">
        <v>314</v>
      </c>
      <c r="F718" s="42">
        <v>502202</v>
      </c>
      <c r="G718" s="2">
        <v>45.99</v>
      </c>
      <c r="H718" s="3">
        <v>551.88</v>
      </c>
    </row>
    <row r="719" spans="1:8" x14ac:dyDescent="0.2">
      <c r="A719" s="39">
        <v>11562</v>
      </c>
      <c r="B719" t="s">
        <v>6</v>
      </c>
      <c r="C719" t="s">
        <v>545</v>
      </c>
      <c r="D719" t="s">
        <v>313</v>
      </c>
      <c r="E719" t="s">
        <v>515</v>
      </c>
      <c r="F719" s="42">
        <v>506210</v>
      </c>
      <c r="G719" s="2">
        <v>35.99</v>
      </c>
      <c r="H719" s="3">
        <v>431.88</v>
      </c>
    </row>
    <row r="720" spans="1:8" x14ac:dyDescent="0.2">
      <c r="A720" s="39">
        <v>11827</v>
      </c>
      <c r="B720" t="s">
        <v>13</v>
      </c>
      <c r="C720" t="s">
        <v>417</v>
      </c>
      <c r="D720" t="s">
        <v>313</v>
      </c>
      <c r="E720" t="s">
        <v>314</v>
      </c>
      <c r="F720" s="42">
        <v>501500</v>
      </c>
      <c r="G720" s="2">
        <v>8.99</v>
      </c>
      <c r="H720" s="3">
        <v>107.88</v>
      </c>
    </row>
    <row r="721" spans="1:8" x14ac:dyDescent="0.2">
      <c r="A721" s="39">
        <v>11828</v>
      </c>
      <c r="B721" t="s">
        <v>6</v>
      </c>
      <c r="C721" t="s">
        <v>421</v>
      </c>
      <c r="D721" t="s">
        <v>313</v>
      </c>
      <c r="E721" t="s">
        <v>314</v>
      </c>
      <c r="F721" s="42">
        <v>502202</v>
      </c>
      <c r="G721" s="2">
        <v>80.760000000000005</v>
      </c>
      <c r="H721" s="3">
        <v>969.12000000000012</v>
      </c>
    </row>
    <row r="722" spans="1:8" x14ac:dyDescent="0.2">
      <c r="A722" s="39">
        <v>15334</v>
      </c>
      <c r="B722" t="s">
        <v>6</v>
      </c>
      <c r="C722" t="s">
        <v>390</v>
      </c>
      <c r="D722" t="s">
        <v>313</v>
      </c>
      <c r="E722" t="s">
        <v>314</v>
      </c>
      <c r="F722" s="42">
        <v>505911</v>
      </c>
      <c r="G722" s="2">
        <v>74.09</v>
      </c>
      <c r="H722" s="3">
        <v>889.08</v>
      </c>
    </row>
    <row r="723" spans="1:8" x14ac:dyDescent="0.2">
      <c r="A723" s="39">
        <v>15353</v>
      </c>
      <c r="B723" t="s">
        <v>6</v>
      </c>
      <c r="C723" t="s">
        <v>476</v>
      </c>
      <c r="D723" t="s">
        <v>313</v>
      </c>
      <c r="E723" t="s">
        <v>314</v>
      </c>
      <c r="F723" s="42">
        <v>501200</v>
      </c>
      <c r="G723" s="2">
        <v>45.99</v>
      </c>
      <c r="H723" s="3">
        <v>551.88</v>
      </c>
    </row>
    <row r="724" spans="1:8" x14ac:dyDescent="0.2">
      <c r="A724" s="39">
        <v>15356</v>
      </c>
      <c r="B724" t="s">
        <v>13</v>
      </c>
      <c r="C724" t="s">
        <v>329</v>
      </c>
      <c r="D724" t="s">
        <v>313</v>
      </c>
      <c r="E724" t="s">
        <v>314</v>
      </c>
      <c r="F724" s="42">
        <v>501400</v>
      </c>
      <c r="G724" s="2">
        <v>8.99</v>
      </c>
      <c r="H724" s="3">
        <v>107.88</v>
      </c>
    </row>
    <row r="725" spans="1:8" x14ac:dyDescent="0.2">
      <c r="A725" s="39">
        <v>15368</v>
      </c>
      <c r="B725" t="s">
        <v>6</v>
      </c>
      <c r="C725" t="s">
        <v>474</v>
      </c>
      <c r="D725" t="s">
        <v>313</v>
      </c>
      <c r="E725" t="s">
        <v>314</v>
      </c>
      <c r="F725" s="42">
        <v>501200</v>
      </c>
      <c r="G725" s="2">
        <v>35.99</v>
      </c>
      <c r="H725" s="3">
        <v>431.88</v>
      </c>
    </row>
    <row r="726" spans="1:8" x14ac:dyDescent="0.2">
      <c r="A726" s="39">
        <v>15782</v>
      </c>
      <c r="B726" t="s">
        <v>6</v>
      </c>
      <c r="C726" t="s">
        <v>482</v>
      </c>
      <c r="D726" t="s">
        <v>313</v>
      </c>
      <c r="E726" t="s">
        <v>314</v>
      </c>
      <c r="F726" s="42">
        <v>501500</v>
      </c>
      <c r="G726" s="2">
        <v>35.99</v>
      </c>
      <c r="H726" s="3">
        <v>431.88</v>
      </c>
    </row>
    <row r="727" spans="1:8" x14ac:dyDescent="0.2">
      <c r="A727" s="39">
        <v>15885</v>
      </c>
      <c r="B727" t="s">
        <v>6</v>
      </c>
      <c r="C727" t="s">
        <v>405</v>
      </c>
      <c r="D727" t="s">
        <v>313</v>
      </c>
      <c r="E727" t="s">
        <v>314</v>
      </c>
      <c r="F727" s="42">
        <v>501500</v>
      </c>
      <c r="G727" s="2">
        <v>45.99</v>
      </c>
      <c r="H727" s="3">
        <v>551.88</v>
      </c>
    </row>
    <row r="728" spans="1:8" x14ac:dyDescent="0.2">
      <c r="A728" s="39">
        <v>16407</v>
      </c>
      <c r="B728" t="s">
        <v>6</v>
      </c>
      <c r="C728" t="s">
        <v>369</v>
      </c>
      <c r="D728" t="s">
        <v>313</v>
      </c>
      <c r="E728" t="s">
        <v>314</v>
      </c>
      <c r="F728" s="42">
        <v>501500</v>
      </c>
      <c r="G728" s="2">
        <v>45.99</v>
      </c>
      <c r="H728" s="3">
        <v>551.88</v>
      </c>
    </row>
    <row r="729" spans="1:8" x14ac:dyDescent="0.2">
      <c r="A729" s="39">
        <v>17154</v>
      </c>
      <c r="B729" t="s">
        <v>65</v>
      </c>
      <c r="C729" t="s">
        <v>503</v>
      </c>
      <c r="D729" t="s">
        <v>313</v>
      </c>
      <c r="E729" t="s">
        <v>314</v>
      </c>
      <c r="F729" s="42">
        <v>504000</v>
      </c>
      <c r="G729" s="2">
        <v>30</v>
      </c>
      <c r="H729" s="3">
        <v>360</v>
      </c>
    </row>
    <row r="730" spans="1:8" x14ac:dyDescent="0.2">
      <c r="A730" s="39">
        <v>17894</v>
      </c>
      <c r="B730" t="s">
        <v>29</v>
      </c>
      <c r="C730" t="s">
        <v>332</v>
      </c>
      <c r="D730" t="s">
        <v>313</v>
      </c>
      <c r="E730" t="s">
        <v>501</v>
      </c>
      <c r="F730" s="42">
        <v>509400</v>
      </c>
      <c r="G730" s="2">
        <v>39.99</v>
      </c>
      <c r="H730" s="3">
        <v>479.88</v>
      </c>
    </row>
    <row r="731" spans="1:8" x14ac:dyDescent="0.2">
      <c r="A731" s="39">
        <v>18749</v>
      </c>
      <c r="B731" t="s">
        <v>6</v>
      </c>
      <c r="C731" t="s">
        <v>400</v>
      </c>
      <c r="D731" t="s">
        <v>313</v>
      </c>
      <c r="E731" t="s">
        <v>314</v>
      </c>
      <c r="F731" s="42">
        <v>502202</v>
      </c>
      <c r="G731" s="2">
        <v>74.09</v>
      </c>
      <c r="H731" s="3">
        <v>889.08</v>
      </c>
    </row>
    <row r="732" spans="1:8" x14ac:dyDescent="0.2">
      <c r="A732" s="39">
        <v>19050</v>
      </c>
      <c r="B732" t="s">
        <v>6</v>
      </c>
      <c r="C732" t="s">
        <v>450</v>
      </c>
      <c r="D732" t="s">
        <v>313</v>
      </c>
      <c r="E732" t="s">
        <v>314</v>
      </c>
      <c r="F732" s="42">
        <v>502202</v>
      </c>
      <c r="G732" s="2">
        <v>35.99</v>
      </c>
      <c r="H732" s="3">
        <v>431.88</v>
      </c>
    </row>
    <row r="733" spans="1:8" x14ac:dyDescent="0.2">
      <c r="A733" s="39">
        <v>19100</v>
      </c>
      <c r="B733" t="s">
        <v>6</v>
      </c>
      <c r="C733" t="s">
        <v>456</v>
      </c>
      <c r="D733" t="s">
        <v>313</v>
      </c>
      <c r="E733" t="s">
        <v>314</v>
      </c>
      <c r="F733" s="42">
        <v>502202</v>
      </c>
      <c r="G733" s="2">
        <v>64.09</v>
      </c>
      <c r="H733" s="3">
        <v>769.08</v>
      </c>
    </row>
    <row r="734" spans="1:8" x14ac:dyDescent="0.2">
      <c r="A734" s="39">
        <v>19140</v>
      </c>
      <c r="B734" t="s">
        <v>29</v>
      </c>
      <c r="C734" t="s">
        <v>502</v>
      </c>
      <c r="D734" t="s">
        <v>313</v>
      </c>
      <c r="E734" t="s">
        <v>501</v>
      </c>
      <c r="F734" s="42">
        <v>509400</v>
      </c>
      <c r="G734" s="2">
        <v>39.99</v>
      </c>
      <c r="H734" s="3">
        <v>479.88</v>
      </c>
    </row>
    <row r="735" spans="1:8" x14ac:dyDescent="0.2">
      <c r="A735" s="39">
        <v>19825</v>
      </c>
      <c r="B735" t="s">
        <v>6</v>
      </c>
      <c r="C735" t="s">
        <v>324</v>
      </c>
      <c r="D735" t="s">
        <v>313</v>
      </c>
      <c r="E735" t="s">
        <v>314</v>
      </c>
      <c r="F735" s="42">
        <v>501200</v>
      </c>
      <c r="G735" s="2">
        <v>45.99</v>
      </c>
      <c r="H735" s="3">
        <v>551.88</v>
      </c>
    </row>
    <row r="736" spans="1:8" x14ac:dyDescent="0.2">
      <c r="A736" s="39">
        <v>23093</v>
      </c>
      <c r="B736" t="s">
        <v>6</v>
      </c>
      <c r="C736" t="s">
        <v>1270</v>
      </c>
      <c r="D736" t="s">
        <v>313</v>
      </c>
      <c r="E736" t="s">
        <v>515</v>
      </c>
      <c r="F736" s="42">
        <v>507000</v>
      </c>
      <c r="G736" s="2">
        <v>64.09</v>
      </c>
      <c r="H736" s="3">
        <v>769.08</v>
      </c>
    </row>
    <row r="737" spans="1:8" x14ac:dyDescent="0.2">
      <c r="A737" s="39">
        <v>26920</v>
      </c>
      <c r="B737" t="s">
        <v>6</v>
      </c>
      <c r="C737" t="s">
        <v>349</v>
      </c>
      <c r="D737" t="s">
        <v>313</v>
      </c>
      <c r="E737" t="s">
        <v>314</v>
      </c>
      <c r="F737" s="42">
        <v>501200</v>
      </c>
      <c r="G737" s="2">
        <v>45.99</v>
      </c>
      <c r="H737" s="3">
        <v>551.88</v>
      </c>
    </row>
    <row r="738" spans="1:8" x14ac:dyDescent="0.2">
      <c r="A738" s="39">
        <v>28425</v>
      </c>
      <c r="B738" t="s">
        <v>6</v>
      </c>
      <c r="C738" t="s">
        <v>416</v>
      </c>
      <c r="D738" t="s">
        <v>313</v>
      </c>
      <c r="E738" t="s">
        <v>314</v>
      </c>
      <c r="F738" s="42">
        <v>501200</v>
      </c>
      <c r="G738" s="2">
        <v>35.99</v>
      </c>
      <c r="H738" s="3">
        <v>431.88</v>
      </c>
    </row>
    <row r="739" spans="1:8" x14ac:dyDescent="0.2">
      <c r="A739" s="39">
        <v>92833</v>
      </c>
      <c r="B739" t="s">
        <v>29</v>
      </c>
      <c r="C739" t="s">
        <v>343</v>
      </c>
      <c r="D739" t="s">
        <v>313</v>
      </c>
      <c r="E739" t="s">
        <v>501</v>
      </c>
      <c r="F739" s="42">
        <v>509400</v>
      </c>
      <c r="G739" s="2">
        <v>39.99</v>
      </c>
      <c r="H739" s="3">
        <v>479.88</v>
      </c>
    </row>
    <row r="740" spans="1:8" x14ac:dyDescent="0.2">
      <c r="A740" s="39">
        <v>93039</v>
      </c>
      <c r="B740" t="s">
        <v>29</v>
      </c>
      <c r="C740" t="s">
        <v>1347</v>
      </c>
      <c r="D740" t="s">
        <v>313</v>
      </c>
      <c r="E740" t="s">
        <v>501</v>
      </c>
      <c r="F740" s="42">
        <v>509400</v>
      </c>
      <c r="G740" s="2">
        <v>39.99</v>
      </c>
      <c r="H740" s="3">
        <v>479.88</v>
      </c>
    </row>
    <row r="741" spans="1:8" x14ac:dyDescent="0.2">
      <c r="A741" s="39">
        <v>94919</v>
      </c>
      <c r="B741" t="s">
        <v>6</v>
      </c>
      <c r="C741" t="s">
        <v>498</v>
      </c>
      <c r="D741" t="s">
        <v>313</v>
      </c>
      <c r="E741" t="s">
        <v>489</v>
      </c>
      <c r="F741" s="42">
        <v>500200</v>
      </c>
      <c r="G741" s="2">
        <v>64.09</v>
      </c>
      <c r="H741" s="3">
        <v>769.08</v>
      </c>
    </row>
    <row r="742" spans="1:8" x14ac:dyDescent="0.2">
      <c r="A742" s="39">
        <v>95425</v>
      </c>
      <c r="B742" t="s">
        <v>6</v>
      </c>
      <c r="C742" t="s">
        <v>493</v>
      </c>
      <c r="D742" t="s">
        <v>313</v>
      </c>
      <c r="E742" t="s">
        <v>489</v>
      </c>
      <c r="F742" s="42">
        <v>500200</v>
      </c>
      <c r="G742" s="2">
        <v>35.99</v>
      </c>
      <c r="H742" s="3">
        <v>431.88</v>
      </c>
    </row>
    <row r="743" spans="1:8" x14ac:dyDescent="0.2">
      <c r="A743" s="39">
        <v>14414</v>
      </c>
      <c r="B743" t="s">
        <v>29</v>
      </c>
      <c r="C743" t="s">
        <v>328</v>
      </c>
      <c r="D743" t="s">
        <v>313</v>
      </c>
      <c r="E743" t="s">
        <v>501</v>
      </c>
      <c r="F743" s="42">
        <v>509400</v>
      </c>
      <c r="G743" s="2">
        <v>39.99</v>
      </c>
      <c r="H743" s="3">
        <v>479.88</v>
      </c>
    </row>
    <row r="744" spans="1:8" x14ac:dyDescent="0.2">
      <c r="A744" s="39">
        <v>16714</v>
      </c>
      <c r="B744" t="s">
        <v>29</v>
      </c>
      <c r="C744" t="s">
        <v>1345</v>
      </c>
      <c r="D744" t="s">
        <v>313</v>
      </c>
      <c r="E744" t="s">
        <v>501</v>
      </c>
      <c r="F744" s="42">
        <v>509400</v>
      </c>
      <c r="G744" s="2">
        <v>30</v>
      </c>
      <c r="H744" s="3">
        <v>360</v>
      </c>
    </row>
    <row r="745" spans="1:8" x14ac:dyDescent="0.2">
      <c r="A745" s="39">
        <v>17626</v>
      </c>
      <c r="B745" t="s">
        <v>6</v>
      </c>
      <c r="C745" t="s">
        <v>1345</v>
      </c>
      <c r="D745" t="s">
        <v>313</v>
      </c>
      <c r="E745" t="s">
        <v>314</v>
      </c>
      <c r="F745" s="42">
        <v>501200</v>
      </c>
      <c r="G745" s="2">
        <v>64.09</v>
      </c>
      <c r="H745" s="3">
        <v>769.08</v>
      </c>
    </row>
    <row r="746" spans="1:8" x14ac:dyDescent="0.2">
      <c r="A746" s="39">
        <v>17630</v>
      </c>
      <c r="B746" t="s">
        <v>29</v>
      </c>
      <c r="C746" t="s">
        <v>330</v>
      </c>
      <c r="D746" t="s">
        <v>313</v>
      </c>
      <c r="E746" t="s">
        <v>501</v>
      </c>
      <c r="F746" s="42">
        <v>509400</v>
      </c>
      <c r="G746" s="2">
        <v>39.99</v>
      </c>
      <c r="H746" s="3">
        <v>479.88</v>
      </c>
    </row>
    <row r="747" spans="1:8" x14ac:dyDescent="0.2">
      <c r="A747" s="39">
        <v>17784</v>
      </c>
      <c r="B747" t="s">
        <v>6</v>
      </c>
      <c r="C747" t="s">
        <v>1375</v>
      </c>
      <c r="D747" t="s">
        <v>313</v>
      </c>
      <c r="E747" t="s">
        <v>515</v>
      </c>
      <c r="F747" s="42">
        <v>508000</v>
      </c>
      <c r="G747" s="2">
        <v>64.09</v>
      </c>
      <c r="H747" s="3">
        <v>769.08</v>
      </c>
    </row>
    <row r="748" spans="1:8" x14ac:dyDescent="0.2">
      <c r="A748" s="39">
        <v>71078</v>
      </c>
      <c r="B748" t="s">
        <v>6</v>
      </c>
      <c r="C748" t="s">
        <v>373</v>
      </c>
      <c r="D748" t="s">
        <v>313</v>
      </c>
      <c r="E748" t="s">
        <v>314</v>
      </c>
      <c r="F748" s="42">
        <v>504000</v>
      </c>
      <c r="G748" s="2">
        <v>35.99</v>
      </c>
      <c r="H748" s="3">
        <v>431.88</v>
      </c>
    </row>
    <row r="749" spans="1:8" x14ac:dyDescent="0.2">
      <c r="A749" s="39">
        <v>61078</v>
      </c>
      <c r="B749" t="s">
        <v>6</v>
      </c>
      <c r="C749" t="s">
        <v>524</v>
      </c>
      <c r="D749" t="s">
        <v>313</v>
      </c>
      <c r="E749" t="s">
        <v>515</v>
      </c>
      <c r="F749" s="42">
        <v>506210</v>
      </c>
      <c r="G749" s="2">
        <v>74.09</v>
      </c>
      <c r="H749" s="3">
        <v>889.08</v>
      </c>
    </row>
    <row r="750" spans="1:8" x14ac:dyDescent="0.2">
      <c r="A750" s="39">
        <v>63249</v>
      </c>
      <c r="B750" t="s">
        <v>13</v>
      </c>
      <c r="C750" t="s">
        <v>450</v>
      </c>
      <c r="D750" t="s">
        <v>313</v>
      </c>
      <c r="E750" t="s">
        <v>314</v>
      </c>
      <c r="F750" s="42">
        <v>502202</v>
      </c>
      <c r="G750" s="2">
        <v>8.99</v>
      </c>
      <c r="H750" s="3">
        <v>107.88</v>
      </c>
    </row>
    <row r="751" spans="1:8" x14ac:dyDescent="0.2">
      <c r="A751" s="39">
        <v>39289</v>
      </c>
      <c r="B751" t="s">
        <v>13</v>
      </c>
      <c r="C751" t="s">
        <v>338</v>
      </c>
      <c r="D751" t="s">
        <v>313</v>
      </c>
      <c r="E751" t="s">
        <v>314</v>
      </c>
      <c r="F751" s="42">
        <v>501200</v>
      </c>
      <c r="G751" s="2">
        <v>10.99</v>
      </c>
      <c r="H751" s="3">
        <v>131.88</v>
      </c>
    </row>
    <row r="752" spans="1:8" x14ac:dyDescent="0.2">
      <c r="A752" s="39">
        <v>39762</v>
      </c>
      <c r="B752" t="s">
        <v>6</v>
      </c>
      <c r="C752" t="s">
        <v>470</v>
      </c>
      <c r="D752" t="s">
        <v>313</v>
      </c>
      <c r="E752" t="s">
        <v>314</v>
      </c>
      <c r="F752" s="42">
        <v>501500</v>
      </c>
      <c r="G752" s="2">
        <v>45.99</v>
      </c>
      <c r="H752" s="3">
        <v>551.88</v>
      </c>
    </row>
    <row r="753" spans="1:8" x14ac:dyDescent="0.2">
      <c r="A753" s="39">
        <v>39790</v>
      </c>
      <c r="B753" t="s">
        <v>29</v>
      </c>
      <c r="C753" t="s">
        <v>497</v>
      </c>
      <c r="D753" t="s">
        <v>313</v>
      </c>
      <c r="E753" t="s">
        <v>501</v>
      </c>
      <c r="F753" s="42">
        <v>509400</v>
      </c>
      <c r="G753" s="2">
        <v>80.760000000000005</v>
      </c>
      <c r="H753" s="3">
        <v>969.12000000000012</v>
      </c>
    </row>
    <row r="754" spans="1:8" x14ac:dyDescent="0.2">
      <c r="A754" s="39">
        <v>57188</v>
      </c>
      <c r="B754" t="s">
        <v>6</v>
      </c>
      <c r="C754" t="s">
        <v>386</v>
      </c>
      <c r="D754" t="s">
        <v>313</v>
      </c>
      <c r="E754" t="s">
        <v>314</v>
      </c>
      <c r="F754" s="42">
        <v>505911</v>
      </c>
      <c r="G754" s="2">
        <v>35.99</v>
      </c>
      <c r="H754" s="3">
        <v>431.88</v>
      </c>
    </row>
    <row r="755" spans="1:8" x14ac:dyDescent="0.2">
      <c r="A755" s="39">
        <v>33947</v>
      </c>
      <c r="B755" t="s">
        <v>29</v>
      </c>
      <c r="C755" t="s">
        <v>466</v>
      </c>
      <c r="D755" t="s">
        <v>313</v>
      </c>
      <c r="E755" t="s">
        <v>501</v>
      </c>
      <c r="F755" s="42">
        <v>509400</v>
      </c>
      <c r="G755" s="2">
        <v>39.99</v>
      </c>
      <c r="H755" s="3">
        <v>479.88</v>
      </c>
    </row>
    <row r="756" spans="1:8" x14ac:dyDescent="0.2">
      <c r="A756" s="39">
        <v>34393</v>
      </c>
      <c r="B756" t="s">
        <v>6</v>
      </c>
      <c r="C756" t="s">
        <v>528</v>
      </c>
      <c r="D756" t="s">
        <v>313</v>
      </c>
      <c r="E756" t="s">
        <v>515</v>
      </c>
      <c r="F756" s="42">
        <v>506210</v>
      </c>
      <c r="G756" s="2">
        <v>74.09</v>
      </c>
      <c r="H756" s="3">
        <v>889.08</v>
      </c>
    </row>
    <row r="757" spans="1:8" x14ac:dyDescent="0.2">
      <c r="A757" s="39">
        <v>67417</v>
      </c>
      <c r="B757" t="s">
        <v>29</v>
      </c>
      <c r="C757" t="s">
        <v>483</v>
      </c>
      <c r="D757" t="s">
        <v>313</v>
      </c>
      <c r="E757" t="s">
        <v>501</v>
      </c>
      <c r="F757" s="42">
        <v>509400</v>
      </c>
      <c r="G757" s="2">
        <v>39.99</v>
      </c>
      <c r="H757" s="3">
        <v>479.88</v>
      </c>
    </row>
    <row r="758" spans="1:8" x14ac:dyDescent="0.2">
      <c r="A758" s="39">
        <v>10560</v>
      </c>
      <c r="B758" t="s">
        <v>29</v>
      </c>
      <c r="C758" t="s">
        <v>428</v>
      </c>
      <c r="D758" t="s">
        <v>313</v>
      </c>
      <c r="E758" t="s">
        <v>501</v>
      </c>
      <c r="F758" s="42">
        <v>509400</v>
      </c>
      <c r="G758" s="2">
        <v>39.99</v>
      </c>
      <c r="H758" s="3">
        <v>479.88</v>
      </c>
    </row>
    <row r="759" spans="1:8" x14ac:dyDescent="0.2">
      <c r="A759" s="39">
        <v>10815</v>
      </c>
      <c r="B759" t="s">
        <v>6</v>
      </c>
      <c r="C759" t="s">
        <v>413</v>
      </c>
      <c r="D759" t="s">
        <v>313</v>
      </c>
      <c r="E759" t="s">
        <v>314</v>
      </c>
      <c r="F759" s="42">
        <v>501400</v>
      </c>
      <c r="G759" s="2">
        <v>64.09</v>
      </c>
      <c r="H759" s="3">
        <v>769.08</v>
      </c>
    </row>
    <row r="760" spans="1:8" x14ac:dyDescent="0.2">
      <c r="A760" s="39">
        <v>10816</v>
      </c>
      <c r="B760" t="s">
        <v>6</v>
      </c>
      <c r="C760" t="s">
        <v>507</v>
      </c>
      <c r="D760" t="s">
        <v>313</v>
      </c>
      <c r="E760" t="s">
        <v>501</v>
      </c>
      <c r="F760" s="42">
        <v>509420</v>
      </c>
      <c r="G760" s="2">
        <v>64.09</v>
      </c>
      <c r="H760" s="3">
        <v>769.08</v>
      </c>
    </row>
    <row r="761" spans="1:8" x14ac:dyDescent="0.2">
      <c r="A761" s="39">
        <v>11442</v>
      </c>
      <c r="B761" t="s">
        <v>6</v>
      </c>
      <c r="C761" t="s">
        <v>504</v>
      </c>
      <c r="D761" t="s">
        <v>313</v>
      </c>
      <c r="E761" t="s">
        <v>314</v>
      </c>
      <c r="F761" s="42">
        <v>502202</v>
      </c>
      <c r="G761" s="2">
        <v>35.99</v>
      </c>
      <c r="H761" s="3">
        <v>431.88</v>
      </c>
    </row>
    <row r="762" spans="1:8" x14ac:dyDescent="0.2">
      <c r="A762" s="39">
        <v>12622</v>
      </c>
      <c r="B762" t="s">
        <v>6</v>
      </c>
      <c r="C762" t="s">
        <v>394</v>
      </c>
      <c r="D762" t="s">
        <v>313</v>
      </c>
      <c r="E762" t="s">
        <v>314</v>
      </c>
      <c r="F762" s="42">
        <v>501500</v>
      </c>
      <c r="G762" s="2">
        <v>35.99</v>
      </c>
      <c r="H762" s="3">
        <v>431.88</v>
      </c>
    </row>
    <row r="763" spans="1:8" x14ac:dyDescent="0.2">
      <c r="A763" s="39">
        <v>12991</v>
      </c>
      <c r="B763" t="s">
        <v>6</v>
      </c>
      <c r="C763" t="s">
        <v>453</v>
      </c>
      <c r="D763" t="s">
        <v>313</v>
      </c>
      <c r="E763" t="s">
        <v>314</v>
      </c>
      <c r="F763" s="42">
        <v>501200</v>
      </c>
      <c r="G763" s="2">
        <v>45.99</v>
      </c>
      <c r="H763" s="3">
        <v>551.88</v>
      </c>
    </row>
    <row r="764" spans="1:8" x14ac:dyDescent="0.2">
      <c r="A764" s="39">
        <v>13866</v>
      </c>
      <c r="B764" t="s">
        <v>6</v>
      </c>
      <c r="C764" t="s">
        <v>341</v>
      </c>
      <c r="D764" t="s">
        <v>313</v>
      </c>
      <c r="E764" t="s">
        <v>314</v>
      </c>
      <c r="F764" s="42">
        <v>505911</v>
      </c>
      <c r="G764" s="2">
        <v>35.99</v>
      </c>
      <c r="H764" s="3">
        <v>431.88</v>
      </c>
    </row>
    <row r="765" spans="1:8" x14ac:dyDescent="0.2">
      <c r="A765" s="39">
        <v>60990</v>
      </c>
      <c r="B765" t="s">
        <v>6</v>
      </c>
      <c r="C765" t="s">
        <v>1377</v>
      </c>
      <c r="D765" t="s">
        <v>313</v>
      </c>
      <c r="E765" t="s">
        <v>515</v>
      </c>
      <c r="F765" s="42">
        <v>509200</v>
      </c>
      <c r="G765" s="2">
        <v>64.09</v>
      </c>
      <c r="H765" s="3">
        <v>769.08</v>
      </c>
    </row>
    <row r="766" spans="1:8" x14ac:dyDescent="0.2">
      <c r="A766" s="39">
        <v>61302</v>
      </c>
      <c r="B766" t="s">
        <v>6</v>
      </c>
      <c r="C766" t="s">
        <v>399</v>
      </c>
      <c r="D766" t="s">
        <v>313</v>
      </c>
      <c r="E766" t="s">
        <v>314</v>
      </c>
      <c r="F766" s="42">
        <v>502202</v>
      </c>
      <c r="G766" s="2">
        <v>74.09</v>
      </c>
      <c r="H766" s="3">
        <v>889.08</v>
      </c>
    </row>
    <row r="767" spans="1:8" x14ac:dyDescent="0.2">
      <c r="A767" s="39">
        <v>2116</v>
      </c>
      <c r="B767" t="s">
        <v>6</v>
      </c>
      <c r="C767" t="s">
        <v>1351</v>
      </c>
      <c r="D767" t="s">
        <v>313</v>
      </c>
      <c r="E767" t="s">
        <v>489</v>
      </c>
      <c r="F767" s="42">
        <v>500200</v>
      </c>
      <c r="G767" s="2">
        <v>35.99</v>
      </c>
      <c r="H767" s="3">
        <v>431.88</v>
      </c>
    </row>
    <row r="768" spans="1:8" x14ac:dyDescent="0.2">
      <c r="A768" s="39">
        <v>22529</v>
      </c>
      <c r="B768" t="s">
        <v>6</v>
      </c>
      <c r="C768" t="s">
        <v>403</v>
      </c>
      <c r="D768" t="s">
        <v>313</v>
      </c>
      <c r="E768" t="s">
        <v>314</v>
      </c>
      <c r="F768" s="42">
        <v>501200</v>
      </c>
      <c r="G768" s="2">
        <v>64.09</v>
      </c>
      <c r="H768" s="3">
        <v>769.08</v>
      </c>
    </row>
    <row r="769" spans="1:8" x14ac:dyDescent="0.2">
      <c r="A769" s="39">
        <v>42471</v>
      </c>
      <c r="B769" t="s">
        <v>29</v>
      </c>
      <c r="C769" t="s">
        <v>487</v>
      </c>
      <c r="D769" t="s">
        <v>313</v>
      </c>
      <c r="E769" t="s">
        <v>501</v>
      </c>
      <c r="F769" s="42">
        <v>509400</v>
      </c>
      <c r="G769" s="2">
        <v>39.99</v>
      </c>
      <c r="H769" s="3">
        <v>479.88</v>
      </c>
    </row>
    <row r="770" spans="1:8" x14ac:dyDescent="0.2">
      <c r="A770" s="39">
        <v>44701</v>
      </c>
      <c r="B770" t="s">
        <v>29</v>
      </c>
      <c r="C770" t="s">
        <v>366</v>
      </c>
      <c r="D770" t="s">
        <v>313</v>
      </c>
      <c r="E770" t="s">
        <v>501</v>
      </c>
      <c r="F770" s="42">
        <v>509400</v>
      </c>
      <c r="G770" s="2">
        <v>39.99</v>
      </c>
      <c r="H770" s="3">
        <v>479.88</v>
      </c>
    </row>
    <row r="771" spans="1:8" x14ac:dyDescent="0.2">
      <c r="A771" s="39">
        <v>48389</v>
      </c>
      <c r="B771" t="s">
        <v>6</v>
      </c>
      <c r="C771" t="s">
        <v>351</v>
      </c>
      <c r="D771" t="s">
        <v>313</v>
      </c>
      <c r="E771" t="s">
        <v>314</v>
      </c>
      <c r="F771" s="42">
        <v>502202</v>
      </c>
      <c r="G771" s="2">
        <v>45.99</v>
      </c>
      <c r="H771" s="3">
        <v>551.88</v>
      </c>
    </row>
    <row r="772" spans="1:8" x14ac:dyDescent="0.2">
      <c r="A772" s="39">
        <v>48390</v>
      </c>
      <c r="B772" t="s">
        <v>6</v>
      </c>
      <c r="C772" t="s">
        <v>360</v>
      </c>
      <c r="D772" t="s">
        <v>313</v>
      </c>
      <c r="E772" t="s">
        <v>314</v>
      </c>
      <c r="F772" s="42">
        <v>501500</v>
      </c>
      <c r="G772" s="2">
        <v>45.99</v>
      </c>
      <c r="H772" s="3">
        <v>551.88</v>
      </c>
    </row>
    <row r="773" spans="1:8" x14ac:dyDescent="0.2">
      <c r="A773" s="39">
        <v>48400</v>
      </c>
      <c r="B773" t="s">
        <v>6</v>
      </c>
      <c r="C773" t="s">
        <v>479</v>
      </c>
      <c r="D773" t="s">
        <v>313</v>
      </c>
      <c r="E773" t="s">
        <v>314</v>
      </c>
      <c r="F773" s="42">
        <v>501500</v>
      </c>
      <c r="G773" s="2">
        <v>64.09</v>
      </c>
      <c r="H773" s="3">
        <v>769.08</v>
      </c>
    </row>
    <row r="774" spans="1:8" x14ac:dyDescent="0.2">
      <c r="A774" s="39">
        <v>31806</v>
      </c>
      <c r="B774" t="s">
        <v>6</v>
      </c>
      <c r="C774" t="s">
        <v>368</v>
      </c>
      <c r="D774" t="s">
        <v>313</v>
      </c>
      <c r="E774" t="s">
        <v>314</v>
      </c>
      <c r="F774" s="42">
        <v>501500</v>
      </c>
      <c r="G774" s="2">
        <v>45.99</v>
      </c>
      <c r="H774" s="3">
        <v>551.88</v>
      </c>
    </row>
    <row r="775" spans="1:8" x14ac:dyDescent="0.2">
      <c r="A775" s="39">
        <v>55452</v>
      </c>
      <c r="B775" t="s">
        <v>6</v>
      </c>
      <c r="C775" t="s">
        <v>548</v>
      </c>
      <c r="D775" t="s">
        <v>313</v>
      </c>
      <c r="E775" t="s">
        <v>515</v>
      </c>
      <c r="F775" s="42">
        <v>507000</v>
      </c>
      <c r="G775" s="2">
        <v>80.760000000000005</v>
      </c>
      <c r="H775" s="3">
        <v>969.12000000000012</v>
      </c>
    </row>
    <row r="776" spans="1:8" x14ac:dyDescent="0.2">
      <c r="A776" s="39">
        <v>40036</v>
      </c>
      <c r="B776" t="s">
        <v>29</v>
      </c>
      <c r="C776" t="s">
        <v>347</v>
      </c>
      <c r="D776" t="s">
        <v>313</v>
      </c>
      <c r="E776" t="s">
        <v>501</v>
      </c>
      <c r="F776" s="42">
        <v>509400</v>
      </c>
      <c r="G776" s="2">
        <v>39.99</v>
      </c>
      <c r="H776" s="3">
        <v>479.88</v>
      </c>
    </row>
    <row r="777" spans="1:8" x14ac:dyDescent="0.2">
      <c r="A777" s="39">
        <v>40143</v>
      </c>
      <c r="B777" t="s">
        <v>29</v>
      </c>
      <c r="C777" t="s">
        <v>434</v>
      </c>
      <c r="D777" t="s">
        <v>313</v>
      </c>
      <c r="E777" t="s">
        <v>501</v>
      </c>
      <c r="F777" s="42">
        <v>509400</v>
      </c>
      <c r="G777" s="2">
        <v>39.99</v>
      </c>
      <c r="H777" s="3">
        <v>479.88</v>
      </c>
    </row>
    <row r="778" spans="1:8" x14ac:dyDescent="0.2">
      <c r="A778" s="39">
        <v>40220</v>
      </c>
      <c r="B778" t="s">
        <v>29</v>
      </c>
      <c r="C778" t="s">
        <v>316</v>
      </c>
      <c r="D778" t="s">
        <v>313</v>
      </c>
      <c r="E778" t="s">
        <v>501</v>
      </c>
      <c r="F778" s="42">
        <v>509400</v>
      </c>
      <c r="G778" s="2">
        <v>39.99</v>
      </c>
      <c r="H778" s="3">
        <v>479.88</v>
      </c>
    </row>
    <row r="779" spans="1:8" x14ac:dyDescent="0.2">
      <c r="A779" s="39">
        <v>40352</v>
      </c>
      <c r="B779" t="s">
        <v>29</v>
      </c>
      <c r="C779" t="s">
        <v>420</v>
      </c>
      <c r="D779" t="s">
        <v>313</v>
      </c>
      <c r="E779" t="s">
        <v>501</v>
      </c>
      <c r="F779" s="42">
        <v>509400</v>
      </c>
      <c r="G779" s="2">
        <v>39.99</v>
      </c>
      <c r="H779" s="3">
        <v>479.88</v>
      </c>
    </row>
    <row r="780" spans="1:8" x14ac:dyDescent="0.2">
      <c r="A780" s="39">
        <v>42909</v>
      </c>
      <c r="B780" t="s">
        <v>6</v>
      </c>
      <c r="C780" t="s">
        <v>1374</v>
      </c>
      <c r="D780" t="s">
        <v>313</v>
      </c>
      <c r="E780" t="s">
        <v>515</v>
      </c>
      <c r="F780" s="42">
        <v>507000</v>
      </c>
      <c r="G780" s="2">
        <v>64.09</v>
      </c>
      <c r="H780" s="3">
        <v>769.08</v>
      </c>
    </row>
    <row r="781" spans="1:8" x14ac:dyDescent="0.2">
      <c r="A781" s="39">
        <v>44571</v>
      </c>
      <c r="B781" t="s">
        <v>29</v>
      </c>
      <c r="C781" t="s">
        <v>468</v>
      </c>
      <c r="D781" t="s">
        <v>313</v>
      </c>
      <c r="E781" t="s">
        <v>501</v>
      </c>
      <c r="F781" s="42">
        <v>509400</v>
      </c>
      <c r="G781" s="2">
        <v>39.99</v>
      </c>
      <c r="H781" s="3">
        <v>479.88</v>
      </c>
    </row>
    <row r="782" spans="1:8" x14ac:dyDescent="0.2">
      <c r="A782" s="39">
        <v>44727</v>
      </c>
      <c r="B782" t="s">
        <v>6</v>
      </c>
      <c r="C782" t="s">
        <v>1308</v>
      </c>
      <c r="D782" t="s">
        <v>313</v>
      </c>
      <c r="E782" t="s">
        <v>314</v>
      </c>
      <c r="F782" s="42">
        <v>504000</v>
      </c>
      <c r="G782" s="2">
        <v>35.99</v>
      </c>
      <c r="H782" s="3">
        <v>431.88</v>
      </c>
    </row>
    <row r="783" spans="1:8" x14ac:dyDescent="0.2">
      <c r="A783" s="39">
        <v>74080</v>
      </c>
      <c r="B783" t="s">
        <v>29</v>
      </c>
      <c r="C783" t="s">
        <v>396</v>
      </c>
      <c r="D783" t="s">
        <v>313</v>
      </c>
      <c r="E783" t="s">
        <v>501</v>
      </c>
      <c r="F783" s="42">
        <v>509400</v>
      </c>
      <c r="G783" s="2">
        <v>39.99</v>
      </c>
      <c r="H783" s="3">
        <v>479.88</v>
      </c>
    </row>
    <row r="784" spans="1:8" x14ac:dyDescent="0.2">
      <c r="A784" s="39">
        <v>74218</v>
      </c>
      <c r="B784" t="s">
        <v>6</v>
      </c>
      <c r="C784" t="s">
        <v>445</v>
      </c>
      <c r="D784" t="s">
        <v>313</v>
      </c>
      <c r="E784" t="s">
        <v>314</v>
      </c>
      <c r="F784" s="42">
        <v>502202</v>
      </c>
      <c r="G784" s="2">
        <v>48.45</v>
      </c>
      <c r="H784" s="3">
        <v>581.40000000000009</v>
      </c>
    </row>
    <row r="785" spans="1:8" x14ac:dyDescent="0.2">
      <c r="A785" s="39">
        <v>74281</v>
      </c>
      <c r="B785" t="s">
        <v>6</v>
      </c>
      <c r="C785" t="s">
        <v>410</v>
      </c>
      <c r="D785" t="s">
        <v>313</v>
      </c>
      <c r="E785" t="s">
        <v>314</v>
      </c>
      <c r="F785" s="42">
        <v>501200</v>
      </c>
      <c r="G785" s="2">
        <v>35.99</v>
      </c>
      <c r="H785" s="3">
        <v>431.88</v>
      </c>
    </row>
    <row r="786" spans="1:8" x14ac:dyDescent="0.2">
      <c r="A786" s="39">
        <v>74444</v>
      </c>
      <c r="B786" t="s">
        <v>29</v>
      </c>
      <c r="C786" t="s">
        <v>396</v>
      </c>
      <c r="D786" t="s">
        <v>313</v>
      </c>
      <c r="E786" t="s">
        <v>501</v>
      </c>
      <c r="F786" s="42">
        <v>509400</v>
      </c>
      <c r="G786" s="2">
        <v>39.99</v>
      </c>
      <c r="H786" s="3">
        <v>479.88</v>
      </c>
    </row>
    <row r="787" spans="1:8" x14ac:dyDescent="0.2">
      <c r="A787" s="39">
        <v>74527</v>
      </c>
      <c r="B787" t="s">
        <v>29</v>
      </c>
      <c r="C787" t="s">
        <v>471</v>
      </c>
      <c r="D787" t="s">
        <v>313</v>
      </c>
      <c r="E787" t="s">
        <v>501</v>
      </c>
      <c r="F787" s="42">
        <v>509400</v>
      </c>
      <c r="G787" s="2">
        <v>39.99</v>
      </c>
      <c r="H787" s="3">
        <v>479.88</v>
      </c>
    </row>
    <row r="788" spans="1:8" x14ac:dyDescent="0.2">
      <c r="A788" s="39">
        <v>75085</v>
      </c>
      <c r="B788" t="s">
        <v>29</v>
      </c>
      <c r="C788" t="s">
        <v>389</v>
      </c>
      <c r="D788" t="s">
        <v>313</v>
      </c>
      <c r="E788" t="s">
        <v>501</v>
      </c>
      <c r="F788" s="42">
        <v>509400</v>
      </c>
      <c r="G788" s="2">
        <v>39.99</v>
      </c>
      <c r="H788" s="3">
        <v>479.88</v>
      </c>
    </row>
    <row r="789" spans="1:8" x14ac:dyDescent="0.2">
      <c r="A789" s="39">
        <v>76252</v>
      </c>
      <c r="B789" t="s">
        <v>6</v>
      </c>
      <c r="C789" t="s">
        <v>1309</v>
      </c>
      <c r="D789" t="s">
        <v>313</v>
      </c>
      <c r="E789" t="s">
        <v>484</v>
      </c>
      <c r="F789" s="42">
        <v>500000</v>
      </c>
      <c r="G789" s="2">
        <v>64.09</v>
      </c>
      <c r="H789" s="3">
        <v>769.08</v>
      </c>
    </row>
    <row r="790" spans="1:8" x14ac:dyDescent="0.2">
      <c r="A790" s="39">
        <v>77416</v>
      </c>
      <c r="B790" t="s">
        <v>29</v>
      </c>
      <c r="C790" t="s">
        <v>396</v>
      </c>
      <c r="D790" t="s">
        <v>313</v>
      </c>
      <c r="E790" t="s">
        <v>501</v>
      </c>
      <c r="F790" s="42">
        <v>509400</v>
      </c>
      <c r="G790" s="2">
        <v>39.99</v>
      </c>
      <c r="H790" s="3">
        <v>479.88</v>
      </c>
    </row>
    <row r="791" spans="1:8" x14ac:dyDescent="0.2">
      <c r="A791" s="39">
        <v>77653</v>
      </c>
      <c r="B791" t="s">
        <v>29</v>
      </c>
      <c r="C791" t="s">
        <v>396</v>
      </c>
      <c r="D791" t="s">
        <v>313</v>
      </c>
      <c r="E791" t="s">
        <v>501</v>
      </c>
      <c r="F791" s="42">
        <v>509400</v>
      </c>
      <c r="G791" s="2">
        <v>39.99</v>
      </c>
      <c r="H791" s="3">
        <v>479.88</v>
      </c>
    </row>
    <row r="792" spans="1:8" x14ac:dyDescent="0.2">
      <c r="A792" s="39">
        <v>77671</v>
      </c>
      <c r="B792" t="s">
        <v>29</v>
      </c>
      <c r="C792" t="s">
        <v>396</v>
      </c>
      <c r="D792" t="s">
        <v>313</v>
      </c>
      <c r="E792" t="s">
        <v>501</v>
      </c>
      <c r="F792" s="42">
        <v>509400</v>
      </c>
      <c r="G792" s="2">
        <v>39.99</v>
      </c>
      <c r="H792" s="3">
        <v>479.88</v>
      </c>
    </row>
    <row r="793" spans="1:8" x14ac:dyDescent="0.2">
      <c r="A793" s="39">
        <v>77941</v>
      </c>
      <c r="B793" t="s">
        <v>29</v>
      </c>
      <c r="C793" t="s">
        <v>1344</v>
      </c>
      <c r="D793" t="s">
        <v>313</v>
      </c>
      <c r="E793" t="s">
        <v>501</v>
      </c>
      <c r="F793" s="42">
        <v>509400</v>
      </c>
      <c r="G793" s="2">
        <v>39.99</v>
      </c>
      <c r="H793" s="3">
        <v>479.88</v>
      </c>
    </row>
    <row r="794" spans="1:8" x14ac:dyDescent="0.2">
      <c r="A794" s="39">
        <v>77974</v>
      </c>
      <c r="B794" t="s">
        <v>29</v>
      </c>
      <c r="C794" t="s">
        <v>396</v>
      </c>
      <c r="D794" t="s">
        <v>313</v>
      </c>
      <c r="E794" t="s">
        <v>501</v>
      </c>
      <c r="F794" s="42">
        <v>509400</v>
      </c>
      <c r="G794" s="2">
        <v>39.99</v>
      </c>
      <c r="H794" s="3">
        <v>479.88</v>
      </c>
    </row>
    <row r="795" spans="1:8" x14ac:dyDescent="0.2">
      <c r="A795" s="39">
        <v>74221</v>
      </c>
      <c r="B795" t="s">
        <v>29</v>
      </c>
      <c r="C795" t="s">
        <v>399</v>
      </c>
      <c r="D795" t="s">
        <v>313</v>
      </c>
      <c r="E795" t="s">
        <v>501</v>
      </c>
      <c r="F795" s="42">
        <v>509400</v>
      </c>
      <c r="G795" s="2">
        <v>39.99</v>
      </c>
      <c r="H795" s="3">
        <v>479.88</v>
      </c>
    </row>
    <row r="796" spans="1:8" x14ac:dyDescent="0.2">
      <c r="A796" s="39">
        <v>74222</v>
      </c>
      <c r="B796" t="s">
        <v>29</v>
      </c>
      <c r="C796" t="s">
        <v>414</v>
      </c>
      <c r="D796" t="s">
        <v>313</v>
      </c>
      <c r="E796" t="s">
        <v>501</v>
      </c>
      <c r="F796" s="42">
        <v>509400</v>
      </c>
      <c r="G796" s="2">
        <v>35.99</v>
      </c>
      <c r="H796" s="3">
        <v>431.88</v>
      </c>
    </row>
    <row r="797" spans="1:8" x14ac:dyDescent="0.2">
      <c r="A797" s="39">
        <v>74223</v>
      </c>
      <c r="B797" t="s">
        <v>29</v>
      </c>
      <c r="C797" t="s">
        <v>470</v>
      </c>
      <c r="D797" t="s">
        <v>313</v>
      </c>
      <c r="E797" t="s">
        <v>501</v>
      </c>
      <c r="F797" s="42">
        <v>509400</v>
      </c>
      <c r="G797" s="2">
        <v>39.99</v>
      </c>
      <c r="H797" s="3">
        <v>479.88</v>
      </c>
    </row>
    <row r="798" spans="1:8" x14ac:dyDescent="0.2">
      <c r="A798" s="39">
        <v>74224</v>
      </c>
      <c r="B798" t="s">
        <v>29</v>
      </c>
      <c r="C798" t="s">
        <v>460</v>
      </c>
      <c r="D798" t="s">
        <v>313</v>
      </c>
      <c r="E798" t="s">
        <v>501</v>
      </c>
      <c r="F798" s="42">
        <v>509400</v>
      </c>
      <c r="G798" s="2">
        <v>39.99</v>
      </c>
      <c r="H798" s="3">
        <v>479.88</v>
      </c>
    </row>
    <row r="799" spans="1:8" x14ac:dyDescent="0.2">
      <c r="A799" s="39">
        <v>74225</v>
      </c>
      <c r="B799" t="s">
        <v>29</v>
      </c>
      <c r="C799" t="s">
        <v>454</v>
      </c>
      <c r="D799" t="s">
        <v>313</v>
      </c>
      <c r="E799" t="s">
        <v>314</v>
      </c>
      <c r="F799" s="42">
        <v>501400</v>
      </c>
      <c r="G799" s="2">
        <v>39.99</v>
      </c>
      <c r="H799" s="3">
        <v>479.88</v>
      </c>
    </row>
    <row r="800" spans="1:8" x14ac:dyDescent="0.2">
      <c r="A800" s="39">
        <v>74226</v>
      </c>
      <c r="B800" t="s">
        <v>29</v>
      </c>
      <c r="C800" t="s">
        <v>382</v>
      </c>
      <c r="D800" t="s">
        <v>313</v>
      </c>
      <c r="E800" t="s">
        <v>501</v>
      </c>
      <c r="F800" s="42">
        <v>509400</v>
      </c>
      <c r="G800" s="2">
        <v>39.99</v>
      </c>
      <c r="H800" s="3">
        <v>479.88</v>
      </c>
    </row>
    <row r="801" spans="1:8" x14ac:dyDescent="0.2">
      <c r="A801" s="39">
        <v>74227</v>
      </c>
      <c r="B801" t="s">
        <v>13</v>
      </c>
      <c r="C801" t="s">
        <v>411</v>
      </c>
      <c r="D801" t="s">
        <v>313</v>
      </c>
      <c r="E801" t="s">
        <v>314</v>
      </c>
      <c r="F801" s="42">
        <v>501500</v>
      </c>
      <c r="G801" s="2">
        <v>39.99</v>
      </c>
      <c r="H801" s="3">
        <v>479.88</v>
      </c>
    </row>
    <row r="802" spans="1:8" x14ac:dyDescent="0.2">
      <c r="A802" s="39">
        <v>74228</v>
      </c>
      <c r="B802" t="s">
        <v>29</v>
      </c>
      <c r="C802" t="s">
        <v>360</v>
      </c>
      <c r="D802" t="s">
        <v>313</v>
      </c>
      <c r="E802" t="s">
        <v>501</v>
      </c>
      <c r="F802" s="42">
        <v>509400</v>
      </c>
      <c r="G802" s="2">
        <v>39.99</v>
      </c>
      <c r="H802" s="3">
        <v>479.88</v>
      </c>
    </row>
    <row r="803" spans="1:8" x14ac:dyDescent="0.2">
      <c r="A803" s="39">
        <v>74229</v>
      </c>
      <c r="B803" t="s">
        <v>29</v>
      </c>
      <c r="C803" t="s">
        <v>377</v>
      </c>
      <c r="D803" t="s">
        <v>313</v>
      </c>
      <c r="E803" t="s">
        <v>501</v>
      </c>
      <c r="F803" s="42">
        <v>509400</v>
      </c>
      <c r="G803" s="2">
        <v>39.99</v>
      </c>
      <c r="H803" s="3">
        <v>479.88</v>
      </c>
    </row>
    <row r="804" spans="1:8" x14ac:dyDescent="0.2">
      <c r="A804" s="39">
        <v>74230</v>
      </c>
      <c r="B804" t="s">
        <v>29</v>
      </c>
      <c r="C804" t="s">
        <v>479</v>
      </c>
      <c r="D804" t="s">
        <v>313</v>
      </c>
      <c r="E804" t="s">
        <v>501</v>
      </c>
      <c r="F804" s="42">
        <v>509400</v>
      </c>
      <c r="G804" s="2">
        <v>39.99</v>
      </c>
      <c r="H804" s="3">
        <v>479.88</v>
      </c>
    </row>
    <row r="805" spans="1:8" x14ac:dyDescent="0.2">
      <c r="A805" s="39">
        <v>74231</v>
      </c>
      <c r="B805" t="s">
        <v>29</v>
      </c>
      <c r="C805" t="s">
        <v>362</v>
      </c>
      <c r="D805" t="s">
        <v>313</v>
      </c>
      <c r="E805" t="s">
        <v>501</v>
      </c>
      <c r="F805" s="42">
        <v>509400</v>
      </c>
      <c r="G805" s="2">
        <v>39.99</v>
      </c>
      <c r="H805" s="3">
        <v>479.88</v>
      </c>
    </row>
    <row r="806" spans="1:8" x14ac:dyDescent="0.2">
      <c r="A806" s="39">
        <v>74232</v>
      </c>
      <c r="B806" t="s">
        <v>29</v>
      </c>
      <c r="C806" t="s">
        <v>439</v>
      </c>
      <c r="D806" t="s">
        <v>313</v>
      </c>
      <c r="E806" t="s">
        <v>501</v>
      </c>
      <c r="F806" s="42">
        <v>509400</v>
      </c>
      <c r="G806" s="2">
        <v>39.99</v>
      </c>
      <c r="H806" s="3">
        <v>479.88</v>
      </c>
    </row>
    <row r="807" spans="1:8" x14ac:dyDescent="0.2">
      <c r="A807" s="39">
        <v>74233</v>
      </c>
      <c r="B807" t="s">
        <v>29</v>
      </c>
      <c r="C807" t="s">
        <v>359</v>
      </c>
      <c r="D807" t="s">
        <v>313</v>
      </c>
      <c r="E807" t="s">
        <v>501</v>
      </c>
      <c r="F807" s="42">
        <v>509400</v>
      </c>
      <c r="G807" s="2">
        <v>39.99</v>
      </c>
      <c r="H807" s="3">
        <v>479.88</v>
      </c>
    </row>
    <row r="808" spans="1:8" x14ac:dyDescent="0.2">
      <c r="A808" s="39">
        <v>74234</v>
      </c>
      <c r="B808" t="s">
        <v>29</v>
      </c>
      <c r="C808" t="s">
        <v>361</v>
      </c>
      <c r="D808" t="s">
        <v>313</v>
      </c>
      <c r="E808" t="s">
        <v>501</v>
      </c>
      <c r="F808" s="42">
        <v>509400</v>
      </c>
      <c r="G808" s="2">
        <v>39.99</v>
      </c>
      <c r="H808" s="3">
        <v>479.88</v>
      </c>
    </row>
    <row r="809" spans="1:8" x14ac:dyDescent="0.2">
      <c r="A809" s="39">
        <v>74235</v>
      </c>
      <c r="B809" t="s">
        <v>29</v>
      </c>
      <c r="C809" t="s">
        <v>1342</v>
      </c>
      <c r="D809" t="s">
        <v>313</v>
      </c>
      <c r="E809" t="s">
        <v>501</v>
      </c>
      <c r="F809" s="42">
        <v>509400</v>
      </c>
      <c r="G809" s="2">
        <v>39.99</v>
      </c>
      <c r="H809" s="3">
        <v>479.88</v>
      </c>
    </row>
    <row r="810" spans="1:8" x14ac:dyDescent="0.2">
      <c r="A810" s="39">
        <v>20469</v>
      </c>
      <c r="B810" t="s">
        <v>29</v>
      </c>
      <c r="C810" t="s">
        <v>442</v>
      </c>
      <c r="D810" t="s">
        <v>313</v>
      </c>
      <c r="E810" t="s">
        <v>501</v>
      </c>
      <c r="F810" s="42">
        <v>509400</v>
      </c>
      <c r="G810" s="2">
        <v>39.99</v>
      </c>
      <c r="H810" s="3">
        <v>479.88</v>
      </c>
    </row>
    <row r="811" spans="1:8" x14ac:dyDescent="0.2">
      <c r="A811" s="39">
        <v>20835</v>
      </c>
      <c r="B811" t="s">
        <v>29</v>
      </c>
      <c r="C811" t="s">
        <v>442</v>
      </c>
      <c r="D811" t="s">
        <v>313</v>
      </c>
      <c r="E811" t="s">
        <v>501</v>
      </c>
      <c r="F811" s="42">
        <v>509400</v>
      </c>
      <c r="G811" s="2">
        <v>39.99</v>
      </c>
      <c r="H811" s="3">
        <v>479.88</v>
      </c>
    </row>
    <row r="812" spans="1:8" x14ac:dyDescent="0.2">
      <c r="A812" s="39">
        <v>20897</v>
      </c>
      <c r="B812" t="s">
        <v>29</v>
      </c>
      <c r="C812" t="s">
        <v>316</v>
      </c>
      <c r="D812" t="s">
        <v>313</v>
      </c>
      <c r="E812" t="s">
        <v>501</v>
      </c>
      <c r="F812" s="42">
        <v>509400</v>
      </c>
      <c r="G812" s="2">
        <v>39.99</v>
      </c>
      <c r="H812" s="3">
        <v>479.88</v>
      </c>
    </row>
    <row r="813" spans="1:8" x14ac:dyDescent="0.2">
      <c r="A813" s="39">
        <v>21670</v>
      </c>
      <c r="B813" t="s">
        <v>29</v>
      </c>
      <c r="C813" t="s">
        <v>442</v>
      </c>
      <c r="D813" t="s">
        <v>313</v>
      </c>
      <c r="E813" t="s">
        <v>501</v>
      </c>
      <c r="F813" s="42">
        <v>509400</v>
      </c>
      <c r="G813" s="2">
        <v>39.99</v>
      </c>
      <c r="H813" s="3">
        <v>479.88</v>
      </c>
    </row>
    <row r="814" spans="1:8" x14ac:dyDescent="0.2">
      <c r="A814" s="39">
        <v>21710</v>
      </c>
      <c r="B814" t="s">
        <v>29</v>
      </c>
      <c r="C814" t="s">
        <v>396</v>
      </c>
      <c r="D814" t="s">
        <v>313</v>
      </c>
      <c r="E814" t="s">
        <v>501</v>
      </c>
      <c r="F814" s="42">
        <v>509400</v>
      </c>
      <c r="G814" s="2">
        <v>39.99</v>
      </c>
      <c r="H814" s="3">
        <v>479.88</v>
      </c>
    </row>
    <row r="815" spans="1:8" x14ac:dyDescent="0.2">
      <c r="A815" s="39">
        <v>22035</v>
      </c>
      <c r="B815" t="s">
        <v>29</v>
      </c>
      <c r="C815" t="s">
        <v>471</v>
      </c>
      <c r="D815" t="s">
        <v>313</v>
      </c>
      <c r="E815" t="s">
        <v>501</v>
      </c>
      <c r="F815" s="42">
        <v>509400</v>
      </c>
      <c r="G815" s="2">
        <v>39.99</v>
      </c>
      <c r="H815" s="3">
        <v>479.88</v>
      </c>
    </row>
    <row r="816" spans="1:8" x14ac:dyDescent="0.2">
      <c r="A816" s="39">
        <v>22039</v>
      </c>
      <c r="B816" t="s">
        <v>29</v>
      </c>
      <c r="C816" t="s">
        <v>396</v>
      </c>
      <c r="D816" t="s">
        <v>313</v>
      </c>
      <c r="E816" t="s">
        <v>501</v>
      </c>
      <c r="F816" s="42">
        <v>509400</v>
      </c>
      <c r="G816" s="2">
        <v>39.99</v>
      </c>
      <c r="H816" s="3">
        <v>479.88</v>
      </c>
    </row>
    <row r="817" spans="1:8" x14ac:dyDescent="0.2">
      <c r="A817" s="39">
        <v>22059</v>
      </c>
      <c r="B817" t="s">
        <v>29</v>
      </c>
      <c r="C817" t="s">
        <v>471</v>
      </c>
      <c r="D817" t="s">
        <v>313</v>
      </c>
      <c r="E817" t="s">
        <v>501</v>
      </c>
      <c r="F817" s="42">
        <v>509400</v>
      </c>
      <c r="G817" s="2">
        <v>39.99</v>
      </c>
      <c r="H817" s="3">
        <v>479.88</v>
      </c>
    </row>
    <row r="818" spans="1:8" x14ac:dyDescent="0.2">
      <c r="A818" s="39">
        <v>22060</v>
      </c>
      <c r="B818" t="s">
        <v>29</v>
      </c>
      <c r="C818" t="s">
        <v>347</v>
      </c>
      <c r="D818" t="s">
        <v>313</v>
      </c>
      <c r="E818" t="s">
        <v>501</v>
      </c>
      <c r="F818" s="42">
        <v>509400</v>
      </c>
      <c r="G818" s="2">
        <v>39.99</v>
      </c>
      <c r="H818" s="3">
        <v>479.88</v>
      </c>
    </row>
    <row r="819" spans="1:8" x14ac:dyDescent="0.2">
      <c r="A819" s="39">
        <v>22080</v>
      </c>
      <c r="B819" t="s">
        <v>29</v>
      </c>
      <c r="C819" t="s">
        <v>347</v>
      </c>
      <c r="D819" t="s">
        <v>313</v>
      </c>
      <c r="E819" t="s">
        <v>501</v>
      </c>
      <c r="F819" s="42">
        <v>509400</v>
      </c>
      <c r="G819" s="2">
        <v>39.99</v>
      </c>
      <c r="H819" s="3">
        <v>479.88</v>
      </c>
    </row>
    <row r="820" spans="1:8" x14ac:dyDescent="0.2">
      <c r="A820" s="39">
        <v>22269</v>
      </c>
      <c r="B820" t="s">
        <v>29</v>
      </c>
      <c r="C820" t="s">
        <v>316</v>
      </c>
      <c r="D820" t="s">
        <v>313</v>
      </c>
      <c r="E820" t="s">
        <v>501</v>
      </c>
      <c r="F820" s="42">
        <v>509400</v>
      </c>
      <c r="G820" s="2">
        <v>39.99</v>
      </c>
      <c r="H820" s="3">
        <v>479.88</v>
      </c>
    </row>
    <row r="821" spans="1:8" x14ac:dyDescent="0.2">
      <c r="A821" s="39">
        <v>22427</v>
      </c>
      <c r="B821" t="s">
        <v>29</v>
      </c>
      <c r="C821" t="s">
        <v>316</v>
      </c>
      <c r="D821" t="s">
        <v>313</v>
      </c>
      <c r="E821" t="s">
        <v>501</v>
      </c>
      <c r="F821" s="42">
        <v>509400</v>
      </c>
      <c r="G821" s="2">
        <v>39.99</v>
      </c>
      <c r="H821" s="3">
        <v>479.88</v>
      </c>
    </row>
    <row r="822" spans="1:8" x14ac:dyDescent="0.2">
      <c r="A822" s="39">
        <v>33398</v>
      </c>
      <c r="B822" t="s">
        <v>29</v>
      </c>
      <c r="C822" t="s">
        <v>316</v>
      </c>
      <c r="D822" t="s">
        <v>313</v>
      </c>
      <c r="E822" t="s">
        <v>501</v>
      </c>
      <c r="F822" s="42">
        <v>509400</v>
      </c>
      <c r="G822" s="2">
        <v>39.99</v>
      </c>
      <c r="H822" s="3">
        <v>479.88</v>
      </c>
    </row>
    <row r="823" spans="1:8" x14ac:dyDescent="0.2">
      <c r="A823" s="39">
        <v>33841</v>
      </c>
      <c r="B823" t="s">
        <v>29</v>
      </c>
      <c r="C823" t="s">
        <v>442</v>
      </c>
      <c r="D823" t="s">
        <v>313</v>
      </c>
      <c r="E823" t="s">
        <v>501</v>
      </c>
      <c r="F823" s="42">
        <v>509400</v>
      </c>
      <c r="G823" s="2">
        <v>39.99</v>
      </c>
      <c r="H823" s="3">
        <v>479.88</v>
      </c>
    </row>
    <row r="824" spans="1:8" x14ac:dyDescent="0.2">
      <c r="A824" s="39">
        <v>7174</v>
      </c>
      <c r="B824" t="s">
        <v>29</v>
      </c>
      <c r="C824" t="s">
        <v>506</v>
      </c>
      <c r="D824" t="s">
        <v>313</v>
      </c>
      <c r="E824" t="s">
        <v>501</v>
      </c>
      <c r="F824" s="42">
        <v>509400</v>
      </c>
      <c r="G824" s="2">
        <v>39.99</v>
      </c>
      <c r="H824" s="3">
        <v>479.88</v>
      </c>
    </row>
    <row r="825" spans="1:8" x14ac:dyDescent="0.2">
      <c r="A825" s="39">
        <v>7177</v>
      </c>
      <c r="B825" t="s">
        <v>29</v>
      </c>
      <c r="C825" t="s">
        <v>1346</v>
      </c>
      <c r="D825" t="s">
        <v>313</v>
      </c>
      <c r="E825" t="s">
        <v>501</v>
      </c>
      <c r="F825" s="42">
        <v>509400</v>
      </c>
      <c r="G825" s="2">
        <v>39.99</v>
      </c>
      <c r="H825" s="3">
        <v>479.88</v>
      </c>
    </row>
    <row r="826" spans="1:8" x14ac:dyDescent="0.2">
      <c r="A826" s="39">
        <v>7193</v>
      </c>
      <c r="B826" t="s">
        <v>29</v>
      </c>
      <c r="C826" t="s">
        <v>508</v>
      </c>
      <c r="D826" t="s">
        <v>313</v>
      </c>
      <c r="E826" t="s">
        <v>501</v>
      </c>
      <c r="F826" s="42">
        <v>509400</v>
      </c>
      <c r="G826" s="2">
        <v>39.99</v>
      </c>
      <c r="H826" s="3">
        <v>479.88</v>
      </c>
    </row>
    <row r="827" spans="1:8" x14ac:dyDescent="0.2">
      <c r="A827" s="39">
        <v>7285</v>
      </c>
      <c r="B827" t="s">
        <v>29</v>
      </c>
      <c r="C827" t="s">
        <v>509</v>
      </c>
      <c r="D827" t="s">
        <v>313</v>
      </c>
      <c r="E827" t="s">
        <v>501</v>
      </c>
      <c r="F827" s="42">
        <v>509400</v>
      </c>
      <c r="G827" s="2">
        <v>39.99</v>
      </c>
      <c r="H827" s="3">
        <v>479.88</v>
      </c>
    </row>
    <row r="828" spans="1:8" x14ac:dyDescent="0.2">
      <c r="A828" s="39">
        <v>7371</v>
      </c>
      <c r="B828" t="s">
        <v>6</v>
      </c>
      <c r="C828" t="s">
        <v>359</v>
      </c>
      <c r="D828" t="s">
        <v>313</v>
      </c>
      <c r="E828" t="s">
        <v>314</v>
      </c>
      <c r="F828" s="42">
        <v>501500</v>
      </c>
      <c r="G828" s="2">
        <v>80.760000000000005</v>
      </c>
      <c r="H828" s="3">
        <v>969.12000000000012</v>
      </c>
    </row>
    <row r="829" spans="1:8" x14ac:dyDescent="0.2">
      <c r="A829" s="39">
        <v>97036</v>
      </c>
      <c r="B829" t="s">
        <v>13</v>
      </c>
      <c r="C829" t="s">
        <v>528</v>
      </c>
      <c r="D829" t="s">
        <v>313</v>
      </c>
      <c r="E829" t="s">
        <v>515</v>
      </c>
      <c r="F829" s="42">
        <v>506210</v>
      </c>
      <c r="G829" s="2">
        <v>15.99</v>
      </c>
      <c r="H829" s="3">
        <v>191.88</v>
      </c>
    </row>
    <row r="830" spans="1:8" x14ac:dyDescent="0.2">
      <c r="A830" s="39">
        <v>30027</v>
      </c>
      <c r="B830" t="s">
        <v>6</v>
      </c>
      <c r="C830" t="s">
        <v>1352</v>
      </c>
      <c r="D830" t="s">
        <v>313</v>
      </c>
      <c r="E830" t="s">
        <v>314</v>
      </c>
      <c r="F830" s="42">
        <v>501200</v>
      </c>
      <c r="G830" s="2">
        <v>35.99</v>
      </c>
      <c r="H830" s="3">
        <v>431.88</v>
      </c>
    </row>
    <row r="831" spans="1:8" x14ac:dyDescent="0.2">
      <c r="A831" s="39">
        <v>30445</v>
      </c>
      <c r="B831" t="s">
        <v>6</v>
      </c>
      <c r="C831" t="s">
        <v>1371</v>
      </c>
      <c r="D831" t="s">
        <v>313</v>
      </c>
      <c r="E831" t="s">
        <v>515</v>
      </c>
      <c r="F831" s="42">
        <v>506210</v>
      </c>
      <c r="G831" s="2">
        <v>64.09</v>
      </c>
      <c r="H831" s="3">
        <v>769.08</v>
      </c>
    </row>
    <row r="832" spans="1:8" x14ac:dyDescent="0.2">
      <c r="A832" s="39">
        <v>30228</v>
      </c>
      <c r="B832" t="s">
        <v>6</v>
      </c>
      <c r="C832" t="s">
        <v>546</v>
      </c>
      <c r="D832" t="s">
        <v>313</v>
      </c>
      <c r="E832" t="s">
        <v>515</v>
      </c>
      <c r="F832" s="42">
        <v>509000</v>
      </c>
      <c r="G832" s="2">
        <v>90.76</v>
      </c>
      <c r="H832" s="3">
        <v>1089.1200000000001</v>
      </c>
    </row>
    <row r="833" spans="1:8" x14ac:dyDescent="0.2">
      <c r="A833" s="39">
        <v>55778</v>
      </c>
      <c r="B833" t="s">
        <v>29</v>
      </c>
      <c r="C833" t="s">
        <v>472</v>
      </c>
      <c r="D833" t="s">
        <v>313</v>
      </c>
      <c r="E833" t="s">
        <v>501</v>
      </c>
      <c r="F833" s="42">
        <v>509400</v>
      </c>
      <c r="G833" s="2">
        <v>39.99</v>
      </c>
      <c r="H833" s="3">
        <v>479.88</v>
      </c>
    </row>
    <row r="834" spans="1:8" x14ac:dyDescent="0.2">
      <c r="A834" s="39">
        <v>87078</v>
      </c>
      <c r="B834" t="s">
        <v>6</v>
      </c>
      <c r="C834" t="s">
        <v>502</v>
      </c>
      <c r="D834" t="s">
        <v>313</v>
      </c>
      <c r="E834" t="s">
        <v>515</v>
      </c>
      <c r="F834" s="42">
        <v>507000</v>
      </c>
      <c r="G834" s="2">
        <v>45.99</v>
      </c>
      <c r="H834" s="3">
        <v>551.88</v>
      </c>
    </row>
    <row r="835" spans="1:8" x14ac:dyDescent="0.2">
      <c r="A835" s="39">
        <v>88548</v>
      </c>
      <c r="B835" t="s">
        <v>29</v>
      </c>
      <c r="C835" t="s">
        <v>446</v>
      </c>
      <c r="D835" t="s">
        <v>313</v>
      </c>
      <c r="E835" t="s">
        <v>501</v>
      </c>
      <c r="F835" s="42">
        <v>509400</v>
      </c>
      <c r="G835" s="2">
        <v>39.99</v>
      </c>
      <c r="H835" s="3">
        <v>479.88</v>
      </c>
    </row>
    <row r="836" spans="1:8" x14ac:dyDescent="0.2">
      <c r="A836" s="39">
        <v>23051</v>
      </c>
      <c r="B836" t="s">
        <v>29</v>
      </c>
      <c r="C836" t="s">
        <v>315</v>
      </c>
      <c r="D836" t="s">
        <v>313</v>
      </c>
      <c r="E836" t="s">
        <v>501</v>
      </c>
      <c r="F836" s="42">
        <v>509400</v>
      </c>
      <c r="G836" s="2">
        <v>39.99</v>
      </c>
      <c r="H836" s="3">
        <v>479.88</v>
      </c>
    </row>
    <row r="837" spans="1:8" x14ac:dyDescent="0.2">
      <c r="A837" s="39">
        <v>13847</v>
      </c>
      <c r="B837" t="s">
        <v>6</v>
      </c>
      <c r="C837" t="s">
        <v>317</v>
      </c>
      <c r="D837" t="s">
        <v>313</v>
      </c>
      <c r="E837" t="s">
        <v>314</v>
      </c>
      <c r="F837" s="42">
        <v>501200</v>
      </c>
      <c r="G837" s="2">
        <v>35.99</v>
      </c>
      <c r="H837" s="3">
        <v>431.88</v>
      </c>
    </row>
    <row r="838" spans="1:8" x14ac:dyDescent="0.2">
      <c r="A838" s="39">
        <v>15120</v>
      </c>
      <c r="B838" t="s">
        <v>6</v>
      </c>
      <c r="C838" t="s">
        <v>561</v>
      </c>
      <c r="D838" t="s">
        <v>313</v>
      </c>
      <c r="E838" t="s">
        <v>515</v>
      </c>
      <c r="F838" s="42">
        <v>507000</v>
      </c>
      <c r="G838" s="2">
        <v>80.760000000000005</v>
      </c>
      <c r="H838" s="3">
        <v>969.12000000000012</v>
      </c>
    </row>
    <row r="839" spans="1:8" x14ac:dyDescent="0.2">
      <c r="A839" s="39">
        <v>30918</v>
      </c>
      <c r="B839" t="s">
        <v>6</v>
      </c>
      <c r="C839" t="s">
        <v>451</v>
      </c>
      <c r="D839" t="s">
        <v>313</v>
      </c>
      <c r="E839" t="s">
        <v>314</v>
      </c>
      <c r="F839" s="42">
        <v>502202</v>
      </c>
      <c r="G839" s="2">
        <v>64.09</v>
      </c>
      <c r="H839" s="3">
        <v>769.08</v>
      </c>
    </row>
    <row r="840" spans="1:8" x14ac:dyDescent="0.2">
      <c r="A840" s="39">
        <v>31287</v>
      </c>
      <c r="B840" t="s">
        <v>6</v>
      </c>
      <c r="C840" t="s">
        <v>372</v>
      </c>
      <c r="D840" t="s">
        <v>313</v>
      </c>
      <c r="E840" t="s">
        <v>314</v>
      </c>
      <c r="F840" s="42">
        <v>501200</v>
      </c>
      <c r="G840" s="2">
        <v>35.99</v>
      </c>
      <c r="H840" s="3">
        <v>431.88</v>
      </c>
    </row>
    <row r="841" spans="1:8" x14ac:dyDescent="0.2">
      <c r="A841" s="39">
        <v>45710</v>
      </c>
      <c r="B841" t="s">
        <v>6</v>
      </c>
      <c r="C841" t="s">
        <v>339</v>
      </c>
      <c r="D841" t="s">
        <v>313</v>
      </c>
      <c r="E841" t="s">
        <v>314</v>
      </c>
      <c r="F841" s="42">
        <v>502202</v>
      </c>
      <c r="G841" s="2">
        <v>80.760000000000005</v>
      </c>
      <c r="H841" s="3">
        <v>969.12000000000012</v>
      </c>
    </row>
    <row r="842" spans="1:8" x14ac:dyDescent="0.2">
      <c r="A842" s="39">
        <v>60603</v>
      </c>
      <c r="B842" t="s">
        <v>6</v>
      </c>
      <c r="C842" t="s">
        <v>1367</v>
      </c>
      <c r="D842" t="s">
        <v>313</v>
      </c>
      <c r="E842" t="s">
        <v>515</v>
      </c>
      <c r="F842" s="42">
        <v>506210</v>
      </c>
      <c r="G842" s="2">
        <v>64.09</v>
      </c>
      <c r="H842" s="3">
        <v>769.08</v>
      </c>
    </row>
    <row r="843" spans="1:8" x14ac:dyDescent="0.2">
      <c r="A843" s="39">
        <v>68506</v>
      </c>
      <c r="B843" t="s">
        <v>29</v>
      </c>
      <c r="C843" t="s">
        <v>475</v>
      </c>
      <c r="D843" t="s">
        <v>313</v>
      </c>
      <c r="E843" t="s">
        <v>501</v>
      </c>
      <c r="F843" s="42">
        <v>509400</v>
      </c>
      <c r="G843" s="2">
        <v>39.99</v>
      </c>
      <c r="H843" s="3">
        <v>479.88</v>
      </c>
    </row>
    <row r="844" spans="1:8" x14ac:dyDescent="0.2">
      <c r="A844" s="39">
        <v>87840</v>
      </c>
      <c r="B844" t="s">
        <v>6</v>
      </c>
      <c r="C844" t="s">
        <v>1365</v>
      </c>
      <c r="D844" t="s">
        <v>313</v>
      </c>
      <c r="E844" t="s">
        <v>314</v>
      </c>
      <c r="F844" s="42">
        <v>502202</v>
      </c>
      <c r="G844" s="2">
        <v>64.09</v>
      </c>
      <c r="H844" s="3">
        <v>769.08</v>
      </c>
    </row>
    <row r="845" spans="1:8" x14ac:dyDescent="0.2">
      <c r="A845" s="39">
        <v>89301</v>
      </c>
      <c r="B845" t="s">
        <v>6</v>
      </c>
      <c r="C845" t="s">
        <v>1354</v>
      </c>
      <c r="D845" t="s">
        <v>313</v>
      </c>
      <c r="E845" t="s">
        <v>314</v>
      </c>
      <c r="F845" s="42">
        <v>501200</v>
      </c>
      <c r="G845" s="2">
        <v>35.99</v>
      </c>
      <c r="H845" s="3">
        <v>431.88</v>
      </c>
    </row>
    <row r="846" spans="1:8" x14ac:dyDescent="0.2">
      <c r="A846" s="39">
        <v>18383</v>
      </c>
      <c r="B846" t="s">
        <v>6</v>
      </c>
      <c r="C846" t="s">
        <v>305</v>
      </c>
      <c r="D846" t="s">
        <v>263</v>
      </c>
      <c r="E846" t="s">
        <v>304</v>
      </c>
      <c r="F846" s="42">
        <v>708450</v>
      </c>
      <c r="G846" s="2">
        <v>35.99</v>
      </c>
      <c r="H846" s="3">
        <v>431.88</v>
      </c>
    </row>
    <row r="847" spans="1:8" x14ac:dyDescent="0.2">
      <c r="A847" s="39">
        <v>4919</v>
      </c>
      <c r="B847" t="s">
        <v>6</v>
      </c>
      <c r="C847" t="s">
        <v>267</v>
      </c>
      <c r="D847" t="s">
        <v>263</v>
      </c>
      <c r="E847" t="s">
        <v>264</v>
      </c>
      <c r="F847" s="42">
        <v>706403</v>
      </c>
      <c r="G847" s="2">
        <v>35.99</v>
      </c>
      <c r="H847" s="3">
        <v>431.88</v>
      </c>
    </row>
    <row r="848" spans="1:8" x14ac:dyDescent="0.2">
      <c r="A848" s="39">
        <v>39188</v>
      </c>
      <c r="B848" t="s">
        <v>6</v>
      </c>
      <c r="C848" t="s">
        <v>297</v>
      </c>
      <c r="D848" t="s">
        <v>263</v>
      </c>
      <c r="E848" t="s">
        <v>264</v>
      </c>
      <c r="F848" s="42">
        <v>706403</v>
      </c>
      <c r="G848" s="2">
        <v>35.99</v>
      </c>
      <c r="H848" s="3">
        <v>431.88</v>
      </c>
    </row>
    <row r="849" spans="1:8" x14ac:dyDescent="0.2">
      <c r="A849" s="39">
        <v>85380</v>
      </c>
      <c r="B849" t="s">
        <v>65</v>
      </c>
      <c r="C849" t="s">
        <v>310</v>
      </c>
      <c r="D849" t="s">
        <v>263</v>
      </c>
      <c r="E849" t="s">
        <v>308</v>
      </c>
      <c r="F849" s="42">
        <v>705200</v>
      </c>
      <c r="G849" s="2">
        <v>30</v>
      </c>
      <c r="H849" s="3">
        <v>360</v>
      </c>
    </row>
    <row r="850" spans="1:8" x14ac:dyDescent="0.2">
      <c r="A850" s="39">
        <v>94129</v>
      </c>
      <c r="B850" t="s">
        <v>65</v>
      </c>
      <c r="C850" t="s">
        <v>310</v>
      </c>
      <c r="D850" t="s">
        <v>263</v>
      </c>
      <c r="E850" t="s">
        <v>308</v>
      </c>
      <c r="F850" s="42">
        <v>705200</v>
      </c>
      <c r="G850" s="2">
        <v>30</v>
      </c>
      <c r="H850" s="3">
        <v>360</v>
      </c>
    </row>
    <row r="851" spans="1:8" x14ac:dyDescent="0.2">
      <c r="A851" s="39">
        <v>140</v>
      </c>
      <c r="B851" t="s">
        <v>6</v>
      </c>
      <c r="C851" t="s">
        <v>266</v>
      </c>
      <c r="D851" t="s">
        <v>263</v>
      </c>
      <c r="E851" t="s">
        <v>264</v>
      </c>
      <c r="F851" s="42">
        <v>706403</v>
      </c>
      <c r="G851" s="2">
        <v>35.99</v>
      </c>
      <c r="H851" s="3">
        <v>431.88</v>
      </c>
    </row>
    <row r="852" spans="1:8" x14ac:dyDescent="0.2">
      <c r="A852" s="39">
        <v>75427</v>
      </c>
      <c r="B852" t="s">
        <v>6</v>
      </c>
      <c r="C852" t="s">
        <v>269</v>
      </c>
      <c r="D852" t="s">
        <v>263</v>
      </c>
      <c r="E852" t="s">
        <v>264</v>
      </c>
      <c r="F852" s="42">
        <v>706405</v>
      </c>
      <c r="G852" s="2">
        <v>35.99</v>
      </c>
      <c r="H852" s="3">
        <v>431.88</v>
      </c>
    </row>
    <row r="853" spans="1:8" x14ac:dyDescent="0.2">
      <c r="A853" s="39">
        <v>19215</v>
      </c>
      <c r="B853" t="s">
        <v>6</v>
      </c>
      <c r="C853" t="s">
        <v>291</v>
      </c>
      <c r="D853" t="s">
        <v>263</v>
      </c>
      <c r="E853" t="s">
        <v>264</v>
      </c>
      <c r="F853" s="42">
        <v>706405</v>
      </c>
      <c r="G853" s="2">
        <v>35.99</v>
      </c>
      <c r="H853" s="3">
        <v>431.88</v>
      </c>
    </row>
    <row r="854" spans="1:8" x14ac:dyDescent="0.2">
      <c r="A854" s="39">
        <v>74476</v>
      </c>
      <c r="B854" t="s">
        <v>6</v>
      </c>
      <c r="C854" t="s">
        <v>303</v>
      </c>
      <c r="D854" t="s">
        <v>263</v>
      </c>
      <c r="E854" t="s">
        <v>304</v>
      </c>
      <c r="F854" s="42">
        <v>708450</v>
      </c>
      <c r="G854" s="2">
        <v>35.99</v>
      </c>
      <c r="H854" s="3">
        <v>431.88</v>
      </c>
    </row>
    <row r="855" spans="1:8" x14ac:dyDescent="0.2">
      <c r="A855" s="39">
        <v>26482</v>
      </c>
      <c r="B855" t="s">
        <v>6</v>
      </c>
      <c r="C855" t="s">
        <v>285</v>
      </c>
      <c r="D855" t="s">
        <v>263</v>
      </c>
      <c r="E855" t="s">
        <v>264</v>
      </c>
      <c r="F855" s="42">
        <v>706405</v>
      </c>
      <c r="G855" s="2">
        <v>35.99</v>
      </c>
      <c r="H855" s="3">
        <v>431.88</v>
      </c>
    </row>
    <row r="856" spans="1:8" x14ac:dyDescent="0.2">
      <c r="A856" s="39">
        <v>26516</v>
      </c>
      <c r="B856" t="s">
        <v>6</v>
      </c>
      <c r="C856" t="s">
        <v>270</v>
      </c>
      <c r="D856" t="s">
        <v>263</v>
      </c>
      <c r="E856" t="s">
        <v>264</v>
      </c>
      <c r="F856" s="42">
        <v>706402</v>
      </c>
      <c r="G856" s="2">
        <v>35.99</v>
      </c>
      <c r="H856" s="3">
        <v>431.88</v>
      </c>
    </row>
    <row r="857" spans="1:8" x14ac:dyDescent="0.2">
      <c r="A857" s="39">
        <v>26518</v>
      </c>
      <c r="B857" t="s">
        <v>6</v>
      </c>
      <c r="C857" t="s">
        <v>290</v>
      </c>
      <c r="D857" t="s">
        <v>263</v>
      </c>
      <c r="E857" t="s">
        <v>264</v>
      </c>
      <c r="F857" s="42">
        <v>706405</v>
      </c>
      <c r="G857" s="2">
        <v>35.99</v>
      </c>
      <c r="H857" s="3">
        <v>431.88</v>
      </c>
    </row>
    <row r="858" spans="1:8" x14ac:dyDescent="0.2">
      <c r="A858" s="39">
        <v>26530</v>
      </c>
      <c r="B858" t="s">
        <v>6</v>
      </c>
      <c r="C858" t="s">
        <v>295</v>
      </c>
      <c r="D858" t="s">
        <v>263</v>
      </c>
      <c r="E858" t="s">
        <v>264</v>
      </c>
      <c r="F858" s="42">
        <v>706405</v>
      </c>
      <c r="G858" s="2">
        <v>35.99</v>
      </c>
      <c r="H858" s="3">
        <v>431.88</v>
      </c>
    </row>
    <row r="859" spans="1:8" x14ac:dyDescent="0.2">
      <c r="A859" s="39">
        <v>26531</v>
      </c>
      <c r="B859" t="s">
        <v>6</v>
      </c>
      <c r="C859" t="s">
        <v>296</v>
      </c>
      <c r="D859" t="s">
        <v>263</v>
      </c>
      <c r="E859" t="s">
        <v>264</v>
      </c>
      <c r="F859" s="42">
        <v>706405</v>
      </c>
      <c r="G859" s="2">
        <v>64.09</v>
      </c>
      <c r="H859" s="3">
        <v>769.08</v>
      </c>
    </row>
    <row r="860" spans="1:8" x14ac:dyDescent="0.2">
      <c r="A860" s="39">
        <v>26537</v>
      </c>
      <c r="B860" t="s">
        <v>6</v>
      </c>
      <c r="C860" t="s">
        <v>275</v>
      </c>
      <c r="D860" t="s">
        <v>263</v>
      </c>
      <c r="E860" t="s">
        <v>264</v>
      </c>
      <c r="F860" s="42">
        <v>706405</v>
      </c>
      <c r="G860" s="2">
        <v>35.99</v>
      </c>
      <c r="H860" s="3">
        <v>431.88</v>
      </c>
    </row>
    <row r="861" spans="1:8" x14ac:dyDescent="0.2">
      <c r="A861" s="39">
        <v>26541</v>
      </c>
      <c r="B861" t="s">
        <v>6</v>
      </c>
      <c r="C861" t="s">
        <v>278</v>
      </c>
      <c r="D861" t="s">
        <v>263</v>
      </c>
      <c r="E861" t="s">
        <v>264</v>
      </c>
      <c r="F861" s="42">
        <v>706402</v>
      </c>
      <c r="G861" s="2">
        <v>35.99</v>
      </c>
      <c r="H861" s="3">
        <v>431.88</v>
      </c>
    </row>
    <row r="862" spans="1:8" x14ac:dyDescent="0.2">
      <c r="A862" s="39">
        <v>26575</v>
      </c>
      <c r="B862" t="s">
        <v>6</v>
      </c>
      <c r="C862" t="s">
        <v>300</v>
      </c>
      <c r="D862" t="s">
        <v>263</v>
      </c>
      <c r="E862" t="s">
        <v>264</v>
      </c>
      <c r="F862" s="42">
        <v>706405</v>
      </c>
      <c r="G862" s="2">
        <v>35.99</v>
      </c>
      <c r="H862" s="3">
        <v>431.88</v>
      </c>
    </row>
    <row r="863" spans="1:8" x14ac:dyDescent="0.2">
      <c r="A863" s="39">
        <v>25143</v>
      </c>
      <c r="B863" t="s">
        <v>6</v>
      </c>
      <c r="C863" t="s">
        <v>283</v>
      </c>
      <c r="D863" t="s">
        <v>263</v>
      </c>
      <c r="E863" t="s">
        <v>264</v>
      </c>
      <c r="F863" s="42">
        <v>706405</v>
      </c>
      <c r="G863" s="2">
        <v>35.99</v>
      </c>
      <c r="H863" s="3">
        <v>431.88</v>
      </c>
    </row>
    <row r="864" spans="1:8" x14ac:dyDescent="0.2">
      <c r="A864" s="39">
        <v>42267</v>
      </c>
      <c r="B864" t="s">
        <v>6</v>
      </c>
      <c r="C864" t="s">
        <v>272</v>
      </c>
      <c r="D864" t="s">
        <v>263</v>
      </c>
      <c r="E864" t="s">
        <v>264</v>
      </c>
      <c r="F864" s="42">
        <v>706405</v>
      </c>
      <c r="G864" s="2">
        <v>64.09</v>
      </c>
      <c r="H864" s="3">
        <v>769.08</v>
      </c>
    </row>
    <row r="865" spans="1:8" x14ac:dyDescent="0.2">
      <c r="A865" s="39">
        <v>53919</v>
      </c>
      <c r="B865" t="s">
        <v>6</v>
      </c>
      <c r="C865" t="s">
        <v>1385</v>
      </c>
      <c r="D865" t="s">
        <v>263</v>
      </c>
      <c r="E865" t="s">
        <v>308</v>
      </c>
      <c r="F865" s="42">
        <v>705200</v>
      </c>
      <c r="G865" s="2">
        <v>35.99</v>
      </c>
      <c r="H865" s="3">
        <v>431.88</v>
      </c>
    </row>
    <row r="866" spans="1:8" x14ac:dyDescent="0.2">
      <c r="A866" s="39">
        <v>95320</v>
      </c>
      <c r="B866" t="s">
        <v>6</v>
      </c>
      <c r="C866" t="s">
        <v>280</v>
      </c>
      <c r="D866" t="s">
        <v>263</v>
      </c>
      <c r="E866" t="s">
        <v>264</v>
      </c>
      <c r="F866" s="42">
        <v>706403</v>
      </c>
      <c r="G866" s="2">
        <v>35.99</v>
      </c>
      <c r="H866" s="3">
        <v>431.88</v>
      </c>
    </row>
    <row r="867" spans="1:8" x14ac:dyDescent="0.2">
      <c r="A867" s="39">
        <v>56401</v>
      </c>
      <c r="B867" t="s">
        <v>6</v>
      </c>
      <c r="C867" t="s">
        <v>274</v>
      </c>
      <c r="D867" t="s">
        <v>263</v>
      </c>
      <c r="E867" t="s">
        <v>264</v>
      </c>
      <c r="F867" s="42">
        <v>706405</v>
      </c>
      <c r="G867" s="2">
        <v>35.99</v>
      </c>
      <c r="H867" s="3">
        <v>431.88</v>
      </c>
    </row>
    <row r="868" spans="1:8" x14ac:dyDescent="0.2">
      <c r="A868" s="39">
        <v>57648</v>
      </c>
      <c r="B868" t="s">
        <v>6</v>
      </c>
      <c r="C868" t="s">
        <v>1383</v>
      </c>
      <c r="D868" t="s">
        <v>263</v>
      </c>
      <c r="E868" t="s">
        <v>264</v>
      </c>
      <c r="F868" s="42">
        <v>706405</v>
      </c>
      <c r="G868" s="2">
        <v>35.99</v>
      </c>
      <c r="H868" s="3">
        <v>431.88</v>
      </c>
    </row>
    <row r="869" spans="1:8" x14ac:dyDescent="0.2">
      <c r="A869" s="39">
        <v>33200</v>
      </c>
      <c r="B869" t="s">
        <v>6</v>
      </c>
      <c r="C869" t="s">
        <v>299</v>
      </c>
      <c r="D869" t="s">
        <v>263</v>
      </c>
      <c r="E869" t="s">
        <v>264</v>
      </c>
      <c r="F869" s="42">
        <v>706405</v>
      </c>
      <c r="G869" s="2">
        <v>35.99</v>
      </c>
      <c r="H869" s="3">
        <v>431.88</v>
      </c>
    </row>
    <row r="870" spans="1:8" x14ac:dyDescent="0.2">
      <c r="A870" s="39">
        <v>86254</v>
      </c>
      <c r="B870" t="s">
        <v>6</v>
      </c>
      <c r="C870" t="s">
        <v>273</v>
      </c>
      <c r="D870" t="s">
        <v>263</v>
      </c>
      <c r="E870" t="s">
        <v>264</v>
      </c>
      <c r="F870" s="42">
        <v>706405</v>
      </c>
      <c r="G870" s="2">
        <v>64.09</v>
      </c>
      <c r="H870" s="3">
        <v>769.08</v>
      </c>
    </row>
    <row r="871" spans="1:8" x14ac:dyDescent="0.2">
      <c r="A871" s="39">
        <v>98252</v>
      </c>
      <c r="B871" t="s">
        <v>6</v>
      </c>
      <c r="C871" t="s">
        <v>276</v>
      </c>
      <c r="D871" t="s">
        <v>263</v>
      </c>
      <c r="E871" t="s">
        <v>264</v>
      </c>
      <c r="F871" s="42">
        <v>706403</v>
      </c>
      <c r="G871" s="2">
        <v>35.99</v>
      </c>
      <c r="H871" s="3">
        <v>431.88</v>
      </c>
    </row>
    <row r="872" spans="1:8" x14ac:dyDescent="0.2">
      <c r="A872" s="39">
        <v>92721</v>
      </c>
      <c r="B872" t="s">
        <v>6</v>
      </c>
      <c r="C872" t="s">
        <v>284</v>
      </c>
      <c r="D872" t="s">
        <v>263</v>
      </c>
      <c r="E872" t="s">
        <v>264</v>
      </c>
      <c r="F872" s="42">
        <v>706403</v>
      </c>
      <c r="G872" s="2">
        <v>35.99</v>
      </c>
      <c r="H872" s="3">
        <v>431.88</v>
      </c>
    </row>
    <row r="873" spans="1:8" x14ac:dyDescent="0.2">
      <c r="A873" s="39">
        <v>43574</v>
      </c>
      <c r="B873" t="s">
        <v>6</v>
      </c>
      <c r="C873" t="s">
        <v>292</v>
      </c>
      <c r="D873" t="s">
        <v>263</v>
      </c>
      <c r="E873" t="s">
        <v>264</v>
      </c>
      <c r="F873" s="42">
        <v>706403</v>
      </c>
      <c r="G873" s="2">
        <v>35.99</v>
      </c>
      <c r="H873" s="3">
        <v>431.88</v>
      </c>
    </row>
    <row r="874" spans="1:8" x14ac:dyDescent="0.2">
      <c r="A874" s="39">
        <v>98105</v>
      </c>
      <c r="B874" t="s">
        <v>6</v>
      </c>
      <c r="C874" t="s">
        <v>265</v>
      </c>
      <c r="D874" t="s">
        <v>263</v>
      </c>
      <c r="E874" t="s">
        <v>264</v>
      </c>
      <c r="F874" s="42">
        <v>706403</v>
      </c>
      <c r="G874" s="2">
        <v>64.09</v>
      </c>
      <c r="H874" s="3">
        <v>769.08</v>
      </c>
    </row>
    <row r="875" spans="1:8" x14ac:dyDescent="0.2">
      <c r="A875" s="39">
        <v>98628</v>
      </c>
      <c r="B875" t="s">
        <v>6</v>
      </c>
      <c r="C875" t="s">
        <v>268</v>
      </c>
      <c r="D875" t="s">
        <v>263</v>
      </c>
      <c r="E875" t="s">
        <v>264</v>
      </c>
      <c r="F875" s="42">
        <v>706403</v>
      </c>
      <c r="G875" s="2">
        <v>35.99</v>
      </c>
      <c r="H875" s="3">
        <v>431.88</v>
      </c>
    </row>
    <row r="876" spans="1:8" x14ac:dyDescent="0.2">
      <c r="A876" s="39">
        <v>98794</v>
      </c>
      <c r="B876" t="s">
        <v>6</v>
      </c>
      <c r="C876" t="s">
        <v>271</v>
      </c>
      <c r="D876" t="s">
        <v>263</v>
      </c>
      <c r="E876" t="s">
        <v>264</v>
      </c>
      <c r="F876" s="42">
        <v>706403</v>
      </c>
      <c r="G876" s="2">
        <v>35.99</v>
      </c>
      <c r="H876" s="3">
        <v>431.88</v>
      </c>
    </row>
    <row r="877" spans="1:8" x14ac:dyDescent="0.2">
      <c r="A877" s="39">
        <v>5621</v>
      </c>
      <c r="B877" t="s">
        <v>6</v>
      </c>
      <c r="C877" t="s">
        <v>294</v>
      </c>
      <c r="D877" t="s">
        <v>263</v>
      </c>
      <c r="E877" t="s">
        <v>264</v>
      </c>
      <c r="F877" s="42">
        <v>706403</v>
      </c>
      <c r="G877" s="2">
        <v>64.09</v>
      </c>
      <c r="H877" s="3">
        <v>769.08</v>
      </c>
    </row>
    <row r="878" spans="1:8" x14ac:dyDescent="0.2">
      <c r="A878" s="39">
        <v>33742</v>
      </c>
      <c r="B878" t="s">
        <v>6</v>
      </c>
      <c r="C878" t="s">
        <v>306</v>
      </c>
      <c r="D878" t="s">
        <v>263</v>
      </c>
      <c r="E878" t="s">
        <v>304</v>
      </c>
      <c r="F878" s="42">
        <v>708400</v>
      </c>
      <c r="G878" s="2">
        <v>35.99</v>
      </c>
      <c r="H878" s="3">
        <v>431.88</v>
      </c>
    </row>
    <row r="879" spans="1:8" x14ac:dyDescent="0.2">
      <c r="A879" s="39">
        <v>35618</v>
      </c>
      <c r="B879" t="s">
        <v>6</v>
      </c>
      <c r="C879" t="s">
        <v>311</v>
      </c>
      <c r="D879" t="s">
        <v>263</v>
      </c>
      <c r="E879" t="s">
        <v>308</v>
      </c>
      <c r="F879" s="42">
        <v>702000</v>
      </c>
      <c r="G879" s="2">
        <v>30.75</v>
      </c>
      <c r="H879" s="3">
        <v>369</v>
      </c>
    </row>
    <row r="880" spans="1:8" x14ac:dyDescent="0.2">
      <c r="A880" s="39">
        <v>17773</v>
      </c>
      <c r="B880" t="s">
        <v>6</v>
      </c>
      <c r="C880" t="s">
        <v>277</v>
      </c>
      <c r="D880" t="s">
        <v>263</v>
      </c>
      <c r="E880" t="s">
        <v>264</v>
      </c>
      <c r="F880" s="42">
        <v>706403</v>
      </c>
      <c r="G880" s="2">
        <v>35.99</v>
      </c>
      <c r="H880" s="3">
        <v>431.88</v>
      </c>
    </row>
    <row r="881" spans="1:8" x14ac:dyDescent="0.2">
      <c r="A881" s="39">
        <v>97342</v>
      </c>
      <c r="B881" t="s">
        <v>6</v>
      </c>
      <c r="C881" t="s">
        <v>282</v>
      </c>
      <c r="D881" t="s">
        <v>263</v>
      </c>
      <c r="E881" t="s">
        <v>264</v>
      </c>
      <c r="F881" s="42">
        <v>706405</v>
      </c>
      <c r="G881" s="2">
        <v>35.99</v>
      </c>
      <c r="H881" s="3">
        <v>431.88</v>
      </c>
    </row>
    <row r="882" spans="1:8" x14ac:dyDescent="0.2">
      <c r="A882" s="39">
        <v>61999</v>
      </c>
      <c r="B882" t="s">
        <v>6</v>
      </c>
      <c r="C882" t="s">
        <v>1123</v>
      </c>
      <c r="D882" t="s">
        <v>263</v>
      </c>
      <c r="E882" t="s">
        <v>264</v>
      </c>
      <c r="F882" s="42">
        <v>706405</v>
      </c>
      <c r="G882" s="2">
        <v>35.99</v>
      </c>
      <c r="H882" s="3">
        <v>431.88</v>
      </c>
    </row>
    <row r="883" spans="1:8" x14ac:dyDescent="0.2">
      <c r="A883" s="39">
        <v>42046</v>
      </c>
      <c r="B883" t="s">
        <v>65</v>
      </c>
      <c r="C883" t="s">
        <v>1386</v>
      </c>
      <c r="D883" t="s">
        <v>263</v>
      </c>
      <c r="E883" t="s">
        <v>308</v>
      </c>
      <c r="F883" s="42">
        <v>705100</v>
      </c>
      <c r="G883" s="2">
        <v>30</v>
      </c>
      <c r="H883" s="3">
        <v>360</v>
      </c>
    </row>
    <row r="884" spans="1:8" x14ac:dyDescent="0.2">
      <c r="A884" s="39">
        <v>10935</v>
      </c>
      <c r="B884" t="s">
        <v>6</v>
      </c>
      <c r="C884" t="s">
        <v>1262</v>
      </c>
      <c r="D884" t="s">
        <v>263</v>
      </c>
      <c r="E884" t="s">
        <v>264</v>
      </c>
      <c r="F884" s="42">
        <v>706402</v>
      </c>
      <c r="G884" s="2">
        <v>35.99</v>
      </c>
      <c r="H884" s="3">
        <v>431.88</v>
      </c>
    </row>
    <row r="885" spans="1:8" x14ac:dyDescent="0.2">
      <c r="A885" s="39">
        <v>10746</v>
      </c>
      <c r="B885" t="s">
        <v>6</v>
      </c>
      <c r="C885" t="s">
        <v>289</v>
      </c>
      <c r="D885" t="s">
        <v>263</v>
      </c>
      <c r="E885" t="s">
        <v>264</v>
      </c>
      <c r="F885" s="42">
        <v>706405</v>
      </c>
      <c r="G885" s="2">
        <v>35.99</v>
      </c>
      <c r="H885" s="3">
        <v>431.88</v>
      </c>
    </row>
    <row r="886" spans="1:8" x14ac:dyDescent="0.2">
      <c r="A886" s="39">
        <v>19840</v>
      </c>
      <c r="B886" t="s">
        <v>6</v>
      </c>
      <c r="C886" t="s">
        <v>1208</v>
      </c>
      <c r="D886" t="s">
        <v>263</v>
      </c>
      <c r="E886" t="s">
        <v>264</v>
      </c>
      <c r="F886" s="42">
        <v>706408</v>
      </c>
      <c r="G886" s="2">
        <v>35.99</v>
      </c>
      <c r="H886" s="3">
        <v>431.88</v>
      </c>
    </row>
    <row r="887" spans="1:8" x14ac:dyDescent="0.2">
      <c r="A887" s="39">
        <v>14931</v>
      </c>
      <c r="B887" t="s">
        <v>6</v>
      </c>
      <c r="C887" t="s">
        <v>1384</v>
      </c>
      <c r="D887" t="s">
        <v>263</v>
      </c>
      <c r="E887" t="s">
        <v>304</v>
      </c>
      <c r="F887" s="42">
        <v>708300</v>
      </c>
      <c r="G887" s="2">
        <v>35.99</v>
      </c>
      <c r="H887" s="3">
        <v>431.88</v>
      </c>
    </row>
    <row r="888" spans="1:8" x14ac:dyDescent="0.2">
      <c r="A888" s="39">
        <v>41985</v>
      </c>
      <c r="B888" t="s">
        <v>65</v>
      </c>
      <c r="C888" t="s">
        <v>301</v>
      </c>
      <c r="D888" t="s">
        <v>263</v>
      </c>
      <c r="E888" t="s">
        <v>302</v>
      </c>
      <c r="F888" s="42">
        <v>701000</v>
      </c>
      <c r="G888" s="2">
        <v>30</v>
      </c>
      <c r="H888" s="3">
        <v>360</v>
      </c>
    </row>
    <row r="889" spans="1:8" x14ac:dyDescent="0.2">
      <c r="A889" s="39">
        <v>46494</v>
      </c>
      <c r="B889" t="s">
        <v>6</v>
      </c>
      <c r="C889" t="s">
        <v>1292</v>
      </c>
      <c r="D889" t="s">
        <v>263</v>
      </c>
      <c r="E889" t="s">
        <v>264</v>
      </c>
      <c r="F889" s="42">
        <v>706405</v>
      </c>
      <c r="G889" s="2">
        <v>35.99</v>
      </c>
      <c r="H889" s="3">
        <v>431.88</v>
      </c>
    </row>
    <row r="890" spans="1:8" x14ac:dyDescent="0.2">
      <c r="A890" s="39">
        <v>55879</v>
      </c>
      <c r="B890" t="s">
        <v>6</v>
      </c>
      <c r="C890" t="s">
        <v>279</v>
      </c>
      <c r="D890" t="s">
        <v>263</v>
      </c>
      <c r="E890" t="s">
        <v>264</v>
      </c>
      <c r="F890" s="42">
        <v>706405</v>
      </c>
      <c r="G890" s="2">
        <v>35.99</v>
      </c>
      <c r="H890" s="3">
        <v>431.88</v>
      </c>
    </row>
    <row r="891" spans="1:8" x14ac:dyDescent="0.2">
      <c r="A891" s="39">
        <v>33241</v>
      </c>
      <c r="B891" t="s">
        <v>6</v>
      </c>
      <c r="C891" t="s">
        <v>287</v>
      </c>
      <c r="D891" t="s">
        <v>263</v>
      </c>
      <c r="E891" t="s">
        <v>264</v>
      </c>
      <c r="F891" s="42">
        <v>706405</v>
      </c>
      <c r="G891" s="2">
        <v>35.99</v>
      </c>
      <c r="H891" s="3">
        <v>431.88</v>
      </c>
    </row>
    <row r="892" spans="1:8" x14ac:dyDescent="0.2">
      <c r="A892" s="39">
        <v>33462</v>
      </c>
      <c r="B892" t="s">
        <v>6</v>
      </c>
      <c r="C892" t="s">
        <v>298</v>
      </c>
      <c r="D892" t="s">
        <v>263</v>
      </c>
      <c r="E892" t="s">
        <v>264</v>
      </c>
      <c r="F892" s="42">
        <v>706405</v>
      </c>
      <c r="G892" s="2">
        <v>35.99</v>
      </c>
      <c r="H892" s="3">
        <v>431.88</v>
      </c>
    </row>
    <row r="893" spans="1:8" x14ac:dyDescent="0.2">
      <c r="A893" s="39">
        <v>34039</v>
      </c>
      <c r="B893" t="s">
        <v>6</v>
      </c>
      <c r="C893" t="s">
        <v>1122</v>
      </c>
      <c r="D893" t="s">
        <v>263</v>
      </c>
      <c r="E893" t="s">
        <v>264</v>
      </c>
      <c r="F893" s="42">
        <v>706405</v>
      </c>
      <c r="G893" s="2">
        <v>35.99</v>
      </c>
      <c r="H893" s="3">
        <v>431.88</v>
      </c>
    </row>
    <row r="894" spans="1:8" x14ac:dyDescent="0.2">
      <c r="A894" s="39">
        <v>31631</v>
      </c>
      <c r="B894" t="s">
        <v>6</v>
      </c>
      <c r="C894" t="s">
        <v>281</v>
      </c>
      <c r="D894" t="s">
        <v>263</v>
      </c>
      <c r="E894" t="s">
        <v>264</v>
      </c>
      <c r="F894" s="42">
        <v>706405</v>
      </c>
      <c r="G894" s="2">
        <v>35.99</v>
      </c>
      <c r="H894" s="3">
        <v>431.88</v>
      </c>
    </row>
    <row r="895" spans="1:8" x14ac:dyDescent="0.2">
      <c r="A895" s="39">
        <v>6126</v>
      </c>
      <c r="B895" t="s">
        <v>6</v>
      </c>
      <c r="C895" t="s">
        <v>1311</v>
      </c>
      <c r="D895" t="s">
        <v>263</v>
      </c>
      <c r="E895" t="s">
        <v>264</v>
      </c>
      <c r="F895" s="42">
        <v>706405</v>
      </c>
      <c r="G895" s="2">
        <v>35.99</v>
      </c>
      <c r="H895" s="3">
        <v>431.88</v>
      </c>
    </row>
    <row r="896" spans="1:8" x14ac:dyDescent="0.2">
      <c r="A896" s="39">
        <v>9376</v>
      </c>
      <c r="B896" t="s">
        <v>6</v>
      </c>
      <c r="C896" t="s">
        <v>286</v>
      </c>
      <c r="D896" t="s">
        <v>263</v>
      </c>
      <c r="E896" t="s">
        <v>264</v>
      </c>
      <c r="F896" s="42">
        <v>706405</v>
      </c>
      <c r="G896" s="2">
        <v>64.09</v>
      </c>
      <c r="H896" s="3">
        <v>769.08</v>
      </c>
    </row>
    <row r="897" spans="1:8" x14ac:dyDescent="0.2">
      <c r="A897" s="39">
        <v>91238</v>
      </c>
      <c r="B897" t="s">
        <v>6</v>
      </c>
      <c r="C897" t="s">
        <v>307</v>
      </c>
      <c r="D897" t="s">
        <v>263</v>
      </c>
      <c r="E897" t="s">
        <v>304</v>
      </c>
      <c r="F897" s="42">
        <v>704200</v>
      </c>
      <c r="G897" s="2">
        <v>35.99</v>
      </c>
      <c r="H897" s="3">
        <v>431.88</v>
      </c>
    </row>
    <row r="898" spans="1:8" x14ac:dyDescent="0.2">
      <c r="A898" s="39">
        <v>31128</v>
      </c>
      <c r="B898" t="s">
        <v>6</v>
      </c>
      <c r="C898" t="s">
        <v>1380</v>
      </c>
      <c r="D898" t="s">
        <v>263</v>
      </c>
      <c r="E898" t="s">
        <v>264</v>
      </c>
      <c r="F898" s="42">
        <v>706405</v>
      </c>
      <c r="G898" s="2">
        <v>35.99</v>
      </c>
      <c r="H898" s="3">
        <v>431.88</v>
      </c>
    </row>
    <row r="899" spans="1:8" x14ac:dyDescent="0.2">
      <c r="A899" s="39">
        <v>33194</v>
      </c>
      <c r="B899" t="s">
        <v>6</v>
      </c>
      <c r="C899" t="s">
        <v>288</v>
      </c>
      <c r="D899" t="s">
        <v>263</v>
      </c>
      <c r="E899" t="s">
        <v>264</v>
      </c>
      <c r="F899" s="42">
        <v>706405</v>
      </c>
      <c r="G899" s="2">
        <v>35.99</v>
      </c>
      <c r="H899" s="3">
        <v>431.88</v>
      </c>
    </row>
    <row r="900" spans="1:8" x14ac:dyDescent="0.2">
      <c r="A900" s="39">
        <v>15322</v>
      </c>
      <c r="B900" t="s">
        <v>6</v>
      </c>
      <c r="C900" t="s">
        <v>293</v>
      </c>
      <c r="D900" t="s">
        <v>263</v>
      </c>
      <c r="E900" t="s">
        <v>264</v>
      </c>
      <c r="F900" s="42">
        <v>706403</v>
      </c>
      <c r="G900" s="2">
        <v>35.99</v>
      </c>
      <c r="H900" s="3">
        <v>431.88</v>
      </c>
    </row>
    <row r="901" spans="1:8" x14ac:dyDescent="0.2">
      <c r="A901" s="39">
        <v>86923</v>
      </c>
      <c r="B901" t="s">
        <v>6</v>
      </c>
      <c r="C901" t="s">
        <v>1381</v>
      </c>
      <c r="D901" t="s">
        <v>263</v>
      </c>
      <c r="E901" t="s">
        <v>264</v>
      </c>
      <c r="F901" s="42">
        <v>706405</v>
      </c>
      <c r="G901" s="2">
        <v>35.99</v>
      </c>
      <c r="H901" s="3">
        <v>431.88</v>
      </c>
    </row>
    <row r="902" spans="1:8" x14ac:dyDescent="0.2">
      <c r="A902" s="39">
        <v>87718</v>
      </c>
      <c r="B902" t="s">
        <v>65</v>
      </c>
      <c r="C902" t="s">
        <v>303</v>
      </c>
      <c r="D902" t="s">
        <v>263</v>
      </c>
      <c r="E902" t="s">
        <v>304</v>
      </c>
      <c r="F902" s="42">
        <v>708450</v>
      </c>
      <c r="G902" s="2">
        <v>30</v>
      </c>
      <c r="H902" s="3">
        <v>360</v>
      </c>
    </row>
    <row r="903" spans="1:8" x14ac:dyDescent="0.2">
      <c r="A903" s="39">
        <v>87830</v>
      </c>
      <c r="B903" t="s">
        <v>6</v>
      </c>
      <c r="C903" t="s">
        <v>1382</v>
      </c>
      <c r="D903" t="s">
        <v>263</v>
      </c>
      <c r="E903" t="s">
        <v>264</v>
      </c>
      <c r="F903" s="42">
        <v>706405</v>
      </c>
      <c r="G903" s="2">
        <v>35.99</v>
      </c>
      <c r="H903" s="3">
        <v>431.88</v>
      </c>
    </row>
    <row r="904" spans="1:8" x14ac:dyDescent="0.2">
      <c r="A904" s="39">
        <v>78508</v>
      </c>
      <c r="B904" t="s">
        <v>6</v>
      </c>
      <c r="C904" t="s">
        <v>1387</v>
      </c>
      <c r="D904" t="s">
        <v>263</v>
      </c>
      <c r="E904" t="s">
        <v>1388</v>
      </c>
      <c r="F904" s="42">
        <v>706402</v>
      </c>
      <c r="G904" s="2">
        <v>35.99</v>
      </c>
      <c r="H904" s="3">
        <v>431.88</v>
      </c>
    </row>
    <row r="905" spans="1:8" x14ac:dyDescent="0.2">
      <c r="A905" s="39">
        <v>17291</v>
      </c>
      <c r="B905" t="s">
        <v>29</v>
      </c>
      <c r="C905" t="s">
        <v>671</v>
      </c>
      <c r="D905" t="s">
        <v>626</v>
      </c>
      <c r="E905" t="s">
        <v>627</v>
      </c>
      <c r="F905" s="42">
        <v>903300</v>
      </c>
      <c r="G905" s="2">
        <v>39.99</v>
      </c>
      <c r="H905" s="3">
        <v>479.88</v>
      </c>
    </row>
    <row r="906" spans="1:8" x14ac:dyDescent="0.2">
      <c r="A906" s="39">
        <v>17711</v>
      </c>
      <c r="B906" t="s">
        <v>29</v>
      </c>
      <c r="C906" t="s">
        <v>663</v>
      </c>
      <c r="D906" t="s">
        <v>626</v>
      </c>
      <c r="E906" t="s">
        <v>627</v>
      </c>
      <c r="F906" s="42">
        <v>903300</v>
      </c>
      <c r="G906" s="2">
        <v>39.99</v>
      </c>
      <c r="H906" s="3">
        <v>479.88</v>
      </c>
    </row>
    <row r="907" spans="1:8" x14ac:dyDescent="0.2">
      <c r="A907" s="39">
        <v>19720</v>
      </c>
      <c r="B907" t="s">
        <v>29</v>
      </c>
      <c r="C907" t="s">
        <v>633</v>
      </c>
      <c r="D907" t="s">
        <v>626</v>
      </c>
      <c r="E907" t="s">
        <v>627</v>
      </c>
      <c r="F907" s="42">
        <v>903300</v>
      </c>
      <c r="G907" s="2">
        <v>39.99</v>
      </c>
      <c r="H907" s="3">
        <v>479.88</v>
      </c>
    </row>
    <row r="908" spans="1:8" x14ac:dyDescent="0.2">
      <c r="A908" s="39">
        <v>8438</v>
      </c>
      <c r="B908" t="s">
        <v>6</v>
      </c>
      <c r="C908" t="s">
        <v>679</v>
      </c>
      <c r="D908" t="s">
        <v>626</v>
      </c>
      <c r="E908" t="s">
        <v>627</v>
      </c>
      <c r="F908" s="42">
        <v>903150</v>
      </c>
      <c r="G908" s="2">
        <v>80.760000000000005</v>
      </c>
      <c r="H908" s="3">
        <v>969.12000000000012</v>
      </c>
    </row>
    <row r="909" spans="1:8" x14ac:dyDescent="0.2">
      <c r="A909" s="39">
        <v>73004</v>
      </c>
      <c r="B909" t="s">
        <v>6</v>
      </c>
      <c r="C909" t="s">
        <v>648</v>
      </c>
      <c r="D909" t="s">
        <v>626</v>
      </c>
      <c r="E909" t="s">
        <v>627</v>
      </c>
      <c r="F909" s="42">
        <v>903300</v>
      </c>
      <c r="G909" s="2">
        <v>64.09</v>
      </c>
      <c r="H909" s="3">
        <v>769.08</v>
      </c>
    </row>
    <row r="910" spans="1:8" x14ac:dyDescent="0.2">
      <c r="A910" s="39">
        <v>75542</v>
      </c>
      <c r="B910" t="s">
        <v>29</v>
      </c>
      <c r="C910" t="s">
        <v>491</v>
      </c>
      <c r="D910" t="s">
        <v>626</v>
      </c>
      <c r="E910" t="s">
        <v>627</v>
      </c>
      <c r="F910" s="42">
        <v>903200</v>
      </c>
      <c r="G910" s="2">
        <v>39.99</v>
      </c>
      <c r="H910" s="3">
        <v>479.88</v>
      </c>
    </row>
    <row r="911" spans="1:8" x14ac:dyDescent="0.2">
      <c r="A911" s="39">
        <v>79885</v>
      </c>
      <c r="B911" t="s">
        <v>6</v>
      </c>
      <c r="C911" t="s">
        <v>640</v>
      </c>
      <c r="D911" t="s">
        <v>626</v>
      </c>
      <c r="E911" t="s">
        <v>627</v>
      </c>
      <c r="F911" s="42">
        <v>903200</v>
      </c>
      <c r="G911" s="2">
        <v>35.99</v>
      </c>
      <c r="H911" s="3">
        <v>431.88</v>
      </c>
    </row>
    <row r="912" spans="1:8" x14ac:dyDescent="0.2">
      <c r="A912" s="39">
        <v>6901</v>
      </c>
      <c r="B912" t="s">
        <v>29</v>
      </c>
      <c r="C912" t="s">
        <v>1170</v>
      </c>
      <c r="D912" t="s">
        <v>626</v>
      </c>
      <c r="E912" t="s">
        <v>627</v>
      </c>
      <c r="F912" s="42">
        <v>903300</v>
      </c>
      <c r="G912" s="2">
        <v>39.99</v>
      </c>
      <c r="H912" s="3">
        <v>479.88</v>
      </c>
    </row>
    <row r="913" spans="1:8" x14ac:dyDescent="0.2">
      <c r="A913" s="39">
        <v>21746</v>
      </c>
      <c r="B913" t="s">
        <v>13</v>
      </c>
      <c r="C913" t="s">
        <v>643</v>
      </c>
      <c r="D913" t="s">
        <v>626</v>
      </c>
      <c r="E913" t="s">
        <v>1389</v>
      </c>
      <c r="F913" s="42">
        <v>905500</v>
      </c>
      <c r="G913" s="2">
        <v>8.99</v>
      </c>
      <c r="H913" s="3">
        <v>107.88</v>
      </c>
    </row>
    <row r="914" spans="1:8" x14ac:dyDescent="0.2">
      <c r="A914" s="39">
        <v>33873</v>
      </c>
      <c r="B914" t="s">
        <v>6</v>
      </c>
      <c r="C914" t="s">
        <v>1170</v>
      </c>
      <c r="D914" t="s">
        <v>626</v>
      </c>
      <c r="E914" t="s">
        <v>627</v>
      </c>
      <c r="F914" s="42">
        <v>903300</v>
      </c>
      <c r="G914" s="2">
        <v>80.760000000000005</v>
      </c>
      <c r="H914" s="3">
        <v>969.12000000000012</v>
      </c>
    </row>
    <row r="915" spans="1:8" x14ac:dyDescent="0.2">
      <c r="A915" s="39">
        <v>36622</v>
      </c>
      <c r="B915" t="s">
        <v>13</v>
      </c>
      <c r="C915" t="s">
        <v>667</v>
      </c>
      <c r="D915" t="s">
        <v>626</v>
      </c>
      <c r="E915" t="s">
        <v>1389</v>
      </c>
      <c r="F915" s="42">
        <v>905600</v>
      </c>
      <c r="G915" s="2">
        <v>30.75</v>
      </c>
      <c r="H915" s="3">
        <v>369</v>
      </c>
    </row>
    <row r="916" spans="1:8" x14ac:dyDescent="0.2">
      <c r="A916" s="39">
        <v>43003</v>
      </c>
      <c r="B916" t="s">
        <v>6</v>
      </c>
      <c r="C916" t="s">
        <v>649</v>
      </c>
      <c r="D916" t="s">
        <v>626</v>
      </c>
      <c r="E916" t="s">
        <v>1389</v>
      </c>
      <c r="F916" s="42">
        <v>905300</v>
      </c>
      <c r="G916" s="2">
        <v>64.09</v>
      </c>
      <c r="H916" s="3">
        <v>769.08</v>
      </c>
    </row>
    <row r="917" spans="1:8" x14ac:dyDescent="0.2">
      <c r="A917" s="39">
        <v>94230</v>
      </c>
      <c r="B917" t="s">
        <v>13</v>
      </c>
      <c r="C917" t="s">
        <v>658</v>
      </c>
      <c r="D917" t="s">
        <v>626</v>
      </c>
      <c r="E917" t="s">
        <v>1389</v>
      </c>
      <c r="F917" s="42">
        <v>905110</v>
      </c>
      <c r="G917" s="2">
        <v>38.450000000000003</v>
      </c>
      <c r="H917" s="3">
        <v>461.40000000000003</v>
      </c>
    </row>
    <row r="918" spans="1:8" x14ac:dyDescent="0.2">
      <c r="A918" s="39">
        <v>95490</v>
      </c>
      <c r="B918" t="s">
        <v>13</v>
      </c>
      <c r="C918" t="s">
        <v>664</v>
      </c>
      <c r="D918" t="s">
        <v>626</v>
      </c>
      <c r="E918" t="s">
        <v>1389</v>
      </c>
      <c r="F918" s="42">
        <v>905600</v>
      </c>
      <c r="G918" s="2">
        <v>30.75</v>
      </c>
      <c r="H918" s="3">
        <v>369</v>
      </c>
    </row>
    <row r="919" spans="1:8" x14ac:dyDescent="0.2">
      <c r="A919" s="39">
        <v>10534</v>
      </c>
      <c r="B919" t="s">
        <v>65</v>
      </c>
      <c r="C919" t="s">
        <v>631</v>
      </c>
      <c r="D919" t="s">
        <v>626</v>
      </c>
      <c r="E919" t="s">
        <v>1389</v>
      </c>
      <c r="F919" s="42">
        <v>905300</v>
      </c>
      <c r="G919" s="2">
        <v>30</v>
      </c>
      <c r="H919" s="3">
        <v>360</v>
      </c>
    </row>
    <row r="920" spans="1:8" x14ac:dyDescent="0.2">
      <c r="A920" s="39">
        <v>14296</v>
      </c>
      <c r="B920" t="s">
        <v>65</v>
      </c>
      <c r="C920" t="s">
        <v>649</v>
      </c>
      <c r="D920" t="s">
        <v>626</v>
      </c>
      <c r="E920" t="s">
        <v>1389</v>
      </c>
      <c r="F920" s="42">
        <v>905300</v>
      </c>
      <c r="G920" s="2">
        <v>30</v>
      </c>
      <c r="H920" s="3">
        <v>360</v>
      </c>
    </row>
    <row r="921" spans="1:8" x14ac:dyDescent="0.2">
      <c r="A921" s="39">
        <v>15355</v>
      </c>
      <c r="B921" t="s">
        <v>29</v>
      </c>
      <c r="C921" t="s">
        <v>663</v>
      </c>
      <c r="D921" t="s">
        <v>626</v>
      </c>
      <c r="E921" t="s">
        <v>627</v>
      </c>
      <c r="F921" s="42">
        <v>903300</v>
      </c>
      <c r="G921" s="2">
        <v>39.99</v>
      </c>
      <c r="H921" s="3">
        <v>479.88</v>
      </c>
    </row>
    <row r="922" spans="1:8" x14ac:dyDescent="0.2">
      <c r="A922" s="39">
        <v>18185</v>
      </c>
      <c r="B922" t="s">
        <v>65</v>
      </c>
      <c r="C922" t="s">
        <v>677</v>
      </c>
      <c r="D922" t="s">
        <v>626</v>
      </c>
      <c r="E922" t="s">
        <v>1389</v>
      </c>
      <c r="F922" s="42">
        <v>905120</v>
      </c>
      <c r="G922" s="2">
        <v>30</v>
      </c>
      <c r="H922" s="3">
        <v>360</v>
      </c>
    </row>
    <row r="923" spans="1:8" x14ac:dyDescent="0.2">
      <c r="A923" s="39">
        <v>18353</v>
      </c>
      <c r="B923" t="s">
        <v>65</v>
      </c>
      <c r="C923" t="s">
        <v>629</v>
      </c>
      <c r="D923" t="s">
        <v>626</v>
      </c>
      <c r="E923" t="s">
        <v>1389</v>
      </c>
      <c r="F923" s="42">
        <v>905300</v>
      </c>
      <c r="G923" s="2">
        <v>30</v>
      </c>
      <c r="H923" s="3">
        <v>360</v>
      </c>
    </row>
    <row r="924" spans="1:8" x14ac:dyDescent="0.2">
      <c r="A924" s="39">
        <v>77622</v>
      </c>
      <c r="B924" t="s">
        <v>65</v>
      </c>
      <c r="C924" t="s">
        <v>639</v>
      </c>
      <c r="D924" t="s">
        <v>626</v>
      </c>
      <c r="E924" t="s">
        <v>1389</v>
      </c>
      <c r="F924" s="42">
        <v>905300</v>
      </c>
      <c r="G924" s="2">
        <v>30</v>
      </c>
      <c r="H924" s="3">
        <v>360</v>
      </c>
    </row>
    <row r="925" spans="1:8" x14ac:dyDescent="0.2">
      <c r="A925" s="39">
        <v>79537</v>
      </c>
      <c r="B925" t="s">
        <v>65</v>
      </c>
      <c r="C925" t="s">
        <v>637</v>
      </c>
      <c r="D925" t="s">
        <v>626</v>
      </c>
      <c r="E925" t="s">
        <v>1389</v>
      </c>
      <c r="F925" s="42">
        <v>905300</v>
      </c>
      <c r="G925" s="2">
        <v>30</v>
      </c>
      <c r="H925" s="3">
        <v>360</v>
      </c>
    </row>
    <row r="926" spans="1:8" x14ac:dyDescent="0.2">
      <c r="A926" s="39">
        <v>86542</v>
      </c>
      <c r="B926" t="s">
        <v>29</v>
      </c>
      <c r="C926" t="s">
        <v>679</v>
      </c>
      <c r="D926" t="s">
        <v>626</v>
      </c>
      <c r="E926" t="s">
        <v>627</v>
      </c>
      <c r="F926" s="42">
        <v>903150</v>
      </c>
      <c r="G926" s="2">
        <v>39.99</v>
      </c>
      <c r="H926" s="3">
        <v>479.88</v>
      </c>
    </row>
    <row r="927" spans="1:8" x14ac:dyDescent="0.2">
      <c r="A927" s="39">
        <v>96606</v>
      </c>
      <c r="B927" t="s">
        <v>29</v>
      </c>
      <c r="C927" t="s">
        <v>1390</v>
      </c>
      <c r="D927" t="s">
        <v>626</v>
      </c>
      <c r="E927" t="s">
        <v>627</v>
      </c>
      <c r="F927" s="42">
        <v>903300</v>
      </c>
      <c r="G927" s="2">
        <v>39.99</v>
      </c>
      <c r="H927" s="3">
        <v>479.88</v>
      </c>
    </row>
    <row r="928" spans="1:8" x14ac:dyDescent="0.2">
      <c r="A928" s="39">
        <v>98320</v>
      </c>
      <c r="B928" t="s">
        <v>13</v>
      </c>
      <c r="C928" t="s">
        <v>678</v>
      </c>
      <c r="D928" t="s">
        <v>626</v>
      </c>
      <c r="E928" t="s">
        <v>1391</v>
      </c>
      <c r="F928" s="42">
        <v>905500</v>
      </c>
      <c r="G928" s="2">
        <v>8.99</v>
      </c>
      <c r="H928" s="3">
        <v>107.88</v>
      </c>
    </row>
    <row r="929" spans="1:8" x14ac:dyDescent="0.2">
      <c r="A929" s="39">
        <v>16505</v>
      </c>
      <c r="B929" t="s">
        <v>65</v>
      </c>
      <c r="C929" t="s">
        <v>1392</v>
      </c>
      <c r="D929" t="s">
        <v>626</v>
      </c>
      <c r="E929" t="s">
        <v>1393</v>
      </c>
      <c r="F929" s="42">
        <v>909010</v>
      </c>
      <c r="G929" s="2">
        <v>30</v>
      </c>
      <c r="H929" s="3">
        <v>360</v>
      </c>
    </row>
    <row r="930" spans="1:8" x14ac:dyDescent="0.2">
      <c r="A930" s="39">
        <v>17535</v>
      </c>
      <c r="B930" t="s">
        <v>13</v>
      </c>
      <c r="C930" t="s">
        <v>672</v>
      </c>
      <c r="D930" t="s">
        <v>626</v>
      </c>
      <c r="E930" t="s">
        <v>1391</v>
      </c>
      <c r="F930" s="42">
        <v>905600</v>
      </c>
      <c r="G930" s="2">
        <v>38.450000000000003</v>
      </c>
      <c r="H930" s="3">
        <v>461.40000000000003</v>
      </c>
    </row>
    <row r="931" spans="1:8" x14ac:dyDescent="0.2">
      <c r="A931" s="39">
        <v>73148</v>
      </c>
      <c r="B931" t="s">
        <v>65</v>
      </c>
      <c r="C931" t="s">
        <v>649</v>
      </c>
      <c r="D931" t="s">
        <v>626</v>
      </c>
      <c r="E931" t="s">
        <v>1391</v>
      </c>
      <c r="F931" s="42">
        <v>905300</v>
      </c>
      <c r="G931" s="2">
        <v>30</v>
      </c>
      <c r="H931" s="3">
        <v>360</v>
      </c>
    </row>
    <row r="932" spans="1:8" x14ac:dyDescent="0.2">
      <c r="A932" s="39">
        <v>39559</v>
      </c>
      <c r="B932" t="s">
        <v>65</v>
      </c>
      <c r="C932" t="s">
        <v>649</v>
      </c>
      <c r="D932" t="s">
        <v>626</v>
      </c>
      <c r="E932" t="s">
        <v>1391</v>
      </c>
      <c r="F932" s="42">
        <v>905300</v>
      </c>
      <c r="G932" s="2">
        <v>30</v>
      </c>
      <c r="H932" s="3">
        <v>360</v>
      </c>
    </row>
    <row r="933" spans="1:8" x14ac:dyDescent="0.2">
      <c r="A933" s="39">
        <v>71104</v>
      </c>
      <c r="B933" t="s">
        <v>6</v>
      </c>
      <c r="C933" t="s">
        <v>640</v>
      </c>
      <c r="D933" t="s">
        <v>626</v>
      </c>
      <c r="E933" t="s">
        <v>627</v>
      </c>
      <c r="F933" s="42">
        <v>903200</v>
      </c>
      <c r="G933" s="2">
        <v>35.99</v>
      </c>
      <c r="H933" s="3">
        <v>431.88</v>
      </c>
    </row>
    <row r="934" spans="1:8" x14ac:dyDescent="0.2">
      <c r="A934" s="39">
        <v>41410</v>
      </c>
      <c r="B934" t="s">
        <v>65</v>
      </c>
      <c r="C934" t="s">
        <v>642</v>
      </c>
      <c r="D934" t="s">
        <v>626</v>
      </c>
      <c r="E934" t="s">
        <v>1389</v>
      </c>
      <c r="F934" s="42">
        <v>905300</v>
      </c>
      <c r="G934" s="2">
        <v>30</v>
      </c>
      <c r="H934" s="3">
        <v>360</v>
      </c>
    </row>
    <row r="935" spans="1:8" x14ac:dyDescent="0.2">
      <c r="A935" s="39">
        <v>76072</v>
      </c>
      <c r="B935" t="s">
        <v>6</v>
      </c>
      <c r="C935" t="s">
        <v>666</v>
      </c>
      <c r="D935" t="s">
        <v>626</v>
      </c>
      <c r="E935" t="s">
        <v>627</v>
      </c>
      <c r="F935" s="42">
        <v>903200</v>
      </c>
      <c r="G935" s="2">
        <v>64.09</v>
      </c>
      <c r="H935" s="3">
        <v>769.08</v>
      </c>
    </row>
    <row r="936" spans="1:8" x14ac:dyDescent="0.2">
      <c r="A936" s="39">
        <v>89669</v>
      </c>
      <c r="B936" t="s">
        <v>6</v>
      </c>
      <c r="C936" t="s">
        <v>675</v>
      </c>
      <c r="D936" t="s">
        <v>626</v>
      </c>
      <c r="E936" t="s">
        <v>627</v>
      </c>
      <c r="F936" s="42">
        <v>903000</v>
      </c>
      <c r="G936" s="2">
        <v>80.760000000000005</v>
      </c>
      <c r="H936" s="3">
        <v>969.12000000000012</v>
      </c>
    </row>
    <row r="937" spans="1:8" x14ac:dyDescent="0.2">
      <c r="A937" s="39">
        <v>21774</v>
      </c>
      <c r="B937" t="s">
        <v>6</v>
      </c>
      <c r="C937" t="s">
        <v>1390</v>
      </c>
      <c r="D937" t="s">
        <v>626</v>
      </c>
      <c r="E937" t="s">
        <v>627</v>
      </c>
      <c r="F937" s="42">
        <v>903300</v>
      </c>
      <c r="G937" s="2">
        <v>64.09</v>
      </c>
      <c r="H937" s="3">
        <v>769.08</v>
      </c>
    </row>
    <row r="938" spans="1:8" x14ac:dyDescent="0.2">
      <c r="A938" s="39">
        <v>53121</v>
      </c>
      <c r="B938" t="s">
        <v>6</v>
      </c>
      <c r="C938" t="s">
        <v>652</v>
      </c>
      <c r="D938" t="s">
        <v>626</v>
      </c>
      <c r="E938" t="s">
        <v>1389</v>
      </c>
      <c r="F938" s="42">
        <v>905300</v>
      </c>
      <c r="G938" s="2">
        <v>35.99</v>
      </c>
      <c r="H938" s="3">
        <v>431.88</v>
      </c>
    </row>
    <row r="939" spans="1:8" x14ac:dyDescent="0.2">
      <c r="A939" s="39">
        <v>95014</v>
      </c>
      <c r="B939" t="s">
        <v>13</v>
      </c>
      <c r="C939" t="s">
        <v>660</v>
      </c>
      <c r="D939" t="s">
        <v>626</v>
      </c>
      <c r="E939" t="s">
        <v>661</v>
      </c>
      <c r="F939" s="42">
        <v>908020</v>
      </c>
      <c r="G939" s="2">
        <v>8.99</v>
      </c>
      <c r="H939" s="3">
        <v>107.88</v>
      </c>
    </row>
    <row r="940" spans="1:8" x14ac:dyDescent="0.2">
      <c r="A940" s="39">
        <v>93809</v>
      </c>
      <c r="B940" t="s">
        <v>13</v>
      </c>
      <c r="C940" t="s">
        <v>644</v>
      </c>
      <c r="D940" t="s">
        <v>626</v>
      </c>
      <c r="E940" t="s">
        <v>1389</v>
      </c>
      <c r="F940" s="42">
        <v>905500</v>
      </c>
      <c r="G940" s="2">
        <v>32.75</v>
      </c>
      <c r="H940" s="3">
        <v>393</v>
      </c>
    </row>
    <row r="941" spans="1:8" x14ac:dyDescent="0.2">
      <c r="A941" s="39">
        <v>98035</v>
      </c>
      <c r="B941" t="s">
        <v>6</v>
      </c>
      <c r="C941" t="s">
        <v>646</v>
      </c>
      <c r="D941" t="s">
        <v>626</v>
      </c>
      <c r="E941" t="s">
        <v>627</v>
      </c>
      <c r="F941" s="42">
        <v>903300</v>
      </c>
      <c r="G941" s="2">
        <v>80.760000000000005</v>
      </c>
      <c r="H941" s="3">
        <v>969.12000000000012</v>
      </c>
    </row>
    <row r="942" spans="1:8" x14ac:dyDescent="0.2">
      <c r="A942" s="39">
        <v>53759</v>
      </c>
      <c r="B942" t="s">
        <v>6</v>
      </c>
      <c r="C942" t="s">
        <v>657</v>
      </c>
      <c r="D942" t="s">
        <v>626</v>
      </c>
      <c r="E942" t="s">
        <v>1389</v>
      </c>
      <c r="F942" s="42">
        <v>905600</v>
      </c>
      <c r="G942" s="2">
        <v>64.09</v>
      </c>
      <c r="H942" s="3">
        <v>769.08</v>
      </c>
    </row>
    <row r="943" spans="1:8" x14ac:dyDescent="0.2">
      <c r="A943" s="39">
        <v>53761</v>
      </c>
      <c r="B943" t="s">
        <v>13</v>
      </c>
      <c r="C943" t="s">
        <v>632</v>
      </c>
      <c r="D943" t="s">
        <v>626</v>
      </c>
      <c r="E943" t="s">
        <v>1391</v>
      </c>
      <c r="F943" s="42">
        <v>905110</v>
      </c>
      <c r="G943" s="2">
        <v>15.99</v>
      </c>
      <c r="H943" s="3">
        <v>191.88</v>
      </c>
    </row>
    <row r="944" spans="1:8" x14ac:dyDescent="0.2">
      <c r="A944" s="39">
        <v>53764</v>
      </c>
      <c r="B944" t="s">
        <v>13</v>
      </c>
      <c r="C944" t="s">
        <v>632</v>
      </c>
      <c r="D944" t="s">
        <v>626</v>
      </c>
      <c r="E944" t="s">
        <v>1391</v>
      </c>
      <c r="F944" s="42">
        <v>905110</v>
      </c>
      <c r="G944" s="2">
        <v>15.99</v>
      </c>
      <c r="H944" s="3">
        <v>191.88</v>
      </c>
    </row>
    <row r="945" spans="1:8" x14ac:dyDescent="0.2">
      <c r="A945" s="39">
        <v>57015</v>
      </c>
      <c r="B945" t="s">
        <v>6</v>
      </c>
      <c r="C945" t="s">
        <v>669</v>
      </c>
      <c r="D945" t="s">
        <v>626</v>
      </c>
      <c r="E945" t="s">
        <v>654</v>
      </c>
      <c r="F945" s="42">
        <v>700000</v>
      </c>
      <c r="G945" s="2">
        <v>35.99</v>
      </c>
      <c r="H945" s="3">
        <v>431.88</v>
      </c>
    </row>
    <row r="946" spans="1:8" x14ac:dyDescent="0.2">
      <c r="A946" s="39">
        <v>25113</v>
      </c>
      <c r="B946" t="s">
        <v>6</v>
      </c>
      <c r="C946" t="s">
        <v>662</v>
      </c>
      <c r="D946" t="s">
        <v>626</v>
      </c>
      <c r="E946" t="s">
        <v>1389</v>
      </c>
      <c r="F946" s="42">
        <v>905600</v>
      </c>
      <c r="G946" s="2">
        <v>35.99</v>
      </c>
      <c r="H946" s="3">
        <v>431.88</v>
      </c>
    </row>
    <row r="947" spans="1:8" x14ac:dyDescent="0.2">
      <c r="A947" s="39">
        <v>79933</v>
      </c>
      <c r="B947" t="s">
        <v>65</v>
      </c>
      <c r="C947" t="s">
        <v>644</v>
      </c>
      <c r="D947" t="s">
        <v>626</v>
      </c>
      <c r="E947" t="s">
        <v>1389</v>
      </c>
      <c r="F947" s="42">
        <v>905500</v>
      </c>
      <c r="G947" s="2">
        <v>30</v>
      </c>
      <c r="H947" s="3">
        <v>360</v>
      </c>
    </row>
    <row r="948" spans="1:8" x14ac:dyDescent="0.2">
      <c r="A948" s="39">
        <v>31093</v>
      </c>
      <c r="B948" t="s">
        <v>65</v>
      </c>
      <c r="C948" t="s">
        <v>639</v>
      </c>
      <c r="D948" t="s">
        <v>626</v>
      </c>
      <c r="E948" t="s">
        <v>1389</v>
      </c>
      <c r="F948" s="42">
        <v>905300</v>
      </c>
      <c r="G948" s="2">
        <v>30</v>
      </c>
      <c r="H948" s="3">
        <v>360</v>
      </c>
    </row>
    <row r="949" spans="1:8" x14ac:dyDescent="0.2">
      <c r="A949" s="39">
        <v>33030</v>
      </c>
      <c r="B949" t="s">
        <v>6</v>
      </c>
      <c r="C949" t="s">
        <v>650</v>
      </c>
      <c r="D949" t="s">
        <v>626</v>
      </c>
      <c r="E949" t="s">
        <v>1389</v>
      </c>
      <c r="F949" s="42">
        <v>905600</v>
      </c>
      <c r="G949" s="2">
        <v>64.09</v>
      </c>
      <c r="H949" s="3">
        <v>769.08</v>
      </c>
    </row>
    <row r="950" spans="1:8" x14ac:dyDescent="0.2">
      <c r="A950" s="39">
        <v>93550</v>
      </c>
      <c r="B950" t="s">
        <v>61</v>
      </c>
      <c r="C950" t="s">
        <v>653</v>
      </c>
      <c r="D950" t="s">
        <v>626</v>
      </c>
      <c r="E950" t="s">
        <v>654</v>
      </c>
      <c r="F950" s="42">
        <v>901002</v>
      </c>
      <c r="G950" s="2">
        <v>2.25</v>
      </c>
      <c r="H950" s="3">
        <v>27</v>
      </c>
    </row>
    <row r="951" spans="1:8" x14ac:dyDescent="0.2">
      <c r="A951" s="39">
        <v>93069</v>
      </c>
      <c r="B951" t="s">
        <v>29</v>
      </c>
      <c r="C951" t="s">
        <v>651</v>
      </c>
      <c r="D951" t="s">
        <v>626</v>
      </c>
      <c r="E951" t="s">
        <v>1389</v>
      </c>
      <c r="F951" s="42">
        <v>905580</v>
      </c>
      <c r="G951" s="2">
        <v>39.99</v>
      </c>
      <c r="H951" s="3">
        <v>479.88</v>
      </c>
    </row>
    <row r="952" spans="1:8" x14ac:dyDescent="0.2">
      <c r="A952" s="39">
        <v>93552</v>
      </c>
      <c r="B952" t="s">
        <v>13</v>
      </c>
      <c r="C952" t="s">
        <v>655</v>
      </c>
      <c r="D952" t="s">
        <v>626</v>
      </c>
      <c r="E952" t="s">
        <v>1391</v>
      </c>
      <c r="F952" s="42">
        <v>905500</v>
      </c>
      <c r="G952" s="2">
        <v>38.450000000000003</v>
      </c>
      <c r="H952" s="3">
        <v>461.40000000000003</v>
      </c>
    </row>
    <row r="953" spans="1:8" x14ac:dyDescent="0.2">
      <c r="A953" s="39">
        <v>95024</v>
      </c>
      <c r="B953" t="s">
        <v>29</v>
      </c>
      <c r="C953" t="s">
        <v>659</v>
      </c>
      <c r="D953" t="s">
        <v>626</v>
      </c>
      <c r="E953" t="s">
        <v>1389</v>
      </c>
      <c r="F953" s="42">
        <v>905580</v>
      </c>
      <c r="G953" s="2">
        <v>39.99</v>
      </c>
      <c r="H953" s="3">
        <v>479.88</v>
      </c>
    </row>
    <row r="954" spans="1:8" x14ac:dyDescent="0.2">
      <c r="A954" s="39">
        <v>35647</v>
      </c>
      <c r="B954" t="s">
        <v>6</v>
      </c>
      <c r="C954" t="s">
        <v>665</v>
      </c>
      <c r="D954" t="s">
        <v>626</v>
      </c>
      <c r="E954" t="s">
        <v>1389</v>
      </c>
      <c r="F954" s="42">
        <v>905300</v>
      </c>
      <c r="G954" s="2">
        <v>64.09</v>
      </c>
      <c r="H954" s="3">
        <v>769.08</v>
      </c>
    </row>
    <row r="955" spans="1:8" x14ac:dyDescent="0.2">
      <c r="A955" s="39">
        <v>38578</v>
      </c>
      <c r="B955" t="s">
        <v>13</v>
      </c>
      <c r="C955" t="s">
        <v>651</v>
      </c>
      <c r="D955" t="s">
        <v>626</v>
      </c>
      <c r="E955" t="s">
        <v>1389</v>
      </c>
      <c r="F955" s="42">
        <v>905580</v>
      </c>
      <c r="G955" s="2">
        <v>32.75</v>
      </c>
      <c r="H955" s="3">
        <v>393</v>
      </c>
    </row>
    <row r="956" spans="1:8" x14ac:dyDescent="0.2">
      <c r="A956" s="39">
        <v>68155</v>
      </c>
      <c r="B956" t="s">
        <v>6</v>
      </c>
      <c r="C956" t="s">
        <v>676</v>
      </c>
      <c r="D956" t="s">
        <v>626</v>
      </c>
      <c r="E956" t="s">
        <v>627</v>
      </c>
      <c r="F956" s="42">
        <v>903500</v>
      </c>
      <c r="G956" s="2">
        <v>35.99</v>
      </c>
      <c r="H956" s="3">
        <v>431.88</v>
      </c>
    </row>
    <row r="957" spans="1:8" x14ac:dyDescent="0.2">
      <c r="A957" s="39">
        <v>68655</v>
      </c>
      <c r="B957" t="s">
        <v>6</v>
      </c>
      <c r="C957" t="s">
        <v>663</v>
      </c>
      <c r="D957" t="s">
        <v>626</v>
      </c>
      <c r="E957" t="s">
        <v>627</v>
      </c>
      <c r="F957" s="42">
        <v>903300</v>
      </c>
      <c r="G957" s="2">
        <v>64.09</v>
      </c>
      <c r="H957" s="3">
        <v>769.08</v>
      </c>
    </row>
    <row r="958" spans="1:8" x14ac:dyDescent="0.2">
      <c r="A958" s="39">
        <v>80740</v>
      </c>
      <c r="B958" t="s">
        <v>6</v>
      </c>
      <c r="C958" t="s">
        <v>634</v>
      </c>
      <c r="D958" t="s">
        <v>626</v>
      </c>
      <c r="E958" t="s">
        <v>1389</v>
      </c>
      <c r="F958" s="42">
        <v>905600</v>
      </c>
      <c r="G958" s="2">
        <v>66.09</v>
      </c>
      <c r="H958" s="3">
        <v>793.08</v>
      </c>
    </row>
    <row r="959" spans="1:8" x14ac:dyDescent="0.2">
      <c r="A959" s="39">
        <v>87736</v>
      </c>
      <c r="B959" t="s">
        <v>13</v>
      </c>
      <c r="C959" t="s">
        <v>673</v>
      </c>
      <c r="D959" t="s">
        <v>626</v>
      </c>
      <c r="E959" t="s">
        <v>1394</v>
      </c>
      <c r="F959" s="42">
        <v>900055</v>
      </c>
      <c r="G959" s="2">
        <v>15.99</v>
      </c>
      <c r="H959" s="3">
        <v>191.88</v>
      </c>
    </row>
    <row r="960" spans="1:8" x14ac:dyDescent="0.2">
      <c r="A960" s="39">
        <v>91337</v>
      </c>
      <c r="B960" t="s">
        <v>6</v>
      </c>
      <c r="C960" t="s">
        <v>641</v>
      </c>
      <c r="D960" t="s">
        <v>626</v>
      </c>
      <c r="E960" t="s">
        <v>1389</v>
      </c>
      <c r="F960" s="42">
        <v>905600</v>
      </c>
      <c r="G960" s="2">
        <v>35.99</v>
      </c>
      <c r="H960" s="3">
        <v>431.88</v>
      </c>
    </row>
    <row r="961" spans="1:8" x14ac:dyDescent="0.2">
      <c r="A961" s="39">
        <v>95865</v>
      </c>
      <c r="B961" t="s">
        <v>13</v>
      </c>
      <c r="C961" t="s">
        <v>645</v>
      </c>
      <c r="D961" t="s">
        <v>626</v>
      </c>
      <c r="E961" t="s">
        <v>1389</v>
      </c>
      <c r="F961" s="42">
        <v>905500</v>
      </c>
      <c r="G961" s="2">
        <v>15.99</v>
      </c>
      <c r="H961" s="3">
        <v>191.88</v>
      </c>
    </row>
    <row r="962" spans="1:8" x14ac:dyDescent="0.2">
      <c r="A962" s="39">
        <v>3580</v>
      </c>
      <c r="B962" t="s">
        <v>13</v>
      </c>
      <c r="C962" t="s">
        <v>656</v>
      </c>
      <c r="D962" t="s">
        <v>626</v>
      </c>
      <c r="E962" t="s">
        <v>1389</v>
      </c>
      <c r="F962" s="42">
        <v>905300</v>
      </c>
      <c r="G962" s="2">
        <v>40.75</v>
      </c>
      <c r="H962" s="3">
        <v>489</v>
      </c>
    </row>
    <row r="963" spans="1:8" x14ac:dyDescent="0.2">
      <c r="A963" s="39">
        <v>5286</v>
      </c>
      <c r="B963" t="s">
        <v>13</v>
      </c>
      <c r="C963" t="s">
        <v>659</v>
      </c>
      <c r="D963" t="s">
        <v>626</v>
      </c>
      <c r="E963" t="s">
        <v>1389</v>
      </c>
      <c r="F963" s="42">
        <v>905580</v>
      </c>
      <c r="G963" s="2">
        <v>17.989999999999998</v>
      </c>
      <c r="H963" s="3">
        <v>215.88</v>
      </c>
    </row>
    <row r="964" spans="1:8" x14ac:dyDescent="0.2">
      <c r="A964" s="39">
        <v>94733</v>
      </c>
      <c r="B964" t="s">
        <v>6</v>
      </c>
      <c r="C964" t="s">
        <v>642</v>
      </c>
      <c r="D964" t="s">
        <v>626</v>
      </c>
      <c r="E964" t="s">
        <v>1389</v>
      </c>
      <c r="F964" s="42">
        <v>905300</v>
      </c>
      <c r="G964" s="2">
        <v>35.99</v>
      </c>
      <c r="H964" s="3">
        <v>431.88</v>
      </c>
    </row>
    <row r="965" spans="1:8" x14ac:dyDescent="0.2">
      <c r="A965" s="39">
        <v>7314</v>
      </c>
      <c r="B965" t="s">
        <v>6</v>
      </c>
      <c r="C965" t="s">
        <v>631</v>
      </c>
      <c r="D965" t="s">
        <v>626</v>
      </c>
      <c r="E965" t="s">
        <v>1389</v>
      </c>
      <c r="F965" s="42">
        <v>905120</v>
      </c>
      <c r="G965" s="2">
        <v>45.99</v>
      </c>
      <c r="H965" s="3">
        <v>551.88</v>
      </c>
    </row>
    <row r="966" spans="1:8" x14ac:dyDescent="0.2">
      <c r="A966" s="39">
        <v>1027</v>
      </c>
      <c r="B966" t="s">
        <v>13</v>
      </c>
      <c r="C966" t="s">
        <v>638</v>
      </c>
      <c r="D966" t="s">
        <v>626</v>
      </c>
      <c r="E966" t="s">
        <v>1389</v>
      </c>
      <c r="F966" s="42">
        <v>905600</v>
      </c>
      <c r="G966" s="2">
        <v>38.450000000000003</v>
      </c>
      <c r="H966" s="3">
        <v>461.40000000000003</v>
      </c>
    </row>
    <row r="967" spans="1:8" x14ac:dyDescent="0.2">
      <c r="A967" s="39">
        <v>2482</v>
      </c>
      <c r="B967" t="s">
        <v>6</v>
      </c>
      <c r="C967" t="s">
        <v>639</v>
      </c>
      <c r="D967" t="s">
        <v>626</v>
      </c>
      <c r="E967" t="s">
        <v>1389</v>
      </c>
      <c r="F967" s="42">
        <v>905300</v>
      </c>
      <c r="G967" s="2">
        <v>35.99</v>
      </c>
      <c r="H967" s="3">
        <v>431.88</v>
      </c>
    </row>
    <row r="968" spans="1:8" x14ac:dyDescent="0.2">
      <c r="A968" s="39">
        <v>2511</v>
      </c>
      <c r="B968" t="s">
        <v>13</v>
      </c>
      <c r="C968" t="s">
        <v>647</v>
      </c>
      <c r="D968" t="s">
        <v>626</v>
      </c>
      <c r="E968" t="s">
        <v>1391</v>
      </c>
      <c r="F968" s="42">
        <v>905130</v>
      </c>
      <c r="G968" s="2">
        <v>30.75</v>
      </c>
      <c r="H968" s="3">
        <v>369</v>
      </c>
    </row>
    <row r="969" spans="1:8" x14ac:dyDescent="0.2">
      <c r="A969" s="39">
        <v>98033</v>
      </c>
      <c r="B969" t="s">
        <v>6</v>
      </c>
      <c r="C969" t="s">
        <v>671</v>
      </c>
      <c r="D969" t="s">
        <v>626</v>
      </c>
      <c r="E969" t="s">
        <v>627</v>
      </c>
      <c r="F969" s="42">
        <v>903300</v>
      </c>
      <c r="G969" s="2">
        <v>64.09</v>
      </c>
      <c r="H969" s="3">
        <v>769.08</v>
      </c>
    </row>
    <row r="970" spans="1:8" x14ac:dyDescent="0.2">
      <c r="A970" s="39">
        <v>30673</v>
      </c>
      <c r="B970" t="s">
        <v>6</v>
      </c>
      <c r="C970" t="s">
        <v>633</v>
      </c>
      <c r="D970" t="s">
        <v>626</v>
      </c>
      <c r="E970" t="s">
        <v>627</v>
      </c>
      <c r="F970" s="42">
        <v>903300</v>
      </c>
      <c r="G970" s="2">
        <v>64.09</v>
      </c>
      <c r="H970" s="3">
        <v>769.08</v>
      </c>
    </row>
    <row r="971" spans="1:8" x14ac:dyDescent="0.2">
      <c r="A971" s="39">
        <v>30687</v>
      </c>
      <c r="B971" t="s">
        <v>6</v>
      </c>
      <c r="C971" t="s">
        <v>630</v>
      </c>
      <c r="D971" t="s">
        <v>626</v>
      </c>
      <c r="E971" t="s">
        <v>627</v>
      </c>
      <c r="F971" s="42">
        <v>903300</v>
      </c>
      <c r="G971" s="2">
        <v>80.760000000000005</v>
      </c>
      <c r="H971" s="3">
        <v>969.12000000000012</v>
      </c>
    </row>
    <row r="972" spans="1:8" x14ac:dyDescent="0.2">
      <c r="A972" s="39">
        <v>52971</v>
      </c>
      <c r="B972" t="s">
        <v>13</v>
      </c>
      <c r="C972" t="s">
        <v>644</v>
      </c>
      <c r="D972" t="s">
        <v>626</v>
      </c>
      <c r="E972" t="s">
        <v>1389</v>
      </c>
      <c r="F972" s="42">
        <v>905500</v>
      </c>
      <c r="G972" s="2">
        <v>8.99</v>
      </c>
      <c r="H972" s="3">
        <v>107.88</v>
      </c>
    </row>
    <row r="973" spans="1:8" x14ac:dyDescent="0.2">
      <c r="A973" s="39">
        <v>64612</v>
      </c>
      <c r="B973" t="s">
        <v>6</v>
      </c>
      <c r="C973" t="s">
        <v>645</v>
      </c>
      <c r="D973" t="s">
        <v>626</v>
      </c>
      <c r="E973" t="s">
        <v>1389</v>
      </c>
      <c r="F973" s="42">
        <v>905600</v>
      </c>
      <c r="G973" s="2">
        <v>64.09</v>
      </c>
      <c r="H973" s="3">
        <v>769.08</v>
      </c>
    </row>
    <row r="974" spans="1:8" x14ac:dyDescent="0.2">
      <c r="A974" s="39">
        <v>99160</v>
      </c>
      <c r="B974" t="s">
        <v>6</v>
      </c>
      <c r="C974" t="s">
        <v>680</v>
      </c>
      <c r="D974" t="s">
        <v>626</v>
      </c>
      <c r="E974" t="s">
        <v>627</v>
      </c>
      <c r="F974" s="42">
        <v>903200</v>
      </c>
      <c r="G974" s="2">
        <v>35.99</v>
      </c>
      <c r="H974" s="3">
        <v>431.88</v>
      </c>
    </row>
    <row r="975" spans="1:8" x14ac:dyDescent="0.2">
      <c r="A975" s="39">
        <v>70343</v>
      </c>
      <c r="B975" t="s">
        <v>6</v>
      </c>
      <c r="C975" t="s">
        <v>629</v>
      </c>
      <c r="D975" t="s">
        <v>626</v>
      </c>
      <c r="E975" t="s">
        <v>1391</v>
      </c>
      <c r="F975" s="42">
        <v>905304</v>
      </c>
      <c r="G975" s="2">
        <v>64.09</v>
      </c>
      <c r="H975" s="3">
        <v>769.08</v>
      </c>
    </row>
    <row r="976" spans="1:8" x14ac:dyDescent="0.2">
      <c r="A976" s="39">
        <v>72598</v>
      </c>
      <c r="B976" t="s">
        <v>29</v>
      </c>
      <c r="C976" t="s">
        <v>648</v>
      </c>
      <c r="D976" t="s">
        <v>626</v>
      </c>
      <c r="E976" t="s">
        <v>627</v>
      </c>
      <c r="F976" s="42">
        <v>903300</v>
      </c>
      <c r="G976" s="2">
        <v>39.99</v>
      </c>
      <c r="H976" s="3">
        <v>479.88</v>
      </c>
    </row>
    <row r="977" spans="1:8" x14ac:dyDescent="0.2">
      <c r="A977" s="39">
        <v>73360</v>
      </c>
      <c r="B977" t="s">
        <v>29</v>
      </c>
      <c r="C977" t="s">
        <v>652</v>
      </c>
      <c r="D977" t="s">
        <v>626</v>
      </c>
      <c r="E977" t="s">
        <v>1389</v>
      </c>
      <c r="F977" s="42">
        <v>905300</v>
      </c>
      <c r="G977" s="2">
        <v>39.99</v>
      </c>
      <c r="H977" s="3">
        <v>479.88</v>
      </c>
    </row>
    <row r="978" spans="1:8" x14ac:dyDescent="0.2">
      <c r="A978" s="39">
        <v>90790</v>
      </c>
      <c r="B978" t="s">
        <v>13</v>
      </c>
      <c r="C978" t="s">
        <v>635</v>
      </c>
      <c r="D978" t="s">
        <v>626</v>
      </c>
      <c r="E978" t="s">
        <v>1389</v>
      </c>
      <c r="F978" s="42">
        <v>905500</v>
      </c>
      <c r="G978" s="2">
        <v>10.99</v>
      </c>
      <c r="H978" s="3">
        <v>131.88</v>
      </c>
    </row>
    <row r="979" spans="1:8" x14ac:dyDescent="0.2">
      <c r="A979" s="39">
        <v>97430</v>
      </c>
      <c r="B979" t="s">
        <v>13</v>
      </c>
      <c r="C979" t="s">
        <v>632</v>
      </c>
      <c r="D979" t="s">
        <v>626</v>
      </c>
      <c r="E979" t="s">
        <v>1391</v>
      </c>
      <c r="F979" s="42">
        <v>905110</v>
      </c>
      <c r="G979" s="2">
        <v>8.99</v>
      </c>
      <c r="H979" s="3">
        <v>107.88</v>
      </c>
    </row>
    <row r="980" spans="1:8" x14ac:dyDescent="0.2">
      <c r="A980" s="39">
        <v>43701</v>
      </c>
      <c r="B980" t="s">
        <v>6</v>
      </c>
      <c r="C980" t="s">
        <v>1395</v>
      </c>
      <c r="D980" t="s">
        <v>626</v>
      </c>
      <c r="E980" t="s">
        <v>627</v>
      </c>
      <c r="F980" s="42">
        <v>903300</v>
      </c>
      <c r="G980" s="2">
        <v>64.09</v>
      </c>
      <c r="H980" s="3">
        <v>769.08</v>
      </c>
    </row>
    <row r="981" spans="1:8" x14ac:dyDescent="0.2">
      <c r="A981" s="39">
        <v>31997</v>
      </c>
      <c r="B981" t="s">
        <v>13</v>
      </c>
      <c r="C981" t="s">
        <v>644</v>
      </c>
      <c r="D981" t="s">
        <v>626</v>
      </c>
      <c r="E981" t="s">
        <v>1389</v>
      </c>
      <c r="F981" s="42">
        <v>905500</v>
      </c>
      <c r="G981" s="2">
        <v>22.99</v>
      </c>
      <c r="H981" s="3">
        <v>275.88</v>
      </c>
    </row>
    <row r="982" spans="1:8" x14ac:dyDescent="0.2">
      <c r="A982" s="39">
        <v>30914</v>
      </c>
      <c r="B982" t="s">
        <v>6</v>
      </c>
      <c r="C982" t="s">
        <v>636</v>
      </c>
      <c r="D982" t="s">
        <v>626</v>
      </c>
      <c r="E982" t="s">
        <v>1391</v>
      </c>
      <c r="F982" s="42">
        <v>905110</v>
      </c>
      <c r="G982" s="2">
        <v>35.99</v>
      </c>
      <c r="H982" s="3">
        <v>431.88</v>
      </c>
    </row>
    <row r="983" spans="1:8" x14ac:dyDescent="0.2">
      <c r="A983" s="39">
        <v>40530</v>
      </c>
      <c r="B983" t="s">
        <v>29</v>
      </c>
      <c r="C983" t="s">
        <v>630</v>
      </c>
      <c r="D983" t="s">
        <v>626</v>
      </c>
      <c r="E983" t="s">
        <v>627</v>
      </c>
      <c r="F983" s="42">
        <v>903300</v>
      </c>
      <c r="G983" s="2">
        <v>39.99</v>
      </c>
      <c r="H983" s="3">
        <v>479.88</v>
      </c>
    </row>
    <row r="984" spans="1:8" x14ac:dyDescent="0.2">
      <c r="A984" s="39">
        <v>96922</v>
      </c>
      <c r="B984" t="s">
        <v>13</v>
      </c>
      <c r="C984" t="s">
        <v>668</v>
      </c>
      <c r="D984" t="s">
        <v>626</v>
      </c>
      <c r="E984" t="s">
        <v>1389</v>
      </c>
      <c r="F984" s="42">
        <v>905500</v>
      </c>
      <c r="G984" s="2">
        <v>20.99</v>
      </c>
      <c r="H984" s="3">
        <v>251.88</v>
      </c>
    </row>
    <row r="985" spans="1:8" x14ac:dyDescent="0.2">
      <c r="A985" s="39">
        <v>96931</v>
      </c>
      <c r="B985" t="s">
        <v>13</v>
      </c>
      <c r="C985" t="s">
        <v>644</v>
      </c>
      <c r="D985" t="s">
        <v>626</v>
      </c>
      <c r="E985" t="s">
        <v>1389</v>
      </c>
      <c r="F985" s="42">
        <v>905500</v>
      </c>
      <c r="G985" s="2">
        <v>8.99</v>
      </c>
      <c r="H985" s="3">
        <v>107.88</v>
      </c>
    </row>
    <row r="986" spans="1:8" x14ac:dyDescent="0.2">
      <c r="A986" s="39">
        <v>984</v>
      </c>
      <c r="B986" t="s">
        <v>6</v>
      </c>
      <c r="C986" t="s">
        <v>637</v>
      </c>
      <c r="D986" t="s">
        <v>626</v>
      </c>
      <c r="E986" t="s">
        <v>1389</v>
      </c>
      <c r="F986" s="42">
        <v>905300</v>
      </c>
      <c r="G986" s="2">
        <v>35.99</v>
      </c>
      <c r="H986" s="3">
        <v>431.88</v>
      </c>
    </row>
    <row r="987" spans="1:8" x14ac:dyDescent="0.2">
      <c r="A987" s="39">
        <v>12750</v>
      </c>
      <c r="B987" t="s">
        <v>6</v>
      </c>
      <c r="C987" t="s">
        <v>1263</v>
      </c>
      <c r="D987" t="s">
        <v>626</v>
      </c>
      <c r="E987" t="s">
        <v>627</v>
      </c>
      <c r="F987" s="42">
        <v>903300</v>
      </c>
      <c r="G987" s="2">
        <v>80.760000000000005</v>
      </c>
      <c r="H987" s="3">
        <v>969.12000000000012</v>
      </c>
    </row>
    <row r="988" spans="1:8" x14ac:dyDescent="0.2">
      <c r="A988" s="39">
        <v>11915</v>
      </c>
      <c r="B988" t="s">
        <v>65</v>
      </c>
      <c r="C988" t="s">
        <v>644</v>
      </c>
      <c r="D988" t="s">
        <v>626</v>
      </c>
      <c r="E988" t="s">
        <v>1389</v>
      </c>
      <c r="F988" s="42">
        <v>905600</v>
      </c>
      <c r="G988" s="2">
        <v>70</v>
      </c>
      <c r="H988" s="3">
        <v>840</v>
      </c>
    </row>
    <row r="989" spans="1:8" x14ac:dyDescent="0.2">
      <c r="A989" s="39">
        <v>99677</v>
      </c>
      <c r="B989" t="s">
        <v>29</v>
      </c>
      <c r="C989" t="s">
        <v>1396</v>
      </c>
      <c r="D989" t="s">
        <v>626</v>
      </c>
      <c r="E989" t="s">
        <v>661</v>
      </c>
      <c r="F989" s="42">
        <v>908020</v>
      </c>
      <c r="G989" s="2">
        <v>39.99</v>
      </c>
      <c r="H989" s="3">
        <v>479.88</v>
      </c>
    </row>
    <row r="990" spans="1:8" x14ac:dyDescent="0.2">
      <c r="A990" s="39">
        <v>13965</v>
      </c>
      <c r="B990" t="s">
        <v>6</v>
      </c>
      <c r="C990" t="s">
        <v>1396</v>
      </c>
      <c r="D990" t="s">
        <v>626</v>
      </c>
      <c r="E990" t="s">
        <v>661</v>
      </c>
      <c r="F990" s="42">
        <v>908020</v>
      </c>
      <c r="G990" s="2">
        <v>35.99</v>
      </c>
      <c r="H990" s="3">
        <v>431.88</v>
      </c>
    </row>
    <row r="991" spans="1:8" x14ac:dyDescent="0.2">
      <c r="A991" s="39">
        <v>52602</v>
      </c>
      <c r="B991" t="s">
        <v>29</v>
      </c>
      <c r="C991" t="s">
        <v>646</v>
      </c>
      <c r="D991" t="s">
        <v>626</v>
      </c>
      <c r="E991" t="s">
        <v>627</v>
      </c>
      <c r="F991" s="42">
        <v>903200</v>
      </c>
      <c r="G991" s="2">
        <v>39.99</v>
      </c>
      <c r="H991" s="3">
        <v>479.88</v>
      </c>
    </row>
    <row r="992" spans="1:8" x14ac:dyDescent="0.2">
      <c r="A992" s="39">
        <v>3962</v>
      </c>
      <c r="B992" t="s">
        <v>65</v>
      </c>
      <c r="C992" t="s">
        <v>639</v>
      </c>
      <c r="D992" t="s">
        <v>626</v>
      </c>
      <c r="E992" t="s">
        <v>1391</v>
      </c>
      <c r="F992" s="42">
        <v>905300</v>
      </c>
      <c r="G992" s="2">
        <v>30</v>
      </c>
      <c r="H992" s="3">
        <v>360</v>
      </c>
    </row>
    <row r="993" spans="1:8" x14ac:dyDescent="0.2">
      <c r="A993" s="39">
        <v>41745</v>
      </c>
      <c r="B993" t="s">
        <v>65</v>
      </c>
      <c r="C993" t="s">
        <v>652</v>
      </c>
      <c r="D993" t="s">
        <v>626</v>
      </c>
      <c r="E993" t="s">
        <v>1389</v>
      </c>
      <c r="F993" s="42">
        <v>905300</v>
      </c>
      <c r="G993" s="2">
        <v>30</v>
      </c>
      <c r="H993" s="3">
        <v>360</v>
      </c>
    </row>
    <row r="994" spans="1:8" x14ac:dyDescent="0.2">
      <c r="A994" s="39">
        <v>53540</v>
      </c>
      <c r="B994" t="s">
        <v>65</v>
      </c>
      <c r="C994" t="s">
        <v>644</v>
      </c>
      <c r="D994" t="s">
        <v>626</v>
      </c>
      <c r="E994" t="s">
        <v>1389</v>
      </c>
      <c r="F994" s="42">
        <v>905600</v>
      </c>
      <c r="G994" s="2">
        <v>70</v>
      </c>
      <c r="H994" s="3">
        <v>840</v>
      </c>
    </row>
    <row r="995" spans="1:8" x14ac:dyDescent="0.2">
      <c r="A995" s="39">
        <v>46869</v>
      </c>
      <c r="B995" t="s">
        <v>6</v>
      </c>
      <c r="C995" t="s">
        <v>1397</v>
      </c>
      <c r="D995" t="s">
        <v>626</v>
      </c>
      <c r="E995" t="s">
        <v>1389</v>
      </c>
      <c r="F995" s="42">
        <v>905110</v>
      </c>
      <c r="G995" s="2">
        <v>35.99</v>
      </c>
      <c r="H995" s="3">
        <v>431.88</v>
      </c>
    </row>
    <row r="996" spans="1:8" x14ac:dyDescent="0.2">
      <c r="A996" s="39">
        <v>77152</v>
      </c>
      <c r="B996" t="s">
        <v>6</v>
      </c>
      <c r="C996" t="s">
        <v>670</v>
      </c>
      <c r="D996" t="s">
        <v>626</v>
      </c>
      <c r="E996" t="s">
        <v>627</v>
      </c>
      <c r="F996" s="42">
        <v>903300</v>
      </c>
      <c r="G996" s="2">
        <v>80.760000000000005</v>
      </c>
      <c r="H996" s="3">
        <v>969.12000000000012</v>
      </c>
    </row>
    <row r="997" spans="1:8" x14ac:dyDescent="0.2">
      <c r="A997" s="39">
        <v>77797</v>
      </c>
      <c r="B997" t="s">
        <v>6</v>
      </c>
      <c r="C997" t="s">
        <v>674</v>
      </c>
      <c r="D997" t="s">
        <v>626</v>
      </c>
      <c r="E997" t="s">
        <v>627</v>
      </c>
      <c r="F997" s="42">
        <v>903300</v>
      </c>
      <c r="G997" s="2">
        <v>64.09</v>
      </c>
      <c r="H997" s="3">
        <v>769.08</v>
      </c>
    </row>
    <row r="998" spans="1:8" x14ac:dyDescent="0.2">
      <c r="A998" s="39">
        <v>20340</v>
      </c>
      <c r="B998" t="s">
        <v>6</v>
      </c>
      <c r="C998" t="s">
        <v>628</v>
      </c>
      <c r="D998" t="s">
        <v>626</v>
      </c>
      <c r="E998" t="s">
        <v>627</v>
      </c>
      <c r="F998" s="42">
        <v>903300</v>
      </c>
      <c r="G998" s="2">
        <v>64.09</v>
      </c>
      <c r="H998" s="3">
        <v>769.08</v>
      </c>
    </row>
    <row r="999" spans="1:8" x14ac:dyDescent="0.2">
      <c r="A999" s="39">
        <v>9565</v>
      </c>
      <c r="B999" t="s">
        <v>65</v>
      </c>
      <c r="C999" t="s">
        <v>644</v>
      </c>
      <c r="D999" t="s">
        <v>626</v>
      </c>
      <c r="E999" t="s">
        <v>1389</v>
      </c>
      <c r="F999" s="42">
        <v>905600</v>
      </c>
      <c r="G999" s="2">
        <v>70</v>
      </c>
      <c r="H999" s="3">
        <v>840</v>
      </c>
    </row>
    <row r="1000" spans="1:8" x14ac:dyDescent="0.2">
      <c r="A1000" s="39">
        <v>38753</v>
      </c>
      <c r="B1000" t="s">
        <v>29</v>
      </c>
      <c r="C1000" t="s">
        <v>670</v>
      </c>
      <c r="D1000" t="s">
        <v>626</v>
      </c>
      <c r="E1000" t="s">
        <v>627</v>
      </c>
      <c r="F1000" s="42">
        <v>903300</v>
      </c>
      <c r="G1000" s="2">
        <v>39.99</v>
      </c>
      <c r="H1000" s="3">
        <v>479.88</v>
      </c>
    </row>
    <row r="1001" spans="1:8" x14ac:dyDescent="0.2">
      <c r="A1001" s="39">
        <v>62723</v>
      </c>
      <c r="B1001" t="s">
        <v>29</v>
      </c>
      <c r="C1001" t="s">
        <v>1263</v>
      </c>
      <c r="D1001" t="s">
        <v>626</v>
      </c>
      <c r="E1001" t="s">
        <v>627</v>
      </c>
      <c r="F1001" s="42">
        <v>903300</v>
      </c>
      <c r="G1001" s="2">
        <v>39.99</v>
      </c>
      <c r="H1001" s="3">
        <v>479.88</v>
      </c>
    </row>
    <row r="1002" spans="1:8" x14ac:dyDescent="0.2">
      <c r="A1002" s="39">
        <v>62738</v>
      </c>
      <c r="B1002" t="s">
        <v>29</v>
      </c>
      <c r="C1002" t="s">
        <v>628</v>
      </c>
      <c r="D1002" t="s">
        <v>626</v>
      </c>
      <c r="E1002" t="s">
        <v>627</v>
      </c>
      <c r="F1002" s="42">
        <v>903300</v>
      </c>
      <c r="G1002" s="2">
        <v>39.99</v>
      </c>
      <c r="H1002" s="3">
        <v>479.88</v>
      </c>
    </row>
    <row r="1003" spans="1:8" x14ac:dyDescent="0.2">
      <c r="A1003" s="39">
        <v>63350</v>
      </c>
      <c r="B1003" t="s">
        <v>13</v>
      </c>
      <c r="C1003" t="s">
        <v>644</v>
      </c>
      <c r="D1003" t="s">
        <v>626</v>
      </c>
      <c r="E1003" t="s">
        <v>1389</v>
      </c>
      <c r="F1003" s="42">
        <v>905500</v>
      </c>
      <c r="G1003" s="2">
        <v>8.99</v>
      </c>
      <c r="H1003" s="3">
        <v>107.88</v>
      </c>
    </row>
    <row r="1004" spans="1:8" x14ac:dyDescent="0.2">
      <c r="A1004" s="39">
        <v>63351</v>
      </c>
      <c r="B1004" t="s">
        <v>13</v>
      </c>
      <c r="C1004" t="s">
        <v>1398</v>
      </c>
      <c r="D1004" t="s">
        <v>626</v>
      </c>
      <c r="E1004" t="s">
        <v>1389</v>
      </c>
      <c r="F1004" s="42">
        <v>905500</v>
      </c>
      <c r="G1004" s="2">
        <v>15.99</v>
      </c>
      <c r="H1004" s="3">
        <v>191.88</v>
      </c>
    </row>
    <row r="1005" spans="1:8" x14ac:dyDescent="0.2">
      <c r="A1005" s="39">
        <v>63352</v>
      </c>
      <c r="B1005" t="s">
        <v>13</v>
      </c>
      <c r="C1005" t="s">
        <v>644</v>
      </c>
      <c r="D1005" t="s">
        <v>626</v>
      </c>
      <c r="E1005" t="s">
        <v>1389</v>
      </c>
      <c r="F1005" s="42">
        <v>905500</v>
      </c>
      <c r="G1005" s="2">
        <v>15.99</v>
      </c>
      <c r="H1005" s="3">
        <v>191.88</v>
      </c>
    </row>
    <row r="1006" spans="1:8" x14ac:dyDescent="0.2">
      <c r="A1006" s="39">
        <v>67858</v>
      </c>
      <c r="B1006" t="s">
        <v>65</v>
      </c>
      <c r="C1006" t="s">
        <v>675</v>
      </c>
      <c r="D1006" t="s">
        <v>626</v>
      </c>
      <c r="E1006" t="s">
        <v>627</v>
      </c>
      <c r="F1006" s="42">
        <v>903000</v>
      </c>
      <c r="G1006" s="2">
        <v>30</v>
      </c>
      <c r="H1006" s="3">
        <v>360</v>
      </c>
    </row>
    <row r="1007" spans="1:8" x14ac:dyDescent="0.2">
      <c r="A1007" s="39">
        <v>10923</v>
      </c>
      <c r="B1007" t="s">
        <v>29</v>
      </c>
      <c r="C1007" t="s">
        <v>1248</v>
      </c>
      <c r="D1007" t="s">
        <v>681</v>
      </c>
      <c r="E1007" t="s">
        <v>969</v>
      </c>
      <c r="F1007" s="42" t="s">
        <v>1025</v>
      </c>
      <c r="G1007" s="2">
        <v>39.99</v>
      </c>
      <c r="H1007" s="3">
        <v>479.88</v>
      </c>
    </row>
    <row r="1008" spans="1:8" x14ac:dyDescent="0.2">
      <c r="A1008" s="39">
        <v>11351</v>
      </c>
      <c r="B1008" t="s">
        <v>13</v>
      </c>
      <c r="C1008" t="s">
        <v>1070</v>
      </c>
      <c r="D1008" t="s">
        <v>681</v>
      </c>
      <c r="E1008" t="s">
        <v>969</v>
      </c>
      <c r="F1008" s="42" t="s">
        <v>1071</v>
      </c>
      <c r="G1008" s="2">
        <v>8.99</v>
      </c>
      <c r="H1008" s="3">
        <v>107.88</v>
      </c>
    </row>
    <row r="1009" spans="1:8" x14ac:dyDescent="0.2">
      <c r="A1009" s="39">
        <v>15037</v>
      </c>
      <c r="B1009" t="s">
        <v>6</v>
      </c>
      <c r="C1009" t="s">
        <v>1007</v>
      </c>
      <c r="D1009" t="s">
        <v>681</v>
      </c>
      <c r="E1009" t="s">
        <v>969</v>
      </c>
      <c r="F1009" s="42" t="s">
        <v>1008</v>
      </c>
      <c r="G1009" s="2">
        <v>80.760000000000005</v>
      </c>
      <c r="H1009" s="3">
        <v>969.12000000000012</v>
      </c>
    </row>
    <row r="1010" spans="1:8" x14ac:dyDescent="0.2">
      <c r="A1010" s="39">
        <v>16393</v>
      </c>
      <c r="B1010" t="s">
        <v>29</v>
      </c>
      <c r="C1010" t="s">
        <v>1131</v>
      </c>
      <c r="D1010" t="s">
        <v>681</v>
      </c>
      <c r="E1010" t="s">
        <v>969</v>
      </c>
      <c r="F1010" s="42" t="s">
        <v>1025</v>
      </c>
      <c r="G1010" s="2">
        <v>39.99</v>
      </c>
      <c r="H1010" s="3">
        <v>479.88</v>
      </c>
    </row>
    <row r="1011" spans="1:8" x14ac:dyDescent="0.2">
      <c r="A1011" s="39">
        <v>17999</v>
      </c>
      <c r="B1011" t="s">
        <v>29</v>
      </c>
      <c r="C1011" t="s">
        <v>988</v>
      </c>
      <c r="D1011" t="s">
        <v>681</v>
      </c>
      <c r="E1011" t="s">
        <v>969</v>
      </c>
      <c r="F1011" s="42" t="s">
        <v>989</v>
      </c>
      <c r="G1011" s="2">
        <v>39.99</v>
      </c>
      <c r="H1011" s="3">
        <v>479.88</v>
      </c>
    </row>
    <row r="1012" spans="1:8" x14ac:dyDescent="0.2">
      <c r="A1012" s="39">
        <v>18140</v>
      </c>
      <c r="B1012" t="s">
        <v>65</v>
      </c>
      <c r="C1012" t="s">
        <v>731</v>
      </c>
      <c r="D1012" t="s">
        <v>681</v>
      </c>
      <c r="E1012" t="s">
        <v>723</v>
      </c>
      <c r="F1012" s="42">
        <v>404755</v>
      </c>
      <c r="G1012" s="2">
        <v>30</v>
      </c>
      <c r="H1012" s="3">
        <v>360</v>
      </c>
    </row>
    <row r="1013" spans="1:8" x14ac:dyDescent="0.2">
      <c r="A1013" s="39">
        <v>18449</v>
      </c>
      <c r="B1013" t="s">
        <v>6</v>
      </c>
      <c r="C1013" t="s">
        <v>1471</v>
      </c>
      <c r="D1013" t="s">
        <v>681</v>
      </c>
      <c r="E1013" t="s">
        <v>969</v>
      </c>
      <c r="F1013" s="42" t="s">
        <v>989</v>
      </c>
      <c r="G1013" s="2">
        <v>64.09</v>
      </c>
      <c r="H1013" s="3">
        <v>769.08</v>
      </c>
    </row>
    <row r="1014" spans="1:8" x14ac:dyDescent="0.2">
      <c r="A1014" s="39">
        <v>20188</v>
      </c>
      <c r="B1014" t="s">
        <v>61</v>
      </c>
      <c r="C1014" t="s">
        <v>949</v>
      </c>
      <c r="D1014" t="s">
        <v>681</v>
      </c>
      <c r="E1014" t="s">
        <v>897</v>
      </c>
      <c r="F1014" s="42">
        <v>407050</v>
      </c>
      <c r="G1014" s="2">
        <v>10</v>
      </c>
      <c r="H1014" s="3">
        <v>120</v>
      </c>
    </row>
    <row r="1015" spans="1:8" x14ac:dyDescent="0.2">
      <c r="A1015" s="39">
        <v>20274</v>
      </c>
      <c r="B1015" t="s">
        <v>61</v>
      </c>
      <c r="C1015" t="s">
        <v>1415</v>
      </c>
      <c r="D1015" t="s">
        <v>681</v>
      </c>
      <c r="E1015" t="s">
        <v>869</v>
      </c>
      <c r="F1015" s="42">
        <v>402100</v>
      </c>
      <c r="G1015" s="2">
        <v>10</v>
      </c>
      <c r="H1015" s="3">
        <v>120</v>
      </c>
    </row>
    <row r="1016" spans="1:8" x14ac:dyDescent="0.2">
      <c r="A1016" s="39">
        <v>20574</v>
      </c>
      <c r="B1016" t="s">
        <v>61</v>
      </c>
      <c r="C1016" t="s">
        <v>949</v>
      </c>
      <c r="D1016" t="s">
        <v>681</v>
      </c>
      <c r="E1016" t="s">
        <v>897</v>
      </c>
      <c r="F1016" s="42">
        <v>407050</v>
      </c>
      <c r="G1016" s="2">
        <v>2.25</v>
      </c>
      <c r="H1016" s="3">
        <v>27</v>
      </c>
    </row>
    <row r="1017" spans="1:8" x14ac:dyDescent="0.2">
      <c r="A1017" s="39">
        <v>20940</v>
      </c>
      <c r="B1017" t="s">
        <v>61</v>
      </c>
      <c r="C1017" t="s">
        <v>949</v>
      </c>
      <c r="D1017" t="s">
        <v>681</v>
      </c>
      <c r="E1017" t="s">
        <v>883</v>
      </c>
      <c r="F1017" s="42">
        <v>405760</v>
      </c>
      <c r="G1017" s="2">
        <v>2.25</v>
      </c>
      <c r="H1017" s="3">
        <v>27</v>
      </c>
    </row>
    <row r="1018" spans="1:8" x14ac:dyDescent="0.2">
      <c r="A1018" s="39">
        <v>21354</v>
      </c>
      <c r="B1018" t="s">
        <v>61</v>
      </c>
      <c r="C1018" t="s">
        <v>949</v>
      </c>
      <c r="D1018" t="s">
        <v>681</v>
      </c>
      <c r="E1018" t="s">
        <v>897</v>
      </c>
      <c r="F1018" s="42">
        <v>407050</v>
      </c>
      <c r="G1018" s="2">
        <v>7.95</v>
      </c>
      <c r="H1018" s="3">
        <v>95.4</v>
      </c>
    </row>
    <row r="1019" spans="1:8" x14ac:dyDescent="0.2">
      <c r="A1019" s="39">
        <v>21654</v>
      </c>
      <c r="B1019" t="s">
        <v>61</v>
      </c>
      <c r="C1019" t="s">
        <v>1415</v>
      </c>
      <c r="D1019" t="s">
        <v>681</v>
      </c>
      <c r="E1019" t="s">
        <v>969</v>
      </c>
      <c r="F1019" s="42">
        <v>401200</v>
      </c>
      <c r="G1019" s="2">
        <v>10</v>
      </c>
      <c r="H1019" s="3">
        <v>120</v>
      </c>
    </row>
    <row r="1020" spans="1:8" x14ac:dyDescent="0.2">
      <c r="A1020" s="39">
        <v>21831</v>
      </c>
      <c r="B1020" t="s">
        <v>61</v>
      </c>
      <c r="C1020" t="s">
        <v>949</v>
      </c>
      <c r="D1020" t="s">
        <v>681</v>
      </c>
      <c r="E1020" t="s">
        <v>897</v>
      </c>
      <c r="F1020" s="42">
        <v>407550</v>
      </c>
      <c r="G1020" s="2">
        <v>10</v>
      </c>
      <c r="H1020" s="3">
        <v>120</v>
      </c>
    </row>
    <row r="1021" spans="1:8" x14ac:dyDescent="0.2">
      <c r="A1021" s="39">
        <v>21888</v>
      </c>
      <c r="B1021" t="s">
        <v>61</v>
      </c>
      <c r="C1021" t="s">
        <v>949</v>
      </c>
      <c r="D1021" t="s">
        <v>681</v>
      </c>
      <c r="E1021" t="s">
        <v>897</v>
      </c>
      <c r="F1021" s="42">
        <v>407650</v>
      </c>
      <c r="G1021" s="2">
        <v>2.25</v>
      </c>
      <c r="H1021" s="3">
        <v>27</v>
      </c>
    </row>
    <row r="1022" spans="1:8" x14ac:dyDescent="0.2">
      <c r="A1022" s="39">
        <v>22228</v>
      </c>
      <c r="B1022" t="s">
        <v>61</v>
      </c>
      <c r="C1022" t="s">
        <v>1416</v>
      </c>
      <c r="D1022" t="s">
        <v>681</v>
      </c>
      <c r="E1022" t="s">
        <v>897</v>
      </c>
      <c r="F1022" s="42">
        <v>407550</v>
      </c>
      <c r="G1022" s="2">
        <v>10</v>
      </c>
      <c r="H1022" s="3">
        <v>120</v>
      </c>
    </row>
    <row r="1023" spans="1:8" x14ac:dyDescent="0.2">
      <c r="A1023" s="39">
        <v>22457</v>
      </c>
      <c r="B1023" t="s">
        <v>61</v>
      </c>
      <c r="C1023" t="s">
        <v>949</v>
      </c>
      <c r="D1023" t="s">
        <v>681</v>
      </c>
      <c r="E1023" t="s">
        <v>897</v>
      </c>
      <c r="F1023" s="42">
        <v>407020</v>
      </c>
      <c r="G1023" s="2">
        <v>2.25</v>
      </c>
      <c r="H1023" s="3">
        <v>27</v>
      </c>
    </row>
    <row r="1024" spans="1:8" x14ac:dyDescent="0.2">
      <c r="A1024" s="39">
        <v>22689</v>
      </c>
      <c r="B1024" t="s">
        <v>61</v>
      </c>
      <c r="C1024" t="s">
        <v>949</v>
      </c>
      <c r="D1024" t="s">
        <v>681</v>
      </c>
      <c r="E1024" t="s">
        <v>883</v>
      </c>
      <c r="F1024" s="42">
        <v>405500</v>
      </c>
      <c r="G1024" s="2">
        <v>2.25</v>
      </c>
      <c r="H1024" s="3">
        <v>27</v>
      </c>
    </row>
    <row r="1025" spans="1:8" x14ac:dyDescent="0.2">
      <c r="A1025" s="39">
        <v>23593</v>
      </c>
      <c r="B1025" t="s">
        <v>61</v>
      </c>
      <c r="C1025" t="s">
        <v>949</v>
      </c>
      <c r="D1025" t="s">
        <v>681</v>
      </c>
      <c r="E1025" t="s">
        <v>893</v>
      </c>
      <c r="F1025" s="42" t="s">
        <v>1417</v>
      </c>
      <c r="G1025" s="2">
        <v>7.95</v>
      </c>
      <c r="H1025" s="3">
        <v>95.4</v>
      </c>
    </row>
    <row r="1026" spans="1:8" x14ac:dyDescent="0.2">
      <c r="A1026" s="39">
        <v>23663</v>
      </c>
      <c r="B1026" t="s">
        <v>61</v>
      </c>
      <c r="C1026" t="s">
        <v>949</v>
      </c>
      <c r="D1026" t="s">
        <v>681</v>
      </c>
      <c r="E1026" t="s">
        <v>893</v>
      </c>
      <c r="F1026" s="42" t="s">
        <v>1417</v>
      </c>
      <c r="G1026" s="2">
        <v>7.95</v>
      </c>
      <c r="H1026" s="3">
        <v>95.4</v>
      </c>
    </row>
    <row r="1027" spans="1:8" x14ac:dyDescent="0.2">
      <c r="A1027" s="39">
        <v>23773</v>
      </c>
      <c r="B1027" t="s">
        <v>61</v>
      </c>
      <c r="C1027" t="s">
        <v>949</v>
      </c>
      <c r="D1027" t="s">
        <v>681</v>
      </c>
      <c r="E1027" t="s">
        <v>893</v>
      </c>
      <c r="F1027" s="42" t="s">
        <v>1417</v>
      </c>
      <c r="G1027" s="2">
        <v>7.95</v>
      </c>
      <c r="H1027" s="3">
        <v>95.4</v>
      </c>
    </row>
    <row r="1028" spans="1:8" x14ac:dyDescent="0.2">
      <c r="A1028" s="39">
        <v>25399</v>
      </c>
      <c r="B1028" t="s">
        <v>61</v>
      </c>
      <c r="C1028" t="s">
        <v>949</v>
      </c>
      <c r="D1028" t="s">
        <v>681</v>
      </c>
      <c r="E1028" t="s">
        <v>897</v>
      </c>
      <c r="F1028" s="42">
        <v>407050</v>
      </c>
      <c r="G1028" s="2">
        <v>2.25</v>
      </c>
      <c r="H1028" s="3">
        <v>27</v>
      </c>
    </row>
    <row r="1029" spans="1:8" x14ac:dyDescent="0.2">
      <c r="A1029" s="39">
        <v>25868</v>
      </c>
      <c r="B1029" t="s">
        <v>61</v>
      </c>
      <c r="C1029" t="s">
        <v>949</v>
      </c>
      <c r="D1029" t="s">
        <v>681</v>
      </c>
      <c r="E1029" t="s">
        <v>897</v>
      </c>
      <c r="F1029" s="42">
        <v>407650</v>
      </c>
      <c r="G1029" s="2">
        <v>7.95</v>
      </c>
      <c r="H1029" s="3">
        <v>95.4</v>
      </c>
    </row>
    <row r="1030" spans="1:8" x14ac:dyDescent="0.2">
      <c r="A1030" s="39">
        <v>26302</v>
      </c>
      <c r="B1030" t="s">
        <v>61</v>
      </c>
      <c r="C1030" t="s">
        <v>949</v>
      </c>
      <c r="D1030" t="s">
        <v>681</v>
      </c>
      <c r="E1030" t="s">
        <v>897</v>
      </c>
      <c r="F1030" s="42">
        <v>403800</v>
      </c>
      <c r="G1030" s="2">
        <v>10</v>
      </c>
      <c r="H1030" s="3">
        <v>120</v>
      </c>
    </row>
    <row r="1031" spans="1:8" x14ac:dyDescent="0.2">
      <c r="A1031" s="39">
        <v>28315</v>
      </c>
      <c r="B1031" t="s">
        <v>61</v>
      </c>
      <c r="C1031" t="s">
        <v>949</v>
      </c>
      <c r="D1031" t="s">
        <v>681</v>
      </c>
      <c r="E1031" t="s">
        <v>897</v>
      </c>
      <c r="F1031" s="42">
        <v>407050</v>
      </c>
      <c r="G1031" s="2">
        <v>10</v>
      </c>
      <c r="H1031" s="3">
        <v>120</v>
      </c>
    </row>
    <row r="1032" spans="1:8" x14ac:dyDescent="0.2">
      <c r="A1032" s="39">
        <v>28350</v>
      </c>
      <c r="B1032" t="s">
        <v>61</v>
      </c>
      <c r="C1032" t="s">
        <v>949</v>
      </c>
      <c r="D1032" t="s">
        <v>681</v>
      </c>
      <c r="E1032" t="s">
        <v>897</v>
      </c>
      <c r="F1032" s="42">
        <v>407600</v>
      </c>
      <c r="G1032" s="2">
        <v>2.25</v>
      </c>
      <c r="H1032" s="3">
        <v>27</v>
      </c>
    </row>
    <row r="1033" spans="1:8" x14ac:dyDescent="0.2">
      <c r="A1033" s="39">
        <v>90078</v>
      </c>
      <c r="B1033" t="s">
        <v>6</v>
      </c>
      <c r="C1033" t="s">
        <v>712</v>
      </c>
      <c r="D1033" t="s">
        <v>681</v>
      </c>
      <c r="E1033" t="s">
        <v>699</v>
      </c>
      <c r="F1033" s="42">
        <v>409200</v>
      </c>
      <c r="G1033" s="2">
        <v>35.99</v>
      </c>
      <c r="H1033" s="3">
        <v>431.88</v>
      </c>
    </row>
    <row r="1034" spans="1:8" x14ac:dyDescent="0.2">
      <c r="A1034" s="39">
        <v>90935</v>
      </c>
      <c r="B1034" t="s">
        <v>6</v>
      </c>
      <c r="C1034" t="s">
        <v>919</v>
      </c>
      <c r="D1034" t="s">
        <v>681</v>
      </c>
      <c r="E1034" t="s">
        <v>897</v>
      </c>
      <c r="F1034" s="42">
        <v>407002</v>
      </c>
      <c r="G1034" s="2">
        <v>35.99</v>
      </c>
      <c r="H1034" s="3">
        <v>431.88</v>
      </c>
    </row>
    <row r="1035" spans="1:8" x14ac:dyDescent="0.2">
      <c r="A1035" s="39">
        <v>91266</v>
      </c>
      <c r="B1035" t="s">
        <v>6</v>
      </c>
      <c r="C1035" t="s">
        <v>959</v>
      </c>
      <c r="D1035" t="s">
        <v>681</v>
      </c>
      <c r="E1035" t="s">
        <v>954</v>
      </c>
      <c r="F1035" s="42">
        <v>404599</v>
      </c>
      <c r="G1035" s="2">
        <v>64.09</v>
      </c>
      <c r="H1035" s="3">
        <v>769.08</v>
      </c>
    </row>
    <row r="1036" spans="1:8" x14ac:dyDescent="0.2">
      <c r="A1036" s="39">
        <v>91317</v>
      </c>
      <c r="B1036" t="s">
        <v>6</v>
      </c>
      <c r="C1036" t="s">
        <v>1090</v>
      </c>
      <c r="D1036" t="s">
        <v>681</v>
      </c>
      <c r="E1036" t="s">
        <v>969</v>
      </c>
      <c r="F1036" s="42" t="s">
        <v>975</v>
      </c>
      <c r="G1036" s="2">
        <v>35.99</v>
      </c>
      <c r="H1036" s="3">
        <v>431.88</v>
      </c>
    </row>
    <row r="1037" spans="1:8" x14ac:dyDescent="0.2">
      <c r="A1037" s="39">
        <v>91502</v>
      </c>
      <c r="B1037" t="s">
        <v>6</v>
      </c>
      <c r="C1037" t="s">
        <v>957</v>
      </c>
      <c r="D1037" t="s">
        <v>681</v>
      </c>
      <c r="E1037" t="s">
        <v>893</v>
      </c>
      <c r="F1037" s="42">
        <v>406150</v>
      </c>
      <c r="G1037" s="2">
        <v>64.09</v>
      </c>
      <c r="H1037" s="3">
        <v>769.08</v>
      </c>
    </row>
    <row r="1038" spans="1:8" x14ac:dyDescent="0.2">
      <c r="A1038" s="39">
        <v>91724</v>
      </c>
      <c r="B1038" t="s">
        <v>6</v>
      </c>
      <c r="C1038" t="s">
        <v>758</v>
      </c>
      <c r="D1038" t="s">
        <v>681</v>
      </c>
      <c r="E1038" t="s">
        <v>723</v>
      </c>
      <c r="F1038" s="42">
        <v>404735</v>
      </c>
      <c r="G1038" s="2">
        <v>45.99</v>
      </c>
      <c r="H1038" s="3">
        <v>551.88</v>
      </c>
    </row>
    <row r="1039" spans="1:8" x14ac:dyDescent="0.2">
      <c r="A1039" s="39">
        <v>91919</v>
      </c>
      <c r="B1039" t="s">
        <v>6</v>
      </c>
      <c r="C1039" t="s">
        <v>1013</v>
      </c>
      <c r="D1039" t="s">
        <v>681</v>
      </c>
      <c r="E1039" t="s">
        <v>969</v>
      </c>
      <c r="F1039" s="42" t="s">
        <v>1014</v>
      </c>
      <c r="G1039" s="2">
        <v>64.09</v>
      </c>
      <c r="H1039" s="3">
        <v>769.08</v>
      </c>
    </row>
    <row r="1040" spans="1:8" x14ac:dyDescent="0.2">
      <c r="A1040" s="39">
        <v>91948</v>
      </c>
      <c r="B1040" t="s">
        <v>6</v>
      </c>
      <c r="C1040" t="s">
        <v>877</v>
      </c>
      <c r="D1040" t="s">
        <v>681</v>
      </c>
      <c r="E1040" t="s">
        <v>869</v>
      </c>
      <c r="F1040" s="42">
        <v>402600</v>
      </c>
      <c r="G1040" s="2">
        <v>35.99</v>
      </c>
      <c r="H1040" s="3">
        <v>431.88</v>
      </c>
    </row>
    <row r="1041" spans="1:8" x14ac:dyDescent="0.2">
      <c r="A1041" s="39">
        <v>92377</v>
      </c>
      <c r="B1041" t="s">
        <v>6</v>
      </c>
      <c r="C1041" t="s">
        <v>1440</v>
      </c>
      <c r="D1041" t="s">
        <v>681</v>
      </c>
      <c r="E1041" t="s">
        <v>954</v>
      </c>
      <c r="F1041" s="42">
        <v>404570</v>
      </c>
      <c r="G1041" s="2">
        <v>35.99</v>
      </c>
      <c r="H1041" s="3">
        <v>431.88</v>
      </c>
    </row>
    <row r="1042" spans="1:8" x14ac:dyDescent="0.2">
      <c r="A1042" s="39">
        <v>93012</v>
      </c>
      <c r="B1042" t="s">
        <v>13</v>
      </c>
      <c r="C1042" t="s">
        <v>892</v>
      </c>
      <c r="D1042" t="s">
        <v>681</v>
      </c>
      <c r="E1042" t="s">
        <v>893</v>
      </c>
      <c r="F1042" s="42">
        <v>406150</v>
      </c>
      <c r="G1042" s="2">
        <v>30.75</v>
      </c>
      <c r="H1042" s="3">
        <v>369</v>
      </c>
    </row>
    <row r="1043" spans="1:8" x14ac:dyDescent="0.2">
      <c r="A1043" s="39">
        <v>94161</v>
      </c>
      <c r="B1043" t="s">
        <v>6</v>
      </c>
      <c r="C1043" t="s">
        <v>1066</v>
      </c>
      <c r="D1043" t="s">
        <v>681</v>
      </c>
      <c r="E1043" t="s">
        <v>969</v>
      </c>
      <c r="F1043" s="42" t="s">
        <v>975</v>
      </c>
      <c r="G1043" s="2">
        <v>35.99</v>
      </c>
      <c r="H1043" s="3">
        <v>431.88</v>
      </c>
    </row>
    <row r="1044" spans="1:8" x14ac:dyDescent="0.2">
      <c r="A1044" s="39">
        <v>96167</v>
      </c>
      <c r="B1044" t="s">
        <v>13</v>
      </c>
      <c r="C1044" t="s">
        <v>892</v>
      </c>
      <c r="D1044" t="s">
        <v>681</v>
      </c>
      <c r="E1044" t="s">
        <v>893</v>
      </c>
      <c r="F1044" s="42">
        <v>406150</v>
      </c>
      <c r="G1044" s="2">
        <v>8.99</v>
      </c>
      <c r="H1044" s="3">
        <v>107.88</v>
      </c>
    </row>
    <row r="1045" spans="1:8" x14ac:dyDescent="0.2">
      <c r="A1045" s="39">
        <v>97079</v>
      </c>
      <c r="B1045" t="s">
        <v>6</v>
      </c>
      <c r="C1045" t="s">
        <v>901</v>
      </c>
      <c r="D1045" t="s">
        <v>681</v>
      </c>
      <c r="E1045" t="s">
        <v>897</v>
      </c>
      <c r="F1045" s="42">
        <v>407020</v>
      </c>
      <c r="G1045" s="2">
        <v>64.09</v>
      </c>
      <c r="H1045" s="3">
        <v>769.08</v>
      </c>
    </row>
    <row r="1046" spans="1:8" x14ac:dyDescent="0.2">
      <c r="A1046" s="39">
        <v>98069</v>
      </c>
      <c r="B1046" t="s">
        <v>6</v>
      </c>
      <c r="C1046" t="s">
        <v>1028</v>
      </c>
      <c r="D1046" t="s">
        <v>681</v>
      </c>
      <c r="E1046" t="s">
        <v>969</v>
      </c>
      <c r="F1046" s="42" t="s">
        <v>1020</v>
      </c>
      <c r="G1046" s="2">
        <v>64.09</v>
      </c>
      <c r="H1046" s="3">
        <v>769.08</v>
      </c>
    </row>
    <row r="1047" spans="1:8" x14ac:dyDescent="0.2">
      <c r="A1047" s="39">
        <v>98202</v>
      </c>
      <c r="B1047" t="s">
        <v>6</v>
      </c>
      <c r="C1047" t="s">
        <v>1152</v>
      </c>
      <c r="D1047" t="s">
        <v>681</v>
      </c>
      <c r="E1047" t="s">
        <v>969</v>
      </c>
      <c r="F1047" s="42" t="s">
        <v>1025</v>
      </c>
      <c r="G1047" s="2">
        <v>35.99</v>
      </c>
      <c r="H1047" s="3">
        <v>431.88</v>
      </c>
    </row>
    <row r="1048" spans="1:8" x14ac:dyDescent="0.2">
      <c r="A1048" s="39">
        <v>98688</v>
      </c>
      <c r="B1048" t="s">
        <v>6</v>
      </c>
      <c r="C1048" t="s">
        <v>907</v>
      </c>
      <c r="D1048" t="s">
        <v>681</v>
      </c>
      <c r="E1048" t="s">
        <v>897</v>
      </c>
      <c r="F1048" s="42">
        <v>407020</v>
      </c>
      <c r="G1048" s="2">
        <v>35.99</v>
      </c>
      <c r="H1048" s="3">
        <v>431.88</v>
      </c>
    </row>
    <row r="1049" spans="1:8" x14ac:dyDescent="0.2">
      <c r="A1049" s="39">
        <v>98718</v>
      </c>
      <c r="B1049" t="s">
        <v>6</v>
      </c>
      <c r="C1049" t="s">
        <v>960</v>
      </c>
      <c r="D1049" t="s">
        <v>681</v>
      </c>
      <c r="E1049" t="s">
        <v>954</v>
      </c>
      <c r="F1049" s="42">
        <v>404545</v>
      </c>
      <c r="G1049" s="2">
        <v>55.12</v>
      </c>
      <c r="H1049" s="3">
        <v>661.43999999999994</v>
      </c>
    </row>
    <row r="1050" spans="1:8" x14ac:dyDescent="0.2">
      <c r="A1050" s="39">
        <v>98730</v>
      </c>
      <c r="B1050" t="s">
        <v>6</v>
      </c>
      <c r="C1050" t="s">
        <v>767</v>
      </c>
      <c r="D1050" t="s">
        <v>681</v>
      </c>
      <c r="E1050" t="s">
        <v>723</v>
      </c>
      <c r="F1050" s="42">
        <v>404711</v>
      </c>
      <c r="G1050" s="2">
        <v>64.09</v>
      </c>
      <c r="H1050" s="3">
        <v>769.08</v>
      </c>
    </row>
    <row r="1051" spans="1:8" x14ac:dyDescent="0.2">
      <c r="A1051" s="39">
        <v>98886</v>
      </c>
      <c r="B1051" t="s">
        <v>6</v>
      </c>
      <c r="C1051" t="s">
        <v>698</v>
      </c>
      <c r="D1051" t="s">
        <v>681</v>
      </c>
      <c r="E1051" t="s">
        <v>723</v>
      </c>
      <c r="F1051" s="42">
        <v>404701</v>
      </c>
      <c r="G1051" s="2">
        <v>35.99</v>
      </c>
      <c r="H1051" s="3">
        <v>431.88</v>
      </c>
    </row>
    <row r="1052" spans="1:8" x14ac:dyDescent="0.2">
      <c r="A1052" s="39">
        <v>99919</v>
      </c>
      <c r="B1052" t="s">
        <v>6</v>
      </c>
      <c r="C1052" t="s">
        <v>748</v>
      </c>
      <c r="D1052" t="s">
        <v>681</v>
      </c>
      <c r="E1052" t="s">
        <v>723</v>
      </c>
      <c r="F1052" s="42">
        <v>404735</v>
      </c>
      <c r="G1052" s="2">
        <v>45.99</v>
      </c>
      <c r="H1052" s="3">
        <v>551.88</v>
      </c>
    </row>
    <row r="1053" spans="1:8" x14ac:dyDescent="0.2">
      <c r="A1053" s="39">
        <v>709</v>
      </c>
      <c r="B1053" t="s">
        <v>13</v>
      </c>
      <c r="C1053" t="s">
        <v>906</v>
      </c>
      <c r="D1053" t="s">
        <v>681</v>
      </c>
      <c r="E1053" t="s">
        <v>897</v>
      </c>
      <c r="F1053" s="42">
        <v>407500</v>
      </c>
      <c r="G1053" s="2">
        <v>8.99</v>
      </c>
      <c r="H1053" s="3">
        <v>107.88</v>
      </c>
    </row>
    <row r="1054" spans="1:8" x14ac:dyDescent="0.2">
      <c r="A1054" s="39">
        <v>1407</v>
      </c>
      <c r="B1054" t="s">
        <v>6</v>
      </c>
      <c r="C1054" t="s">
        <v>683</v>
      </c>
      <c r="D1054" t="s">
        <v>681</v>
      </c>
      <c r="E1054" t="s">
        <v>1421</v>
      </c>
      <c r="F1054" s="42" t="s">
        <v>684</v>
      </c>
      <c r="G1054" s="2">
        <v>45.99</v>
      </c>
      <c r="H1054" s="3">
        <v>551.88</v>
      </c>
    </row>
    <row r="1055" spans="1:8" x14ac:dyDescent="0.2">
      <c r="A1055" s="39">
        <v>1799</v>
      </c>
      <c r="B1055" t="s">
        <v>29</v>
      </c>
      <c r="C1055" t="s">
        <v>978</v>
      </c>
      <c r="D1055" t="s">
        <v>681</v>
      </c>
      <c r="E1055" t="s">
        <v>969</v>
      </c>
      <c r="F1055" s="42" t="s">
        <v>973</v>
      </c>
      <c r="G1055" s="2">
        <v>39.99</v>
      </c>
      <c r="H1055" s="3">
        <v>479.88</v>
      </c>
    </row>
    <row r="1056" spans="1:8" x14ac:dyDescent="0.2">
      <c r="A1056" s="39">
        <v>1978</v>
      </c>
      <c r="B1056" t="s">
        <v>13</v>
      </c>
      <c r="C1056" t="s">
        <v>909</v>
      </c>
      <c r="D1056" t="s">
        <v>681</v>
      </c>
      <c r="E1056" t="s">
        <v>897</v>
      </c>
      <c r="F1056" s="42">
        <v>407600</v>
      </c>
      <c r="G1056" s="2">
        <v>15.99</v>
      </c>
      <c r="H1056" s="3">
        <v>191.88</v>
      </c>
    </row>
    <row r="1057" spans="1:8" x14ac:dyDescent="0.2">
      <c r="A1057" s="39">
        <v>3384</v>
      </c>
      <c r="B1057" t="s">
        <v>29</v>
      </c>
      <c r="C1057" t="s">
        <v>1095</v>
      </c>
      <c r="D1057" t="s">
        <v>681</v>
      </c>
      <c r="E1057" t="s">
        <v>969</v>
      </c>
      <c r="F1057" s="42" t="s">
        <v>1414</v>
      </c>
      <c r="G1057" s="2">
        <v>39.99</v>
      </c>
      <c r="H1057" s="3">
        <v>479.88</v>
      </c>
    </row>
    <row r="1058" spans="1:8" x14ac:dyDescent="0.2">
      <c r="A1058" s="39">
        <v>3779</v>
      </c>
      <c r="B1058" t="s">
        <v>13</v>
      </c>
      <c r="C1058" t="s">
        <v>909</v>
      </c>
      <c r="D1058" t="s">
        <v>681</v>
      </c>
      <c r="E1058" t="s">
        <v>897</v>
      </c>
      <c r="F1058" s="42">
        <v>407600</v>
      </c>
      <c r="G1058" s="2">
        <v>15.99</v>
      </c>
      <c r="H1058" s="3">
        <v>191.88</v>
      </c>
    </row>
    <row r="1059" spans="1:8" x14ac:dyDescent="0.2">
      <c r="A1059" s="39">
        <v>4398</v>
      </c>
      <c r="B1059" t="s">
        <v>13</v>
      </c>
      <c r="C1059" t="s">
        <v>909</v>
      </c>
      <c r="D1059" t="s">
        <v>681</v>
      </c>
      <c r="E1059" t="s">
        <v>897</v>
      </c>
      <c r="F1059" s="42">
        <v>407600</v>
      </c>
      <c r="G1059" s="2">
        <v>15.99</v>
      </c>
      <c r="H1059" s="3">
        <v>191.88</v>
      </c>
    </row>
    <row r="1060" spans="1:8" x14ac:dyDescent="0.2">
      <c r="A1060" s="39">
        <v>927</v>
      </c>
      <c r="B1060" t="s">
        <v>13</v>
      </c>
      <c r="C1060" t="s">
        <v>906</v>
      </c>
      <c r="D1060" t="s">
        <v>681</v>
      </c>
      <c r="E1060" t="s">
        <v>897</v>
      </c>
      <c r="F1060" s="42">
        <v>407500</v>
      </c>
      <c r="G1060" s="2">
        <v>38.450000000000003</v>
      </c>
      <c r="H1060" s="3">
        <v>461.40000000000003</v>
      </c>
    </row>
    <row r="1061" spans="1:8" x14ac:dyDescent="0.2">
      <c r="A1061" s="39">
        <v>1756</v>
      </c>
      <c r="B1061" t="s">
        <v>6</v>
      </c>
      <c r="C1061" t="s">
        <v>945</v>
      </c>
      <c r="D1061" t="s">
        <v>681</v>
      </c>
      <c r="E1061" t="s">
        <v>897</v>
      </c>
      <c r="F1061" s="42">
        <v>407005</v>
      </c>
      <c r="G1061" s="2">
        <v>35.99</v>
      </c>
      <c r="H1061" s="3">
        <v>431.88</v>
      </c>
    </row>
    <row r="1062" spans="1:8" x14ac:dyDescent="0.2">
      <c r="A1062" s="39">
        <v>3492</v>
      </c>
      <c r="B1062" t="s">
        <v>29</v>
      </c>
      <c r="C1062" t="s">
        <v>1236</v>
      </c>
      <c r="D1062" t="s">
        <v>681</v>
      </c>
      <c r="E1062" t="s">
        <v>969</v>
      </c>
      <c r="F1062" s="42" t="s">
        <v>1025</v>
      </c>
      <c r="G1062" s="2">
        <v>39.99</v>
      </c>
      <c r="H1062" s="3">
        <v>479.88</v>
      </c>
    </row>
    <row r="1063" spans="1:8" x14ac:dyDescent="0.2">
      <c r="A1063" s="39">
        <v>5225</v>
      </c>
      <c r="B1063" t="s">
        <v>6</v>
      </c>
      <c r="C1063" t="s">
        <v>798</v>
      </c>
      <c r="D1063" t="s">
        <v>681</v>
      </c>
      <c r="E1063" t="s">
        <v>897</v>
      </c>
      <c r="F1063" s="42">
        <v>407700</v>
      </c>
      <c r="G1063" s="2">
        <v>35.99</v>
      </c>
      <c r="H1063" s="3">
        <v>431.88</v>
      </c>
    </row>
    <row r="1064" spans="1:8" x14ac:dyDescent="0.2">
      <c r="A1064" s="39">
        <v>6332</v>
      </c>
      <c r="B1064" t="s">
        <v>6</v>
      </c>
      <c r="C1064" t="s">
        <v>1400</v>
      </c>
      <c r="D1064" t="s">
        <v>681</v>
      </c>
      <c r="E1064" t="s">
        <v>897</v>
      </c>
      <c r="F1064" s="42">
        <v>407550</v>
      </c>
      <c r="G1064" s="2">
        <v>64.09</v>
      </c>
      <c r="H1064" s="3">
        <v>769.08</v>
      </c>
    </row>
    <row r="1065" spans="1:8" x14ac:dyDescent="0.2">
      <c r="A1065" s="39">
        <v>7147</v>
      </c>
      <c r="B1065" t="s">
        <v>6</v>
      </c>
      <c r="C1065" t="s">
        <v>688</v>
      </c>
      <c r="D1065" t="s">
        <v>681</v>
      </c>
      <c r="E1065" t="s">
        <v>1421</v>
      </c>
      <c r="F1065" s="42" t="s">
        <v>684</v>
      </c>
      <c r="G1065" s="2">
        <v>64.09</v>
      </c>
      <c r="H1065" s="3">
        <v>769.08</v>
      </c>
    </row>
    <row r="1066" spans="1:8" x14ac:dyDescent="0.2">
      <c r="A1066" s="39">
        <v>7373</v>
      </c>
      <c r="B1066" t="s">
        <v>29</v>
      </c>
      <c r="C1066" t="s">
        <v>1070</v>
      </c>
      <c r="D1066" t="s">
        <v>681</v>
      </c>
      <c r="E1066" t="s">
        <v>969</v>
      </c>
      <c r="F1066" s="42" t="s">
        <v>1071</v>
      </c>
      <c r="G1066" s="2">
        <v>39.99</v>
      </c>
      <c r="H1066" s="3">
        <v>479.88</v>
      </c>
    </row>
    <row r="1067" spans="1:8" x14ac:dyDescent="0.2">
      <c r="A1067" s="39">
        <v>7568</v>
      </c>
      <c r="B1067" t="s">
        <v>29</v>
      </c>
      <c r="C1067" t="s">
        <v>1003</v>
      </c>
      <c r="D1067" t="s">
        <v>681</v>
      </c>
      <c r="E1067" t="s">
        <v>969</v>
      </c>
      <c r="F1067" s="42" t="s">
        <v>971</v>
      </c>
      <c r="G1067" s="2">
        <v>39.99</v>
      </c>
      <c r="H1067" s="3">
        <v>479.88</v>
      </c>
    </row>
    <row r="1068" spans="1:8" x14ac:dyDescent="0.2">
      <c r="A1068" s="39">
        <v>8695</v>
      </c>
      <c r="B1068" t="s">
        <v>13</v>
      </c>
      <c r="C1068" t="s">
        <v>1062</v>
      </c>
      <c r="D1068" t="s">
        <v>681</v>
      </c>
      <c r="E1068" t="s">
        <v>969</v>
      </c>
      <c r="F1068" s="42" t="s">
        <v>970</v>
      </c>
      <c r="G1068" s="2">
        <v>8.99</v>
      </c>
      <c r="H1068" s="3">
        <v>107.88</v>
      </c>
    </row>
    <row r="1069" spans="1:8" x14ac:dyDescent="0.2">
      <c r="A1069" s="39">
        <v>36712</v>
      </c>
      <c r="B1069" t="s">
        <v>61</v>
      </c>
      <c r="C1069" t="s">
        <v>949</v>
      </c>
      <c r="D1069" t="s">
        <v>681</v>
      </c>
      <c r="E1069" t="s">
        <v>897</v>
      </c>
      <c r="F1069" s="42">
        <v>407050</v>
      </c>
      <c r="G1069" s="2">
        <v>10</v>
      </c>
      <c r="H1069" s="3">
        <v>120</v>
      </c>
    </row>
    <row r="1070" spans="1:8" x14ac:dyDescent="0.2">
      <c r="A1070" s="39">
        <v>45675</v>
      </c>
      <c r="B1070" t="s">
        <v>61</v>
      </c>
      <c r="C1070" t="s">
        <v>949</v>
      </c>
      <c r="D1070" t="s">
        <v>681</v>
      </c>
      <c r="E1070" t="s">
        <v>893</v>
      </c>
      <c r="F1070" s="42">
        <v>406001</v>
      </c>
      <c r="G1070" s="2">
        <v>2.25</v>
      </c>
      <c r="H1070" s="3">
        <v>27</v>
      </c>
    </row>
    <row r="1071" spans="1:8" x14ac:dyDescent="0.2">
      <c r="A1071" s="39">
        <v>80671</v>
      </c>
      <c r="B1071" t="s">
        <v>13</v>
      </c>
      <c r="C1071" t="s">
        <v>952</v>
      </c>
      <c r="D1071" t="s">
        <v>681</v>
      </c>
      <c r="E1071" t="s">
        <v>897</v>
      </c>
      <c r="F1071" s="42">
        <v>407500</v>
      </c>
      <c r="G1071" s="2">
        <v>30.75</v>
      </c>
      <c r="H1071" s="3">
        <v>369</v>
      </c>
    </row>
    <row r="1072" spans="1:8" x14ac:dyDescent="0.2">
      <c r="A1072" s="39">
        <v>80745</v>
      </c>
      <c r="B1072" t="s">
        <v>29</v>
      </c>
      <c r="C1072" t="s">
        <v>1067</v>
      </c>
      <c r="D1072" t="s">
        <v>681</v>
      </c>
      <c r="E1072" t="s">
        <v>969</v>
      </c>
      <c r="F1072" s="42" t="s">
        <v>975</v>
      </c>
      <c r="G1072" s="2">
        <v>39.99</v>
      </c>
      <c r="H1072" s="3">
        <v>479.88</v>
      </c>
    </row>
    <row r="1073" spans="1:8" x14ac:dyDescent="0.2">
      <c r="A1073" s="39">
        <v>80776</v>
      </c>
      <c r="B1073" t="s">
        <v>65</v>
      </c>
      <c r="C1073" t="s">
        <v>756</v>
      </c>
      <c r="D1073" t="s">
        <v>681</v>
      </c>
      <c r="E1073" t="s">
        <v>723</v>
      </c>
      <c r="F1073" s="42" t="s">
        <v>1407</v>
      </c>
      <c r="G1073" s="2">
        <v>30</v>
      </c>
      <c r="H1073" s="3">
        <v>360</v>
      </c>
    </row>
    <row r="1074" spans="1:8" x14ac:dyDescent="0.2">
      <c r="A1074" s="39">
        <v>81049</v>
      </c>
      <c r="B1074" t="s">
        <v>65</v>
      </c>
      <c r="C1074" t="s">
        <v>1026</v>
      </c>
      <c r="D1074" t="s">
        <v>681</v>
      </c>
      <c r="E1074" t="s">
        <v>897</v>
      </c>
      <c r="F1074" s="42">
        <v>407050</v>
      </c>
      <c r="G1074" s="2">
        <v>30</v>
      </c>
      <c r="H1074" s="3">
        <v>360</v>
      </c>
    </row>
    <row r="1075" spans="1:8" x14ac:dyDescent="0.2">
      <c r="A1075" s="39">
        <v>81193</v>
      </c>
      <c r="B1075" t="s">
        <v>13</v>
      </c>
      <c r="C1075" t="s">
        <v>918</v>
      </c>
      <c r="D1075" t="s">
        <v>681</v>
      </c>
      <c r="E1075" t="s">
        <v>897</v>
      </c>
      <c r="F1075" s="42">
        <v>407650</v>
      </c>
      <c r="G1075" s="2">
        <v>8.99</v>
      </c>
      <c r="H1075" s="3">
        <v>107.88</v>
      </c>
    </row>
    <row r="1076" spans="1:8" x14ac:dyDescent="0.2">
      <c r="A1076" s="39">
        <v>81967</v>
      </c>
      <c r="B1076" t="s">
        <v>65</v>
      </c>
      <c r="C1076" t="s">
        <v>935</v>
      </c>
      <c r="D1076" t="s">
        <v>681</v>
      </c>
      <c r="E1076" t="s">
        <v>897</v>
      </c>
      <c r="F1076" s="42">
        <v>407020</v>
      </c>
      <c r="G1076" s="2">
        <v>30</v>
      </c>
      <c r="H1076" s="3">
        <v>360</v>
      </c>
    </row>
    <row r="1077" spans="1:8" x14ac:dyDescent="0.2">
      <c r="A1077" s="39">
        <v>82562</v>
      </c>
      <c r="B1077" t="s">
        <v>29</v>
      </c>
      <c r="C1077" t="s">
        <v>1405</v>
      </c>
      <c r="D1077" t="s">
        <v>681</v>
      </c>
      <c r="E1077" t="s">
        <v>893</v>
      </c>
      <c r="F1077" s="42">
        <v>406150</v>
      </c>
      <c r="G1077" s="2">
        <v>39.99</v>
      </c>
      <c r="H1077" s="3">
        <v>479.88</v>
      </c>
    </row>
    <row r="1078" spans="1:8" x14ac:dyDescent="0.2">
      <c r="A1078" s="39">
        <v>86063</v>
      </c>
      <c r="B1078" t="s">
        <v>6</v>
      </c>
      <c r="C1078" t="s">
        <v>895</v>
      </c>
      <c r="D1078" t="s">
        <v>681</v>
      </c>
      <c r="E1078" t="s">
        <v>893</v>
      </c>
      <c r="F1078" s="42">
        <v>406001</v>
      </c>
      <c r="G1078" s="2">
        <v>35.99</v>
      </c>
      <c r="H1078" s="3">
        <v>431.88</v>
      </c>
    </row>
    <row r="1079" spans="1:8" x14ac:dyDescent="0.2">
      <c r="A1079" s="39">
        <v>86201</v>
      </c>
      <c r="B1079" t="s">
        <v>6</v>
      </c>
      <c r="C1079" t="s">
        <v>1429</v>
      </c>
      <c r="D1079" t="s">
        <v>681</v>
      </c>
      <c r="E1079" t="s">
        <v>782</v>
      </c>
      <c r="F1079" s="42">
        <v>403600</v>
      </c>
      <c r="G1079" s="2">
        <v>35.99</v>
      </c>
      <c r="H1079" s="3">
        <v>431.88</v>
      </c>
    </row>
    <row r="1080" spans="1:8" x14ac:dyDescent="0.2">
      <c r="A1080" s="39">
        <v>86478</v>
      </c>
      <c r="B1080" t="s">
        <v>6</v>
      </c>
      <c r="C1080" t="s">
        <v>1490</v>
      </c>
      <c r="D1080" t="s">
        <v>681</v>
      </c>
      <c r="E1080" t="s">
        <v>897</v>
      </c>
      <c r="F1080" s="42" t="s">
        <v>1219</v>
      </c>
      <c r="G1080" s="2">
        <v>64.09</v>
      </c>
      <c r="H1080" s="3">
        <v>769.08</v>
      </c>
    </row>
    <row r="1081" spans="1:8" x14ac:dyDescent="0.2">
      <c r="A1081" s="39">
        <v>86780</v>
      </c>
      <c r="B1081" t="s">
        <v>6</v>
      </c>
      <c r="C1081" t="s">
        <v>1488</v>
      </c>
      <c r="D1081" t="s">
        <v>681</v>
      </c>
      <c r="E1081" t="s">
        <v>897</v>
      </c>
      <c r="F1081" s="42" t="s">
        <v>1219</v>
      </c>
      <c r="G1081" s="2">
        <v>64.09</v>
      </c>
      <c r="H1081" s="3">
        <v>769.08</v>
      </c>
    </row>
    <row r="1082" spans="1:8" x14ac:dyDescent="0.2">
      <c r="A1082" s="39">
        <v>89058</v>
      </c>
      <c r="B1082" t="s">
        <v>29</v>
      </c>
      <c r="C1082" t="s">
        <v>834</v>
      </c>
      <c r="D1082" t="s">
        <v>681</v>
      </c>
      <c r="E1082" t="s">
        <v>782</v>
      </c>
      <c r="F1082" s="42" t="s">
        <v>835</v>
      </c>
      <c r="G1082" s="2">
        <v>39.99</v>
      </c>
      <c r="H1082" s="3">
        <v>479.88</v>
      </c>
    </row>
    <row r="1083" spans="1:8" x14ac:dyDescent="0.2">
      <c r="A1083" s="39">
        <v>89279</v>
      </c>
      <c r="B1083" t="s">
        <v>6</v>
      </c>
      <c r="C1083" t="s">
        <v>1519</v>
      </c>
      <c r="D1083" t="s">
        <v>681</v>
      </c>
      <c r="E1083" t="s">
        <v>969</v>
      </c>
      <c r="F1083" s="42" t="s">
        <v>1520</v>
      </c>
      <c r="G1083" s="2">
        <v>80.760000000000005</v>
      </c>
      <c r="H1083" s="3">
        <v>969.12000000000012</v>
      </c>
    </row>
    <row r="1084" spans="1:8" x14ac:dyDescent="0.2">
      <c r="A1084" s="39">
        <v>89859</v>
      </c>
      <c r="B1084" t="s">
        <v>6</v>
      </c>
      <c r="C1084" t="s">
        <v>827</v>
      </c>
      <c r="D1084" t="s">
        <v>681</v>
      </c>
      <c r="E1084" t="s">
        <v>782</v>
      </c>
      <c r="F1084" s="42">
        <v>403310</v>
      </c>
      <c r="G1084" s="2">
        <v>45.99</v>
      </c>
      <c r="H1084" s="3">
        <v>551.88</v>
      </c>
    </row>
    <row r="1085" spans="1:8" x14ac:dyDescent="0.2">
      <c r="A1085" s="39">
        <v>89922</v>
      </c>
      <c r="B1085" t="s">
        <v>6</v>
      </c>
      <c r="C1085" t="s">
        <v>1449</v>
      </c>
      <c r="D1085" t="s">
        <v>681</v>
      </c>
      <c r="E1085" t="s">
        <v>893</v>
      </c>
      <c r="F1085" s="42">
        <v>406600</v>
      </c>
      <c r="G1085" s="2">
        <v>64.09</v>
      </c>
      <c r="H1085" s="3">
        <v>769.08</v>
      </c>
    </row>
    <row r="1086" spans="1:8" x14ac:dyDescent="0.2">
      <c r="A1086" s="39">
        <v>89933</v>
      </c>
      <c r="B1086" t="s">
        <v>6</v>
      </c>
      <c r="C1086" t="s">
        <v>1513</v>
      </c>
      <c r="D1086" t="s">
        <v>681</v>
      </c>
      <c r="E1086" t="s">
        <v>782</v>
      </c>
      <c r="F1086" s="42" t="s">
        <v>1514</v>
      </c>
      <c r="G1086" s="2">
        <v>64.09</v>
      </c>
      <c r="H1086" s="3">
        <v>769.08</v>
      </c>
    </row>
    <row r="1087" spans="1:8" x14ac:dyDescent="0.2">
      <c r="A1087" s="39">
        <v>71337</v>
      </c>
      <c r="B1087" t="s">
        <v>6</v>
      </c>
      <c r="C1087" t="s">
        <v>1018</v>
      </c>
      <c r="D1087" t="s">
        <v>681</v>
      </c>
      <c r="E1087" t="s">
        <v>969</v>
      </c>
      <c r="F1087" s="42" t="s">
        <v>989</v>
      </c>
      <c r="G1087" s="2">
        <v>35.99</v>
      </c>
      <c r="H1087" s="3">
        <v>431.88</v>
      </c>
    </row>
    <row r="1088" spans="1:8" x14ac:dyDescent="0.2">
      <c r="A1088" s="39">
        <v>72193</v>
      </c>
      <c r="B1088" t="s">
        <v>29</v>
      </c>
      <c r="C1088" t="s">
        <v>1070</v>
      </c>
      <c r="D1088" t="s">
        <v>681</v>
      </c>
      <c r="E1088" t="s">
        <v>969</v>
      </c>
      <c r="F1088" s="42" t="s">
        <v>1071</v>
      </c>
      <c r="G1088" s="2">
        <v>39.99</v>
      </c>
      <c r="H1088" s="3">
        <v>479.88</v>
      </c>
    </row>
    <row r="1089" spans="1:8" x14ac:dyDescent="0.2">
      <c r="A1089" s="39">
        <v>72217</v>
      </c>
      <c r="B1089" t="s">
        <v>6</v>
      </c>
      <c r="C1089" t="s">
        <v>745</v>
      </c>
      <c r="D1089" t="s">
        <v>681</v>
      </c>
      <c r="E1089" t="s">
        <v>723</v>
      </c>
      <c r="F1089" s="42" t="s">
        <v>738</v>
      </c>
      <c r="G1089" s="2">
        <v>35.99</v>
      </c>
      <c r="H1089" s="3">
        <v>431.88</v>
      </c>
    </row>
    <row r="1090" spans="1:8" x14ac:dyDescent="0.2">
      <c r="A1090" s="39">
        <v>72441</v>
      </c>
      <c r="B1090" t="s">
        <v>6</v>
      </c>
      <c r="C1090" t="s">
        <v>1050</v>
      </c>
      <c r="D1090" t="s">
        <v>681</v>
      </c>
      <c r="E1090" t="s">
        <v>969</v>
      </c>
      <c r="F1090" s="42" t="s">
        <v>1014</v>
      </c>
      <c r="G1090" s="2">
        <v>35.99</v>
      </c>
      <c r="H1090" s="3">
        <v>431.88</v>
      </c>
    </row>
    <row r="1091" spans="1:8" x14ac:dyDescent="0.2">
      <c r="A1091" s="39">
        <v>72692</v>
      </c>
      <c r="B1091" t="s">
        <v>6</v>
      </c>
      <c r="C1091" t="s">
        <v>1517</v>
      </c>
      <c r="D1091" t="s">
        <v>681</v>
      </c>
      <c r="E1091" t="s">
        <v>969</v>
      </c>
      <c r="F1091" s="42" t="s">
        <v>973</v>
      </c>
      <c r="G1091" s="2">
        <v>35.99</v>
      </c>
      <c r="H1091" s="3">
        <v>431.88</v>
      </c>
    </row>
    <row r="1092" spans="1:8" x14ac:dyDescent="0.2">
      <c r="A1092" s="39">
        <v>73900</v>
      </c>
      <c r="B1092" t="s">
        <v>29</v>
      </c>
      <c r="C1092" t="s">
        <v>968</v>
      </c>
      <c r="D1092" t="s">
        <v>681</v>
      </c>
      <c r="E1092" t="s">
        <v>969</v>
      </c>
      <c r="F1092" s="42" t="s">
        <v>970</v>
      </c>
      <c r="G1092" s="2">
        <v>39.99</v>
      </c>
      <c r="H1092" s="3">
        <v>479.88</v>
      </c>
    </row>
    <row r="1093" spans="1:8" x14ac:dyDescent="0.2">
      <c r="A1093" s="39">
        <v>74134</v>
      </c>
      <c r="B1093" t="s">
        <v>6</v>
      </c>
      <c r="C1093" t="s">
        <v>755</v>
      </c>
      <c r="D1093" t="s">
        <v>681</v>
      </c>
      <c r="E1093" t="s">
        <v>723</v>
      </c>
      <c r="F1093" s="42" t="s">
        <v>1408</v>
      </c>
      <c r="G1093" s="2">
        <v>64.09</v>
      </c>
      <c r="H1093" s="3">
        <v>769.08</v>
      </c>
    </row>
    <row r="1094" spans="1:8" x14ac:dyDescent="0.2">
      <c r="A1094" s="39">
        <v>74312</v>
      </c>
      <c r="B1094" t="s">
        <v>6</v>
      </c>
      <c r="C1094" t="s">
        <v>946</v>
      </c>
      <c r="D1094" t="s">
        <v>681</v>
      </c>
      <c r="E1094" t="s">
        <v>897</v>
      </c>
      <c r="F1094" s="42">
        <v>407100</v>
      </c>
      <c r="G1094" s="2">
        <v>64.09</v>
      </c>
      <c r="H1094" s="3">
        <v>769.08</v>
      </c>
    </row>
    <row r="1095" spans="1:8" x14ac:dyDescent="0.2">
      <c r="A1095" s="39">
        <v>74798</v>
      </c>
      <c r="B1095" t="s">
        <v>6</v>
      </c>
      <c r="C1095" t="s">
        <v>1450</v>
      </c>
      <c r="D1095" t="s">
        <v>681</v>
      </c>
      <c r="E1095" t="s">
        <v>893</v>
      </c>
      <c r="F1095" s="42">
        <v>406750</v>
      </c>
      <c r="G1095" s="2">
        <v>35.99</v>
      </c>
      <c r="H1095" s="3">
        <v>431.88</v>
      </c>
    </row>
    <row r="1096" spans="1:8" x14ac:dyDescent="0.2">
      <c r="A1096" s="39">
        <v>74908</v>
      </c>
      <c r="B1096" t="s">
        <v>6</v>
      </c>
      <c r="C1096" t="s">
        <v>1088</v>
      </c>
      <c r="D1096" t="s">
        <v>681</v>
      </c>
      <c r="E1096" t="s">
        <v>969</v>
      </c>
      <c r="F1096" s="42" t="s">
        <v>1089</v>
      </c>
      <c r="G1096" s="2">
        <v>35.99</v>
      </c>
      <c r="H1096" s="3">
        <v>431.88</v>
      </c>
    </row>
    <row r="1097" spans="1:8" x14ac:dyDescent="0.2">
      <c r="A1097" s="39">
        <v>75212</v>
      </c>
      <c r="B1097" t="s">
        <v>6</v>
      </c>
      <c r="C1097" t="s">
        <v>998</v>
      </c>
      <c r="D1097" t="s">
        <v>681</v>
      </c>
      <c r="E1097" t="s">
        <v>969</v>
      </c>
      <c r="F1097" s="42" t="s">
        <v>971</v>
      </c>
      <c r="G1097" s="2">
        <v>80.760000000000005</v>
      </c>
      <c r="H1097" s="3">
        <v>969.12000000000012</v>
      </c>
    </row>
    <row r="1098" spans="1:8" x14ac:dyDescent="0.2">
      <c r="A1098" s="39">
        <v>75682</v>
      </c>
      <c r="B1098" t="s">
        <v>6</v>
      </c>
      <c r="C1098" t="s">
        <v>1100</v>
      </c>
      <c r="D1098" t="s">
        <v>681</v>
      </c>
      <c r="E1098" t="s">
        <v>969</v>
      </c>
      <c r="F1098" s="42" t="s">
        <v>971</v>
      </c>
      <c r="G1098" s="2">
        <v>64.09</v>
      </c>
      <c r="H1098" s="3">
        <v>769.08</v>
      </c>
    </row>
    <row r="1099" spans="1:8" x14ac:dyDescent="0.2">
      <c r="A1099" s="39">
        <v>75736</v>
      </c>
      <c r="B1099" t="s">
        <v>6</v>
      </c>
      <c r="C1099" t="s">
        <v>900</v>
      </c>
      <c r="D1099" t="s">
        <v>681</v>
      </c>
      <c r="E1099" t="s">
        <v>897</v>
      </c>
      <c r="F1099" s="42">
        <v>403800</v>
      </c>
      <c r="G1099" s="2">
        <v>35.99</v>
      </c>
      <c r="H1099" s="3">
        <v>431.88</v>
      </c>
    </row>
    <row r="1100" spans="1:8" x14ac:dyDescent="0.2">
      <c r="A1100" s="39">
        <v>76380</v>
      </c>
      <c r="B1100" t="s">
        <v>6</v>
      </c>
      <c r="C1100" t="s">
        <v>927</v>
      </c>
      <c r="D1100" t="s">
        <v>681</v>
      </c>
      <c r="E1100" t="s">
        <v>897</v>
      </c>
      <c r="F1100" s="42">
        <v>407600</v>
      </c>
      <c r="G1100" s="2">
        <v>35.99</v>
      </c>
      <c r="H1100" s="3">
        <v>431.88</v>
      </c>
    </row>
    <row r="1101" spans="1:8" x14ac:dyDescent="0.2">
      <c r="A1101" s="39">
        <v>76906</v>
      </c>
      <c r="B1101" t="s">
        <v>6</v>
      </c>
      <c r="C1101" t="s">
        <v>725</v>
      </c>
      <c r="D1101" t="s">
        <v>681</v>
      </c>
      <c r="E1101" t="s">
        <v>723</v>
      </c>
      <c r="F1101" s="42">
        <v>404002</v>
      </c>
      <c r="G1101" s="2">
        <v>35.99</v>
      </c>
      <c r="H1101" s="3">
        <v>431.88</v>
      </c>
    </row>
    <row r="1102" spans="1:8" x14ac:dyDescent="0.2">
      <c r="A1102" s="39">
        <v>77296</v>
      </c>
      <c r="B1102" t="s">
        <v>29</v>
      </c>
      <c r="C1102" t="s">
        <v>1039</v>
      </c>
      <c r="D1102" t="s">
        <v>681</v>
      </c>
      <c r="E1102" t="s">
        <v>969</v>
      </c>
      <c r="F1102" s="42" t="s">
        <v>989</v>
      </c>
      <c r="G1102" s="2">
        <v>39.99</v>
      </c>
      <c r="H1102" s="3">
        <v>479.88</v>
      </c>
    </row>
    <row r="1103" spans="1:8" x14ac:dyDescent="0.2">
      <c r="A1103" s="39">
        <v>78258</v>
      </c>
      <c r="B1103" t="s">
        <v>6</v>
      </c>
      <c r="C1103" t="s">
        <v>1001</v>
      </c>
      <c r="D1103" t="s">
        <v>681</v>
      </c>
      <c r="E1103" t="s">
        <v>969</v>
      </c>
      <c r="F1103" s="42" t="s">
        <v>1002</v>
      </c>
      <c r="G1103" s="2">
        <v>64.09</v>
      </c>
      <c r="H1103" s="3">
        <v>769.08</v>
      </c>
    </row>
    <row r="1104" spans="1:8" x14ac:dyDescent="0.2">
      <c r="A1104" s="39">
        <v>78713</v>
      </c>
      <c r="B1104" t="s">
        <v>6</v>
      </c>
      <c r="C1104" t="s">
        <v>1486</v>
      </c>
      <c r="D1104" t="s">
        <v>681</v>
      </c>
      <c r="E1104" t="s">
        <v>897</v>
      </c>
      <c r="F1104" s="42" t="s">
        <v>1219</v>
      </c>
      <c r="G1104" s="2">
        <v>64.09</v>
      </c>
      <c r="H1104" s="3">
        <v>769.08</v>
      </c>
    </row>
    <row r="1105" spans="1:8" x14ac:dyDescent="0.2">
      <c r="A1105" s="39">
        <v>78923</v>
      </c>
      <c r="B1105" t="s">
        <v>6</v>
      </c>
      <c r="C1105" t="s">
        <v>734</v>
      </c>
      <c r="D1105" t="s">
        <v>681</v>
      </c>
      <c r="E1105" t="s">
        <v>723</v>
      </c>
      <c r="F1105" s="42">
        <v>404711</v>
      </c>
      <c r="G1105" s="2">
        <v>35.99</v>
      </c>
      <c r="H1105" s="3">
        <v>431.88</v>
      </c>
    </row>
    <row r="1106" spans="1:8" x14ac:dyDescent="0.2">
      <c r="A1106" s="39">
        <v>79075</v>
      </c>
      <c r="B1106" t="s">
        <v>6</v>
      </c>
      <c r="C1106" t="s">
        <v>1104</v>
      </c>
      <c r="D1106" t="s">
        <v>681</v>
      </c>
      <c r="E1106" t="s">
        <v>969</v>
      </c>
      <c r="F1106" s="42" t="s">
        <v>971</v>
      </c>
      <c r="G1106" s="2">
        <v>80.760000000000005</v>
      </c>
      <c r="H1106" s="3">
        <v>969.12000000000012</v>
      </c>
    </row>
    <row r="1107" spans="1:8" x14ac:dyDescent="0.2">
      <c r="A1107" s="39">
        <v>79171</v>
      </c>
      <c r="B1107" t="s">
        <v>6</v>
      </c>
      <c r="C1107" t="s">
        <v>1158</v>
      </c>
      <c r="D1107" t="s">
        <v>681</v>
      </c>
      <c r="E1107" t="s">
        <v>897</v>
      </c>
      <c r="F1107" s="42">
        <v>407005</v>
      </c>
      <c r="G1107" s="2">
        <v>35.99</v>
      </c>
      <c r="H1107" s="3">
        <v>431.88</v>
      </c>
    </row>
    <row r="1108" spans="1:8" x14ac:dyDescent="0.2">
      <c r="A1108" s="39">
        <v>79243</v>
      </c>
      <c r="B1108" t="s">
        <v>6</v>
      </c>
      <c r="C1108" t="s">
        <v>686</v>
      </c>
      <c r="D1108" t="s">
        <v>681</v>
      </c>
      <c r="E1108" t="s">
        <v>1421</v>
      </c>
      <c r="F1108" s="42">
        <v>403560</v>
      </c>
      <c r="G1108" s="2">
        <v>64.09</v>
      </c>
      <c r="H1108" s="3">
        <v>769.08</v>
      </c>
    </row>
    <row r="1109" spans="1:8" x14ac:dyDescent="0.2">
      <c r="A1109" s="39">
        <v>79460</v>
      </c>
      <c r="B1109" t="s">
        <v>6</v>
      </c>
      <c r="C1109" t="s">
        <v>1042</v>
      </c>
      <c r="D1109" t="s">
        <v>681</v>
      </c>
      <c r="E1109" t="s">
        <v>969</v>
      </c>
      <c r="F1109" s="42" t="s">
        <v>971</v>
      </c>
      <c r="G1109" s="2">
        <v>80.760000000000005</v>
      </c>
      <c r="H1109" s="3">
        <v>969.12000000000012</v>
      </c>
    </row>
    <row r="1110" spans="1:8" x14ac:dyDescent="0.2">
      <c r="A1110" s="39">
        <v>79767</v>
      </c>
      <c r="B1110" t="s">
        <v>6</v>
      </c>
      <c r="C1110" t="s">
        <v>1435</v>
      </c>
      <c r="D1110" t="s">
        <v>681</v>
      </c>
      <c r="E1110" t="s">
        <v>782</v>
      </c>
      <c r="F1110" s="42">
        <v>404503</v>
      </c>
      <c r="G1110" s="2">
        <v>64.09</v>
      </c>
      <c r="H1110" s="3">
        <v>769.08</v>
      </c>
    </row>
    <row r="1111" spans="1:8" x14ac:dyDescent="0.2">
      <c r="A1111" s="39">
        <v>93482</v>
      </c>
      <c r="B1111" t="s">
        <v>6</v>
      </c>
      <c r="C1111" t="s">
        <v>876</v>
      </c>
      <c r="D1111" t="s">
        <v>681</v>
      </c>
      <c r="E1111" t="s">
        <v>869</v>
      </c>
      <c r="F1111" s="42">
        <v>402100</v>
      </c>
      <c r="G1111" s="2">
        <v>69.62</v>
      </c>
      <c r="H1111" s="3">
        <v>835.44</v>
      </c>
    </row>
    <row r="1112" spans="1:8" x14ac:dyDescent="0.2">
      <c r="A1112" s="39">
        <v>851</v>
      </c>
      <c r="B1112" t="s">
        <v>6</v>
      </c>
      <c r="C1112" t="s">
        <v>1511</v>
      </c>
      <c r="D1112" t="s">
        <v>681</v>
      </c>
      <c r="E1112" t="s">
        <v>969</v>
      </c>
      <c r="F1112" s="42" t="s">
        <v>1512</v>
      </c>
      <c r="G1112" s="2">
        <v>80.760000000000005</v>
      </c>
      <c r="H1112" s="3">
        <v>969.12000000000012</v>
      </c>
    </row>
    <row r="1113" spans="1:8" x14ac:dyDescent="0.2">
      <c r="A1113" s="39">
        <v>1132</v>
      </c>
      <c r="B1113" t="s">
        <v>13</v>
      </c>
      <c r="C1113" t="s">
        <v>916</v>
      </c>
      <c r="D1113" t="s">
        <v>681</v>
      </c>
      <c r="E1113" t="s">
        <v>855</v>
      </c>
      <c r="F1113" s="42">
        <v>407060</v>
      </c>
      <c r="G1113" s="2">
        <v>38.450000000000003</v>
      </c>
      <c r="H1113" s="3">
        <v>461.40000000000003</v>
      </c>
    </row>
    <row r="1114" spans="1:8" x14ac:dyDescent="0.2">
      <c r="A1114" s="39">
        <v>1583</v>
      </c>
      <c r="B1114" t="s">
        <v>6</v>
      </c>
      <c r="C1114" t="s">
        <v>922</v>
      </c>
      <c r="D1114" t="s">
        <v>681</v>
      </c>
      <c r="E1114" t="s">
        <v>897</v>
      </c>
      <c r="F1114" s="42">
        <v>407050</v>
      </c>
      <c r="G1114" s="2">
        <v>35.99</v>
      </c>
      <c r="H1114" s="3">
        <v>431.88</v>
      </c>
    </row>
    <row r="1115" spans="1:8" x14ac:dyDescent="0.2">
      <c r="A1115" s="39">
        <v>1916</v>
      </c>
      <c r="B1115" t="s">
        <v>6</v>
      </c>
      <c r="C1115" t="s">
        <v>1055</v>
      </c>
      <c r="D1115" t="s">
        <v>681</v>
      </c>
      <c r="E1115" t="s">
        <v>969</v>
      </c>
      <c r="F1115" s="42" t="s">
        <v>989</v>
      </c>
      <c r="G1115" s="2">
        <v>35.99</v>
      </c>
      <c r="H1115" s="3">
        <v>431.88</v>
      </c>
    </row>
    <row r="1116" spans="1:8" x14ac:dyDescent="0.2">
      <c r="A1116" s="39">
        <v>2055</v>
      </c>
      <c r="B1116" t="s">
        <v>6</v>
      </c>
      <c r="C1116" t="s">
        <v>1086</v>
      </c>
      <c r="D1116" t="s">
        <v>681</v>
      </c>
      <c r="E1116" t="s">
        <v>969</v>
      </c>
      <c r="F1116" s="42" t="s">
        <v>1009</v>
      </c>
      <c r="G1116" s="2">
        <v>64.09</v>
      </c>
      <c r="H1116" s="3">
        <v>769.08</v>
      </c>
    </row>
    <row r="1117" spans="1:8" x14ac:dyDescent="0.2">
      <c r="A1117" s="39">
        <v>2441</v>
      </c>
      <c r="B1117" t="s">
        <v>6</v>
      </c>
      <c r="C1117" t="s">
        <v>888</v>
      </c>
      <c r="D1117" t="s">
        <v>681</v>
      </c>
      <c r="E1117" t="s">
        <v>883</v>
      </c>
      <c r="F1117" s="42">
        <v>405760</v>
      </c>
      <c r="G1117" s="2">
        <v>64.09</v>
      </c>
      <c r="H1117" s="3">
        <v>769.08</v>
      </c>
    </row>
    <row r="1118" spans="1:8" x14ac:dyDescent="0.2">
      <c r="A1118" s="39">
        <v>2470</v>
      </c>
      <c r="B1118" t="s">
        <v>13</v>
      </c>
      <c r="C1118" t="s">
        <v>916</v>
      </c>
      <c r="D1118" t="s">
        <v>681</v>
      </c>
      <c r="E1118" t="s">
        <v>855</v>
      </c>
      <c r="F1118" s="42">
        <v>407060</v>
      </c>
      <c r="G1118" s="2">
        <v>38.450000000000003</v>
      </c>
      <c r="H1118" s="3">
        <v>461.40000000000003</v>
      </c>
    </row>
    <row r="1119" spans="1:8" x14ac:dyDescent="0.2">
      <c r="A1119" s="39">
        <v>2589</v>
      </c>
      <c r="B1119" t="s">
        <v>6</v>
      </c>
      <c r="C1119" t="s">
        <v>1160</v>
      </c>
      <c r="D1119" t="s">
        <v>681</v>
      </c>
      <c r="E1119" t="s">
        <v>969</v>
      </c>
      <c r="F1119" s="42" t="s">
        <v>1014</v>
      </c>
      <c r="G1119" s="2">
        <v>64.09</v>
      </c>
      <c r="H1119" s="3">
        <v>769.08</v>
      </c>
    </row>
    <row r="1120" spans="1:8" x14ac:dyDescent="0.2">
      <c r="A1120" s="39">
        <v>3756</v>
      </c>
      <c r="B1120" t="s">
        <v>13</v>
      </c>
      <c r="C1120" t="s">
        <v>916</v>
      </c>
      <c r="D1120" t="s">
        <v>681</v>
      </c>
      <c r="E1120" t="s">
        <v>855</v>
      </c>
      <c r="F1120" s="42">
        <v>407060</v>
      </c>
      <c r="G1120" s="2">
        <v>15.99</v>
      </c>
      <c r="H1120" s="3">
        <v>191.88</v>
      </c>
    </row>
    <row r="1121" spans="1:8" x14ac:dyDescent="0.2">
      <c r="A1121" s="39">
        <v>4416</v>
      </c>
      <c r="B1121" t="s">
        <v>6</v>
      </c>
      <c r="C1121" t="s">
        <v>1041</v>
      </c>
      <c r="D1121" t="s">
        <v>681</v>
      </c>
      <c r="E1121" t="s">
        <v>969</v>
      </c>
      <c r="F1121" s="42" t="s">
        <v>989</v>
      </c>
      <c r="G1121" s="2">
        <v>35.99</v>
      </c>
      <c r="H1121" s="3">
        <v>431.88</v>
      </c>
    </row>
    <row r="1122" spans="1:8" x14ac:dyDescent="0.2">
      <c r="A1122" s="39">
        <v>4993</v>
      </c>
      <c r="B1122" t="s">
        <v>13</v>
      </c>
      <c r="C1122" t="s">
        <v>916</v>
      </c>
      <c r="D1122" t="s">
        <v>681</v>
      </c>
      <c r="E1122" t="s">
        <v>855</v>
      </c>
      <c r="F1122" s="42">
        <v>407060</v>
      </c>
      <c r="G1122" s="2">
        <v>38.450000000000003</v>
      </c>
      <c r="H1122" s="3">
        <v>461.40000000000003</v>
      </c>
    </row>
    <row r="1123" spans="1:8" x14ac:dyDescent="0.2">
      <c r="A1123" s="39">
        <v>5035</v>
      </c>
      <c r="B1123" t="s">
        <v>6</v>
      </c>
      <c r="C1123" t="s">
        <v>1015</v>
      </c>
      <c r="D1123" t="s">
        <v>681</v>
      </c>
      <c r="E1123" t="s">
        <v>969</v>
      </c>
      <c r="F1123" s="42" t="s">
        <v>1162</v>
      </c>
      <c r="G1123" s="2">
        <v>35.99</v>
      </c>
      <c r="H1123" s="3">
        <v>431.88</v>
      </c>
    </row>
    <row r="1124" spans="1:8" x14ac:dyDescent="0.2">
      <c r="A1124" s="39">
        <v>5174</v>
      </c>
      <c r="B1124" t="s">
        <v>6</v>
      </c>
      <c r="C1124" t="s">
        <v>1472</v>
      </c>
      <c r="D1124" t="s">
        <v>681</v>
      </c>
      <c r="E1124" t="s">
        <v>969</v>
      </c>
      <c r="F1124" s="42" t="s">
        <v>989</v>
      </c>
      <c r="G1124" s="2">
        <v>64.09</v>
      </c>
      <c r="H1124" s="3">
        <v>769.08</v>
      </c>
    </row>
    <row r="1125" spans="1:8" x14ac:dyDescent="0.2">
      <c r="A1125" s="39">
        <v>5238</v>
      </c>
      <c r="B1125" t="s">
        <v>6</v>
      </c>
      <c r="C1125" t="s">
        <v>1163</v>
      </c>
      <c r="D1125" t="s">
        <v>681</v>
      </c>
      <c r="E1125" t="s">
        <v>782</v>
      </c>
      <c r="F1125" s="42" t="s">
        <v>800</v>
      </c>
      <c r="G1125" s="2">
        <v>35.99</v>
      </c>
      <c r="H1125" s="3">
        <v>431.88</v>
      </c>
    </row>
    <row r="1126" spans="1:8" x14ac:dyDescent="0.2">
      <c r="A1126" s="39">
        <v>5465</v>
      </c>
      <c r="B1126" t="s">
        <v>65</v>
      </c>
      <c r="C1126" t="s">
        <v>806</v>
      </c>
      <c r="D1126" t="s">
        <v>681</v>
      </c>
      <c r="E1126" t="s">
        <v>782</v>
      </c>
      <c r="F1126" s="42">
        <v>403600</v>
      </c>
      <c r="G1126" s="2">
        <v>30</v>
      </c>
      <c r="H1126" s="3">
        <v>360</v>
      </c>
    </row>
    <row r="1127" spans="1:8" x14ac:dyDescent="0.2">
      <c r="A1127" s="39">
        <v>5469</v>
      </c>
      <c r="B1127" t="s">
        <v>6</v>
      </c>
      <c r="C1127" t="s">
        <v>1460</v>
      </c>
      <c r="D1127" t="s">
        <v>681</v>
      </c>
      <c r="E1127" t="s">
        <v>897</v>
      </c>
      <c r="F1127" s="42">
        <v>407020</v>
      </c>
      <c r="G1127" s="2">
        <v>35.99</v>
      </c>
      <c r="H1127" s="3">
        <v>431.88</v>
      </c>
    </row>
    <row r="1128" spans="1:8" x14ac:dyDescent="0.2">
      <c r="A1128" s="39">
        <v>5528</v>
      </c>
      <c r="B1128" t="s">
        <v>6</v>
      </c>
      <c r="C1128" t="s">
        <v>886</v>
      </c>
      <c r="D1128" t="s">
        <v>681</v>
      </c>
      <c r="E1128" t="s">
        <v>893</v>
      </c>
      <c r="F1128" s="42">
        <v>406650</v>
      </c>
      <c r="G1128" s="2">
        <v>64.09</v>
      </c>
      <c r="H1128" s="3">
        <v>769.08</v>
      </c>
    </row>
    <row r="1129" spans="1:8" x14ac:dyDescent="0.2">
      <c r="A1129" s="39">
        <v>5568</v>
      </c>
      <c r="B1129" t="s">
        <v>29</v>
      </c>
      <c r="C1129" t="s">
        <v>801</v>
      </c>
      <c r="D1129" t="s">
        <v>681</v>
      </c>
      <c r="E1129" t="s">
        <v>782</v>
      </c>
      <c r="F1129" s="42">
        <v>403370</v>
      </c>
      <c r="G1129" s="2">
        <v>39.99</v>
      </c>
      <c r="H1129" s="3">
        <v>479.88</v>
      </c>
    </row>
    <row r="1130" spans="1:8" x14ac:dyDescent="0.2">
      <c r="A1130" s="39">
        <v>5732</v>
      </c>
      <c r="B1130" t="s">
        <v>6</v>
      </c>
      <c r="C1130" t="s">
        <v>1458</v>
      </c>
      <c r="D1130" t="s">
        <v>681</v>
      </c>
      <c r="E1130" t="s">
        <v>897</v>
      </c>
      <c r="F1130" s="42">
        <v>407010</v>
      </c>
      <c r="G1130" s="2">
        <v>64.09</v>
      </c>
      <c r="H1130" s="3">
        <v>769.08</v>
      </c>
    </row>
    <row r="1131" spans="1:8" x14ac:dyDescent="0.2">
      <c r="A1131" s="39">
        <v>5744</v>
      </c>
      <c r="B1131" t="s">
        <v>6</v>
      </c>
      <c r="C1131" t="s">
        <v>1082</v>
      </c>
      <c r="D1131" t="s">
        <v>681</v>
      </c>
      <c r="E1131" t="s">
        <v>969</v>
      </c>
      <c r="F1131" s="42" t="s">
        <v>1008</v>
      </c>
      <c r="G1131" s="2">
        <v>35.99</v>
      </c>
      <c r="H1131" s="3">
        <v>431.88</v>
      </c>
    </row>
    <row r="1132" spans="1:8" x14ac:dyDescent="0.2">
      <c r="A1132" s="39">
        <v>5967</v>
      </c>
      <c r="B1132" t="s">
        <v>6</v>
      </c>
      <c r="C1132" t="s">
        <v>837</v>
      </c>
      <c r="D1132" t="s">
        <v>681</v>
      </c>
      <c r="E1132" t="s">
        <v>782</v>
      </c>
      <c r="F1132" s="42">
        <v>403370</v>
      </c>
      <c r="G1132" s="2">
        <v>64.09</v>
      </c>
      <c r="H1132" s="3">
        <v>769.08</v>
      </c>
    </row>
    <row r="1133" spans="1:8" x14ac:dyDescent="0.2">
      <c r="A1133" s="39">
        <v>5992</v>
      </c>
      <c r="B1133" t="s">
        <v>6</v>
      </c>
      <c r="C1133" t="s">
        <v>1164</v>
      </c>
      <c r="D1133" t="s">
        <v>681</v>
      </c>
      <c r="E1133" t="s">
        <v>969</v>
      </c>
      <c r="F1133" s="42" t="s">
        <v>1011</v>
      </c>
      <c r="G1133" s="2">
        <v>35.99</v>
      </c>
      <c r="H1133" s="3">
        <v>431.88</v>
      </c>
    </row>
    <row r="1134" spans="1:8" x14ac:dyDescent="0.2">
      <c r="A1134" s="39">
        <v>6189</v>
      </c>
      <c r="B1134" t="s">
        <v>6</v>
      </c>
      <c r="C1134" t="s">
        <v>878</v>
      </c>
      <c r="D1134" t="s">
        <v>681</v>
      </c>
      <c r="E1134" t="s">
        <v>869</v>
      </c>
      <c r="F1134" s="42" t="s">
        <v>879</v>
      </c>
      <c r="G1134" s="2">
        <v>68.59</v>
      </c>
      <c r="H1134" s="3">
        <v>823.08</v>
      </c>
    </row>
    <row r="1135" spans="1:8" x14ac:dyDescent="0.2">
      <c r="A1135" s="39">
        <v>6932</v>
      </c>
      <c r="B1135" t="s">
        <v>6</v>
      </c>
      <c r="C1135" t="s">
        <v>833</v>
      </c>
      <c r="D1135" t="s">
        <v>681</v>
      </c>
      <c r="E1135" t="s">
        <v>782</v>
      </c>
      <c r="F1135" s="42">
        <v>403310</v>
      </c>
      <c r="G1135" s="2">
        <v>35.99</v>
      </c>
      <c r="H1135" s="3">
        <v>431.88</v>
      </c>
    </row>
    <row r="1136" spans="1:8" x14ac:dyDescent="0.2">
      <c r="A1136" s="39">
        <v>7028</v>
      </c>
      <c r="B1136" t="s">
        <v>29</v>
      </c>
      <c r="C1136" t="s">
        <v>1013</v>
      </c>
      <c r="D1136" t="s">
        <v>681</v>
      </c>
      <c r="E1136" t="s">
        <v>969</v>
      </c>
      <c r="F1136" s="42" t="s">
        <v>1025</v>
      </c>
      <c r="G1136" s="2">
        <v>39.99</v>
      </c>
      <c r="H1136" s="3">
        <v>479.88</v>
      </c>
    </row>
    <row r="1137" spans="1:8" x14ac:dyDescent="0.2">
      <c r="A1137" s="39">
        <v>7723</v>
      </c>
      <c r="B1137" t="s">
        <v>6</v>
      </c>
      <c r="C1137" t="s">
        <v>1166</v>
      </c>
      <c r="D1137" t="s">
        <v>681</v>
      </c>
      <c r="E1137" t="s">
        <v>969</v>
      </c>
      <c r="F1137" s="42" t="s">
        <v>1025</v>
      </c>
      <c r="G1137" s="2">
        <v>64.09</v>
      </c>
      <c r="H1137" s="3">
        <v>769.08</v>
      </c>
    </row>
    <row r="1138" spans="1:8" x14ac:dyDescent="0.2">
      <c r="A1138" s="39">
        <v>8847</v>
      </c>
      <c r="B1138" t="s">
        <v>6</v>
      </c>
      <c r="C1138" t="s">
        <v>1032</v>
      </c>
      <c r="D1138" t="s">
        <v>681</v>
      </c>
      <c r="E1138" t="s">
        <v>969</v>
      </c>
      <c r="F1138" s="42" t="s">
        <v>971</v>
      </c>
      <c r="G1138" s="2">
        <v>64.09</v>
      </c>
      <c r="H1138" s="3">
        <v>769.08</v>
      </c>
    </row>
    <row r="1139" spans="1:8" x14ac:dyDescent="0.2">
      <c r="A1139" s="39">
        <v>9951</v>
      </c>
      <c r="B1139" t="s">
        <v>6</v>
      </c>
      <c r="C1139" t="s">
        <v>1168</v>
      </c>
      <c r="D1139" t="s">
        <v>681</v>
      </c>
      <c r="E1139" t="s">
        <v>969</v>
      </c>
      <c r="F1139" s="42">
        <v>401304</v>
      </c>
      <c r="G1139" s="2">
        <v>35.99</v>
      </c>
      <c r="H1139" s="3">
        <v>431.88</v>
      </c>
    </row>
    <row r="1140" spans="1:8" x14ac:dyDescent="0.2">
      <c r="A1140" s="39">
        <v>27149</v>
      </c>
      <c r="B1140" t="s">
        <v>29</v>
      </c>
      <c r="C1140" t="s">
        <v>1051</v>
      </c>
      <c r="D1140" t="s">
        <v>681</v>
      </c>
      <c r="E1140" t="s">
        <v>969</v>
      </c>
      <c r="F1140" s="42" t="s">
        <v>1014</v>
      </c>
      <c r="G1140" s="2">
        <v>39.99</v>
      </c>
      <c r="H1140" s="3">
        <v>479.88</v>
      </c>
    </row>
    <row r="1141" spans="1:8" x14ac:dyDescent="0.2">
      <c r="A1141" s="39">
        <v>29665</v>
      </c>
      <c r="B1141" t="s">
        <v>13</v>
      </c>
      <c r="C1141" t="s">
        <v>916</v>
      </c>
      <c r="D1141" t="s">
        <v>681</v>
      </c>
      <c r="E1141" t="s">
        <v>855</v>
      </c>
      <c r="F1141" s="42">
        <v>407060</v>
      </c>
      <c r="G1141" s="2">
        <v>30.75</v>
      </c>
      <c r="H1141" s="3">
        <v>369</v>
      </c>
    </row>
    <row r="1142" spans="1:8" x14ac:dyDescent="0.2">
      <c r="A1142" s="39">
        <v>30084</v>
      </c>
      <c r="B1142" t="s">
        <v>6</v>
      </c>
      <c r="C1142" t="s">
        <v>1087</v>
      </c>
      <c r="D1142" t="s">
        <v>681</v>
      </c>
      <c r="E1142" t="s">
        <v>969</v>
      </c>
      <c r="F1142" s="42" t="s">
        <v>973</v>
      </c>
      <c r="G1142" s="2">
        <v>64.09</v>
      </c>
      <c r="H1142" s="3">
        <v>769.08</v>
      </c>
    </row>
    <row r="1143" spans="1:8" x14ac:dyDescent="0.2">
      <c r="A1143" s="39">
        <v>30151</v>
      </c>
      <c r="B1143" t="s">
        <v>13</v>
      </c>
      <c r="C1143" t="s">
        <v>1039</v>
      </c>
      <c r="D1143" t="s">
        <v>681</v>
      </c>
      <c r="E1143" t="s">
        <v>969</v>
      </c>
      <c r="F1143" s="42" t="s">
        <v>1040</v>
      </c>
      <c r="G1143" s="2">
        <v>67.989999999999995</v>
      </c>
      <c r="H1143" s="3">
        <v>815.87999999999988</v>
      </c>
    </row>
    <row r="1144" spans="1:8" x14ac:dyDescent="0.2">
      <c r="A1144" s="39">
        <v>30259</v>
      </c>
      <c r="B1144" t="s">
        <v>6</v>
      </c>
      <c r="C1144" t="s">
        <v>721</v>
      </c>
      <c r="D1144" t="s">
        <v>681</v>
      </c>
      <c r="E1144" t="s">
        <v>699</v>
      </c>
      <c r="F1144" s="42">
        <v>409155</v>
      </c>
      <c r="G1144" s="2">
        <v>35.99</v>
      </c>
      <c r="H1144" s="3">
        <v>431.88</v>
      </c>
    </row>
    <row r="1145" spans="1:8" x14ac:dyDescent="0.2">
      <c r="A1145" s="39">
        <v>30745</v>
      </c>
      <c r="B1145" t="s">
        <v>6</v>
      </c>
      <c r="C1145" t="s">
        <v>990</v>
      </c>
      <c r="D1145" t="s">
        <v>681</v>
      </c>
      <c r="E1145" t="s">
        <v>969</v>
      </c>
      <c r="F1145" s="42" t="s">
        <v>975</v>
      </c>
      <c r="G1145" s="2">
        <v>80.760000000000005</v>
      </c>
      <c r="H1145" s="3">
        <v>969.12000000000012</v>
      </c>
    </row>
    <row r="1146" spans="1:8" x14ac:dyDescent="0.2">
      <c r="A1146" s="39">
        <v>30850</v>
      </c>
      <c r="B1146" t="s">
        <v>6</v>
      </c>
      <c r="C1146" t="s">
        <v>910</v>
      </c>
      <c r="D1146" t="s">
        <v>681</v>
      </c>
      <c r="E1146" t="s">
        <v>897</v>
      </c>
      <c r="F1146" s="42">
        <v>407800</v>
      </c>
      <c r="G1146" s="2">
        <v>35.99</v>
      </c>
      <c r="H1146" s="3">
        <v>431.88</v>
      </c>
    </row>
    <row r="1147" spans="1:8" x14ac:dyDescent="0.2">
      <c r="A1147" s="39">
        <v>30931</v>
      </c>
      <c r="B1147" t="s">
        <v>13</v>
      </c>
      <c r="C1147" t="s">
        <v>1039</v>
      </c>
      <c r="D1147" t="s">
        <v>681</v>
      </c>
      <c r="E1147" t="s">
        <v>969</v>
      </c>
      <c r="F1147" s="42" t="s">
        <v>1040</v>
      </c>
      <c r="G1147" s="2">
        <v>67.989999999999995</v>
      </c>
      <c r="H1147" s="3">
        <v>815.87999999999988</v>
      </c>
    </row>
    <row r="1148" spans="1:8" x14ac:dyDescent="0.2">
      <c r="A1148" s="39">
        <v>31353</v>
      </c>
      <c r="B1148" t="s">
        <v>65</v>
      </c>
      <c r="C1148" t="s">
        <v>706</v>
      </c>
      <c r="D1148" t="s">
        <v>681</v>
      </c>
      <c r="E1148" t="s">
        <v>699</v>
      </c>
      <c r="F1148" s="42">
        <v>409300</v>
      </c>
      <c r="G1148" s="2">
        <v>30</v>
      </c>
      <c r="H1148" s="3">
        <v>360</v>
      </c>
    </row>
    <row r="1149" spans="1:8" x14ac:dyDescent="0.2">
      <c r="A1149" s="39">
        <v>31792</v>
      </c>
      <c r="B1149" t="s">
        <v>13</v>
      </c>
      <c r="C1149" t="s">
        <v>1039</v>
      </c>
      <c r="D1149" t="s">
        <v>681</v>
      </c>
      <c r="E1149" t="s">
        <v>969</v>
      </c>
      <c r="F1149" s="42" t="s">
        <v>1040</v>
      </c>
      <c r="G1149" s="2">
        <v>67.989999999999995</v>
      </c>
      <c r="H1149" s="3">
        <v>815.87999999999988</v>
      </c>
    </row>
    <row r="1150" spans="1:8" x14ac:dyDescent="0.2">
      <c r="A1150" s="39">
        <v>32382</v>
      </c>
      <c r="B1150" t="s">
        <v>13</v>
      </c>
      <c r="C1150" t="s">
        <v>1039</v>
      </c>
      <c r="D1150" t="s">
        <v>681</v>
      </c>
      <c r="E1150" t="s">
        <v>969</v>
      </c>
      <c r="F1150" s="42" t="s">
        <v>1040</v>
      </c>
      <c r="G1150" s="2">
        <v>67.989999999999995</v>
      </c>
      <c r="H1150" s="3">
        <v>815.87999999999988</v>
      </c>
    </row>
    <row r="1151" spans="1:8" x14ac:dyDescent="0.2">
      <c r="A1151" s="39">
        <v>32471</v>
      </c>
      <c r="B1151" t="s">
        <v>6</v>
      </c>
      <c r="C1151" t="s">
        <v>1446</v>
      </c>
      <c r="D1151" t="s">
        <v>681</v>
      </c>
      <c r="E1151" t="s">
        <v>893</v>
      </c>
      <c r="F1151" s="42">
        <v>406001</v>
      </c>
      <c r="G1151" s="2">
        <v>35.99</v>
      </c>
      <c r="H1151" s="3">
        <v>431.88</v>
      </c>
    </row>
    <row r="1152" spans="1:8" x14ac:dyDescent="0.2">
      <c r="A1152" s="39">
        <v>32956</v>
      </c>
      <c r="B1152" t="s">
        <v>29</v>
      </c>
      <c r="C1152" t="s">
        <v>1086</v>
      </c>
      <c r="D1152" t="s">
        <v>681</v>
      </c>
      <c r="E1152" t="s">
        <v>969</v>
      </c>
      <c r="F1152" s="42" t="s">
        <v>1009</v>
      </c>
      <c r="G1152" s="2">
        <v>39.99</v>
      </c>
      <c r="H1152" s="3">
        <v>479.88</v>
      </c>
    </row>
    <row r="1153" spans="1:8" x14ac:dyDescent="0.2">
      <c r="A1153" s="39">
        <v>34625</v>
      </c>
      <c r="B1153" t="s">
        <v>6</v>
      </c>
      <c r="C1153" t="s">
        <v>1016</v>
      </c>
      <c r="D1153" t="s">
        <v>681</v>
      </c>
      <c r="E1153" t="s">
        <v>969</v>
      </c>
      <c r="F1153" s="42" t="s">
        <v>971</v>
      </c>
      <c r="G1153" s="2">
        <v>80.760000000000005</v>
      </c>
      <c r="H1153" s="3">
        <v>969.12000000000012</v>
      </c>
    </row>
    <row r="1154" spans="1:8" x14ac:dyDescent="0.2">
      <c r="A1154" s="39">
        <v>35094</v>
      </c>
      <c r="B1154" t="s">
        <v>6</v>
      </c>
      <c r="C1154" t="s">
        <v>1083</v>
      </c>
      <c r="D1154" t="s">
        <v>681</v>
      </c>
      <c r="E1154" t="s">
        <v>969</v>
      </c>
      <c r="F1154" s="42">
        <v>401406</v>
      </c>
      <c r="G1154" s="2">
        <v>80.760000000000005</v>
      </c>
      <c r="H1154" s="3">
        <v>969.12000000000012</v>
      </c>
    </row>
    <row r="1155" spans="1:8" x14ac:dyDescent="0.2">
      <c r="A1155" s="39">
        <v>35203</v>
      </c>
      <c r="B1155" t="s">
        <v>13</v>
      </c>
      <c r="C1155" t="s">
        <v>1039</v>
      </c>
      <c r="D1155" t="s">
        <v>681</v>
      </c>
      <c r="E1155" t="s">
        <v>969</v>
      </c>
      <c r="F1155" s="42" t="s">
        <v>1040</v>
      </c>
      <c r="G1155" s="2">
        <v>67.989999999999995</v>
      </c>
      <c r="H1155" s="3">
        <v>815.87999999999988</v>
      </c>
    </row>
    <row r="1156" spans="1:8" x14ac:dyDescent="0.2">
      <c r="A1156" s="39">
        <v>35238</v>
      </c>
      <c r="B1156" t="s">
        <v>13</v>
      </c>
      <c r="C1156" t="s">
        <v>1039</v>
      </c>
      <c r="D1156" t="s">
        <v>681</v>
      </c>
      <c r="E1156" t="s">
        <v>969</v>
      </c>
      <c r="F1156" s="42" t="s">
        <v>1040</v>
      </c>
      <c r="G1156" s="2">
        <v>67.989999999999995</v>
      </c>
      <c r="H1156" s="3">
        <v>815.87999999999988</v>
      </c>
    </row>
    <row r="1157" spans="1:8" x14ac:dyDescent="0.2">
      <c r="A1157" s="39">
        <v>36068</v>
      </c>
      <c r="B1157" t="s">
        <v>6</v>
      </c>
      <c r="C1157" t="s">
        <v>741</v>
      </c>
      <c r="D1157" t="s">
        <v>681</v>
      </c>
      <c r="E1157" t="s">
        <v>723</v>
      </c>
      <c r="F1157" s="42" t="s">
        <v>738</v>
      </c>
      <c r="G1157" s="2">
        <v>35.99</v>
      </c>
      <c r="H1157" s="3">
        <v>431.88</v>
      </c>
    </row>
    <row r="1158" spans="1:8" x14ac:dyDescent="0.2">
      <c r="A1158" s="39">
        <v>36804</v>
      </c>
      <c r="B1158" t="s">
        <v>13</v>
      </c>
      <c r="C1158" t="s">
        <v>1039</v>
      </c>
      <c r="D1158" t="s">
        <v>681</v>
      </c>
      <c r="E1158" t="s">
        <v>969</v>
      </c>
      <c r="F1158" s="42" t="s">
        <v>1040</v>
      </c>
      <c r="G1158" s="2">
        <v>67.989999999999995</v>
      </c>
      <c r="H1158" s="3">
        <v>815.87999999999988</v>
      </c>
    </row>
    <row r="1159" spans="1:8" x14ac:dyDescent="0.2">
      <c r="A1159" s="39">
        <v>37219</v>
      </c>
      <c r="B1159" t="s">
        <v>13</v>
      </c>
      <c r="C1159" t="s">
        <v>1039</v>
      </c>
      <c r="D1159" t="s">
        <v>681</v>
      </c>
      <c r="E1159" t="s">
        <v>969</v>
      </c>
      <c r="F1159" s="42" t="s">
        <v>1040</v>
      </c>
      <c r="G1159" s="2">
        <v>67.989999999999995</v>
      </c>
      <c r="H1159" s="3">
        <v>815.87999999999988</v>
      </c>
    </row>
    <row r="1160" spans="1:8" x14ac:dyDescent="0.2">
      <c r="A1160" s="39">
        <v>38364</v>
      </c>
      <c r="B1160" t="s">
        <v>13</v>
      </c>
      <c r="C1160" t="s">
        <v>1039</v>
      </c>
      <c r="D1160" t="s">
        <v>681</v>
      </c>
      <c r="E1160" t="s">
        <v>969</v>
      </c>
      <c r="F1160" s="42" t="s">
        <v>1040</v>
      </c>
      <c r="G1160" s="2">
        <v>67.989999999999995</v>
      </c>
      <c r="H1160" s="3">
        <v>815.87999999999988</v>
      </c>
    </row>
    <row r="1161" spans="1:8" x14ac:dyDescent="0.2">
      <c r="A1161" s="39">
        <v>38571</v>
      </c>
      <c r="B1161" t="s">
        <v>6</v>
      </c>
      <c r="C1161" t="s">
        <v>862</v>
      </c>
      <c r="D1161" t="s">
        <v>681</v>
      </c>
      <c r="E1161" t="s">
        <v>855</v>
      </c>
      <c r="F1161" s="42">
        <v>400020</v>
      </c>
      <c r="G1161" s="2">
        <v>64.09</v>
      </c>
      <c r="H1161" s="3">
        <v>769.08</v>
      </c>
    </row>
    <row r="1162" spans="1:8" x14ac:dyDescent="0.2">
      <c r="A1162" s="39">
        <v>38777</v>
      </c>
      <c r="B1162" t="s">
        <v>13</v>
      </c>
      <c r="C1162" t="s">
        <v>1039</v>
      </c>
      <c r="D1162" t="s">
        <v>681</v>
      </c>
      <c r="E1162" t="s">
        <v>969</v>
      </c>
      <c r="F1162" s="42" t="s">
        <v>1040</v>
      </c>
      <c r="G1162" s="2">
        <v>67.989999999999995</v>
      </c>
      <c r="H1162" s="3">
        <v>815.87999999999988</v>
      </c>
    </row>
    <row r="1163" spans="1:8" x14ac:dyDescent="0.2">
      <c r="A1163" s="39">
        <v>40235</v>
      </c>
      <c r="B1163" t="s">
        <v>65</v>
      </c>
      <c r="C1163" t="s">
        <v>1172</v>
      </c>
      <c r="D1163" t="s">
        <v>681</v>
      </c>
      <c r="E1163" t="s">
        <v>723</v>
      </c>
      <c r="F1163" s="42">
        <v>404710</v>
      </c>
      <c r="G1163" s="2">
        <v>30</v>
      </c>
      <c r="H1163" s="3">
        <v>360</v>
      </c>
    </row>
    <row r="1164" spans="1:8" x14ac:dyDescent="0.2">
      <c r="A1164" s="39">
        <v>41097</v>
      </c>
      <c r="B1164" t="s">
        <v>65</v>
      </c>
      <c r="C1164" t="s">
        <v>749</v>
      </c>
      <c r="D1164" t="s">
        <v>681</v>
      </c>
      <c r="E1164" t="s">
        <v>723</v>
      </c>
      <c r="F1164" s="42">
        <v>404735</v>
      </c>
      <c r="G1164" s="2">
        <v>30</v>
      </c>
      <c r="H1164" s="3">
        <v>360</v>
      </c>
    </row>
    <row r="1165" spans="1:8" x14ac:dyDescent="0.2">
      <c r="A1165" s="39">
        <v>42905</v>
      </c>
      <c r="B1165" t="s">
        <v>65</v>
      </c>
      <c r="C1165" t="s">
        <v>757</v>
      </c>
      <c r="D1165" t="s">
        <v>681</v>
      </c>
      <c r="E1165" t="s">
        <v>723</v>
      </c>
      <c r="F1165" s="42">
        <v>404735</v>
      </c>
      <c r="G1165" s="2">
        <v>30</v>
      </c>
      <c r="H1165" s="3">
        <v>360</v>
      </c>
    </row>
    <row r="1166" spans="1:8" x14ac:dyDescent="0.2">
      <c r="A1166" s="39">
        <v>43136</v>
      </c>
      <c r="B1166" t="s">
        <v>6</v>
      </c>
      <c r="C1166" t="s">
        <v>694</v>
      </c>
      <c r="D1166" t="s">
        <v>681</v>
      </c>
      <c r="E1166" t="s">
        <v>1421</v>
      </c>
      <c r="F1166" s="42" t="s">
        <v>684</v>
      </c>
      <c r="G1166" s="2">
        <v>64.09</v>
      </c>
      <c r="H1166" s="3">
        <v>769.08</v>
      </c>
    </row>
    <row r="1167" spans="1:8" x14ac:dyDescent="0.2">
      <c r="A1167" s="39">
        <v>43759</v>
      </c>
      <c r="B1167" t="s">
        <v>65</v>
      </c>
      <c r="C1167" t="s">
        <v>758</v>
      </c>
      <c r="D1167" t="s">
        <v>681</v>
      </c>
      <c r="E1167" t="s">
        <v>723</v>
      </c>
      <c r="F1167" s="42">
        <v>404735</v>
      </c>
      <c r="G1167" s="2">
        <v>30</v>
      </c>
      <c r="H1167" s="3">
        <v>360</v>
      </c>
    </row>
    <row r="1168" spans="1:8" x14ac:dyDescent="0.2">
      <c r="A1168" s="39">
        <v>44416</v>
      </c>
      <c r="B1168" t="s">
        <v>29</v>
      </c>
      <c r="C1168" t="s">
        <v>1402</v>
      </c>
      <c r="D1168" t="s">
        <v>681</v>
      </c>
      <c r="E1168" t="s">
        <v>782</v>
      </c>
      <c r="F1168" s="42">
        <v>403370</v>
      </c>
      <c r="G1168" s="2">
        <v>39.99</v>
      </c>
      <c r="H1168" s="3">
        <v>479.88</v>
      </c>
    </row>
    <row r="1169" spans="1:8" x14ac:dyDescent="0.2">
      <c r="A1169" s="39">
        <v>46411</v>
      </c>
      <c r="B1169" t="s">
        <v>65</v>
      </c>
      <c r="C1169" t="s">
        <v>727</v>
      </c>
      <c r="D1169" t="s">
        <v>681</v>
      </c>
      <c r="E1169" t="s">
        <v>723</v>
      </c>
      <c r="F1169" s="42">
        <v>404710</v>
      </c>
      <c r="G1169" s="2">
        <v>30</v>
      </c>
      <c r="H1169" s="3">
        <v>360</v>
      </c>
    </row>
    <row r="1170" spans="1:8" x14ac:dyDescent="0.2">
      <c r="A1170" s="39">
        <v>47877</v>
      </c>
      <c r="B1170" t="s">
        <v>6</v>
      </c>
      <c r="C1170" t="s">
        <v>890</v>
      </c>
      <c r="D1170" t="s">
        <v>681</v>
      </c>
      <c r="E1170" t="s">
        <v>897</v>
      </c>
      <c r="F1170" s="42">
        <v>407800</v>
      </c>
      <c r="G1170" s="2">
        <v>64.09</v>
      </c>
      <c r="H1170" s="3">
        <v>769.08</v>
      </c>
    </row>
    <row r="1171" spans="1:8" x14ac:dyDescent="0.2">
      <c r="A1171" s="39">
        <v>48420</v>
      </c>
      <c r="B1171" t="s">
        <v>6</v>
      </c>
      <c r="C1171" t="s">
        <v>1495</v>
      </c>
      <c r="D1171" t="s">
        <v>681</v>
      </c>
      <c r="E1171" t="s">
        <v>969</v>
      </c>
      <c r="F1171" s="42" t="s">
        <v>1496</v>
      </c>
      <c r="G1171" s="2">
        <v>64.09</v>
      </c>
      <c r="H1171" s="3">
        <v>769.08</v>
      </c>
    </row>
    <row r="1172" spans="1:8" x14ac:dyDescent="0.2">
      <c r="A1172" s="39">
        <v>49252</v>
      </c>
      <c r="B1172" t="s">
        <v>6</v>
      </c>
      <c r="C1172" t="s">
        <v>986</v>
      </c>
      <c r="D1172" t="s">
        <v>681</v>
      </c>
      <c r="E1172" t="s">
        <v>969</v>
      </c>
      <c r="F1172" s="42" t="s">
        <v>975</v>
      </c>
      <c r="G1172" s="2">
        <v>80.760000000000005</v>
      </c>
      <c r="H1172" s="3">
        <v>969.12000000000012</v>
      </c>
    </row>
    <row r="1173" spans="1:8" x14ac:dyDescent="0.2">
      <c r="A1173" s="39">
        <v>49838</v>
      </c>
      <c r="B1173" t="s">
        <v>65</v>
      </c>
      <c r="C1173" t="s">
        <v>726</v>
      </c>
      <c r="D1173" t="s">
        <v>681</v>
      </c>
      <c r="E1173" t="s">
        <v>723</v>
      </c>
      <c r="F1173" s="42">
        <v>404711</v>
      </c>
      <c r="G1173" s="2">
        <v>30</v>
      </c>
      <c r="H1173" s="3">
        <v>360</v>
      </c>
    </row>
    <row r="1174" spans="1:8" x14ac:dyDescent="0.2">
      <c r="A1174" s="39">
        <v>83078</v>
      </c>
      <c r="B1174" t="s">
        <v>6</v>
      </c>
      <c r="C1174" t="s">
        <v>917</v>
      </c>
      <c r="D1174" t="s">
        <v>681</v>
      </c>
      <c r="E1174" t="s">
        <v>897</v>
      </c>
      <c r="F1174" s="42">
        <v>403800</v>
      </c>
      <c r="G1174" s="2">
        <v>64.09</v>
      </c>
      <c r="H1174" s="3">
        <v>769.08</v>
      </c>
    </row>
    <row r="1175" spans="1:8" x14ac:dyDescent="0.2">
      <c r="A1175" s="39">
        <v>83858</v>
      </c>
      <c r="B1175" t="s">
        <v>6</v>
      </c>
      <c r="C1175" t="s">
        <v>1400</v>
      </c>
      <c r="D1175" t="s">
        <v>681</v>
      </c>
      <c r="E1175" t="s">
        <v>897</v>
      </c>
      <c r="F1175" s="42">
        <v>407550</v>
      </c>
      <c r="G1175" s="2">
        <v>64.09</v>
      </c>
      <c r="H1175" s="3">
        <v>769.08</v>
      </c>
    </row>
    <row r="1176" spans="1:8" x14ac:dyDescent="0.2">
      <c r="A1176" s="39">
        <v>84651</v>
      </c>
      <c r="B1176" t="s">
        <v>65</v>
      </c>
      <c r="C1176" t="s">
        <v>739</v>
      </c>
      <c r="D1176" t="s">
        <v>681</v>
      </c>
      <c r="E1176" t="s">
        <v>723</v>
      </c>
      <c r="F1176" s="42">
        <v>404710</v>
      </c>
      <c r="G1176" s="2">
        <v>30</v>
      </c>
      <c r="H1176" s="3">
        <v>360</v>
      </c>
    </row>
    <row r="1177" spans="1:8" x14ac:dyDescent="0.2">
      <c r="A1177" s="39">
        <v>84940</v>
      </c>
      <c r="B1177" t="s">
        <v>6</v>
      </c>
      <c r="C1177" t="s">
        <v>1466</v>
      </c>
      <c r="D1177" t="s">
        <v>681</v>
      </c>
      <c r="E1177" t="s">
        <v>969</v>
      </c>
      <c r="F1177" s="42" t="s">
        <v>971</v>
      </c>
      <c r="G1177" s="2">
        <v>80.760000000000005</v>
      </c>
      <c r="H1177" s="3">
        <v>969.12000000000012</v>
      </c>
    </row>
    <row r="1178" spans="1:8" x14ac:dyDescent="0.2">
      <c r="A1178" s="39">
        <v>85962</v>
      </c>
      <c r="B1178" t="s">
        <v>65</v>
      </c>
      <c r="C1178" t="s">
        <v>736</v>
      </c>
      <c r="D1178" t="s">
        <v>681</v>
      </c>
      <c r="E1178" t="s">
        <v>723</v>
      </c>
      <c r="F1178" s="42">
        <v>404710</v>
      </c>
      <c r="G1178" s="2">
        <v>30</v>
      </c>
      <c r="H1178" s="3">
        <v>360</v>
      </c>
    </row>
    <row r="1179" spans="1:8" x14ac:dyDescent="0.2">
      <c r="A1179" s="39">
        <v>89079</v>
      </c>
      <c r="B1179" t="s">
        <v>65</v>
      </c>
      <c r="C1179" t="s">
        <v>735</v>
      </c>
      <c r="D1179" t="s">
        <v>681</v>
      </c>
      <c r="E1179" t="s">
        <v>723</v>
      </c>
      <c r="F1179" s="42">
        <v>404711</v>
      </c>
      <c r="G1179" s="2">
        <v>30</v>
      </c>
      <c r="H1179" s="3">
        <v>360</v>
      </c>
    </row>
    <row r="1180" spans="1:8" x14ac:dyDescent="0.2">
      <c r="A1180" s="39">
        <v>89693</v>
      </c>
      <c r="B1180" t="s">
        <v>65</v>
      </c>
      <c r="C1180" t="s">
        <v>730</v>
      </c>
      <c r="D1180" t="s">
        <v>681</v>
      </c>
      <c r="E1180" t="s">
        <v>723</v>
      </c>
      <c r="F1180" s="42">
        <v>404711</v>
      </c>
      <c r="G1180" s="2">
        <v>30</v>
      </c>
      <c r="H1180" s="3">
        <v>360</v>
      </c>
    </row>
    <row r="1181" spans="1:8" x14ac:dyDescent="0.2">
      <c r="A1181" s="39">
        <v>89753</v>
      </c>
      <c r="B1181" t="s">
        <v>65</v>
      </c>
      <c r="C1181" t="s">
        <v>728</v>
      </c>
      <c r="D1181" t="s">
        <v>681</v>
      </c>
      <c r="E1181" t="s">
        <v>723</v>
      </c>
      <c r="F1181" s="42">
        <v>404711</v>
      </c>
      <c r="G1181" s="2">
        <v>30</v>
      </c>
      <c r="H1181" s="3">
        <v>360</v>
      </c>
    </row>
    <row r="1182" spans="1:8" x14ac:dyDescent="0.2">
      <c r="A1182" s="39">
        <v>90065</v>
      </c>
      <c r="B1182" t="s">
        <v>6</v>
      </c>
      <c r="C1182" t="s">
        <v>853</v>
      </c>
      <c r="D1182" t="s">
        <v>681</v>
      </c>
      <c r="E1182" t="s">
        <v>782</v>
      </c>
      <c r="F1182" s="42">
        <v>403005</v>
      </c>
      <c r="G1182" s="2">
        <v>35.99</v>
      </c>
      <c r="H1182" s="3">
        <v>431.88</v>
      </c>
    </row>
    <row r="1183" spans="1:8" x14ac:dyDescent="0.2">
      <c r="A1183" s="39">
        <v>91430</v>
      </c>
      <c r="B1183" t="s">
        <v>29</v>
      </c>
      <c r="C1183" t="s">
        <v>1084</v>
      </c>
      <c r="D1183" t="s">
        <v>681</v>
      </c>
      <c r="E1183" t="s">
        <v>969</v>
      </c>
      <c r="F1183" s="42" t="s">
        <v>1085</v>
      </c>
      <c r="G1183" s="2">
        <v>39.99</v>
      </c>
      <c r="H1183" s="3">
        <v>479.88</v>
      </c>
    </row>
    <row r="1184" spans="1:8" x14ac:dyDescent="0.2">
      <c r="A1184" s="39">
        <v>93105</v>
      </c>
      <c r="B1184" t="s">
        <v>6</v>
      </c>
      <c r="C1184" t="s">
        <v>842</v>
      </c>
      <c r="D1184" t="s">
        <v>681</v>
      </c>
      <c r="E1184" t="s">
        <v>782</v>
      </c>
      <c r="F1184" s="42">
        <v>403310</v>
      </c>
      <c r="G1184" s="2">
        <v>35.99</v>
      </c>
      <c r="H1184" s="3">
        <v>431.88</v>
      </c>
    </row>
    <row r="1185" spans="1:8" x14ac:dyDescent="0.2">
      <c r="A1185" s="39">
        <v>93564</v>
      </c>
      <c r="B1185" t="s">
        <v>6</v>
      </c>
      <c r="C1185" t="s">
        <v>1029</v>
      </c>
      <c r="D1185" t="s">
        <v>681</v>
      </c>
      <c r="E1185" t="s">
        <v>969</v>
      </c>
      <c r="F1185" s="42" t="s">
        <v>971</v>
      </c>
      <c r="G1185" s="2">
        <v>80.760000000000005</v>
      </c>
      <c r="H1185" s="3">
        <v>969.12000000000012</v>
      </c>
    </row>
    <row r="1186" spans="1:8" x14ac:dyDescent="0.2">
      <c r="A1186" s="39">
        <v>96630</v>
      </c>
      <c r="B1186" t="s">
        <v>29</v>
      </c>
      <c r="C1186" t="s">
        <v>1073</v>
      </c>
      <c r="D1186" t="s">
        <v>681</v>
      </c>
      <c r="E1186" t="s">
        <v>969</v>
      </c>
      <c r="F1186" s="42" t="s">
        <v>1009</v>
      </c>
      <c r="G1186" s="2">
        <v>39.99</v>
      </c>
      <c r="H1186" s="3">
        <v>479.88</v>
      </c>
    </row>
    <row r="1187" spans="1:8" x14ac:dyDescent="0.2">
      <c r="A1187" s="39">
        <v>1526</v>
      </c>
      <c r="B1187" t="s">
        <v>6</v>
      </c>
      <c r="C1187" t="s">
        <v>1013</v>
      </c>
      <c r="D1187" t="s">
        <v>681</v>
      </c>
      <c r="E1187" t="s">
        <v>969</v>
      </c>
      <c r="F1187" s="42" t="s">
        <v>1014</v>
      </c>
      <c r="G1187" s="2">
        <v>35.99</v>
      </c>
      <c r="H1187" s="3">
        <v>431.88</v>
      </c>
    </row>
    <row r="1188" spans="1:8" x14ac:dyDescent="0.2">
      <c r="A1188" s="39">
        <v>1750</v>
      </c>
      <c r="B1188" t="s">
        <v>29</v>
      </c>
      <c r="C1188" t="s">
        <v>1013</v>
      </c>
      <c r="D1188" t="s">
        <v>681</v>
      </c>
      <c r="E1188" t="s">
        <v>969</v>
      </c>
      <c r="F1188" s="42">
        <v>401304</v>
      </c>
      <c r="G1188" s="2">
        <v>39.99</v>
      </c>
      <c r="H1188" s="3">
        <v>479.88</v>
      </c>
    </row>
    <row r="1189" spans="1:8" x14ac:dyDescent="0.2">
      <c r="A1189" s="39">
        <v>2183</v>
      </c>
      <c r="B1189" t="s">
        <v>6</v>
      </c>
      <c r="C1189" t="s">
        <v>863</v>
      </c>
      <c r="D1189" t="s">
        <v>681</v>
      </c>
      <c r="E1189" t="s">
        <v>855</v>
      </c>
      <c r="F1189" s="42">
        <v>407060</v>
      </c>
      <c r="G1189" s="2">
        <v>64.09</v>
      </c>
      <c r="H1189" s="3">
        <v>769.08</v>
      </c>
    </row>
    <row r="1190" spans="1:8" x14ac:dyDescent="0.2">
      <c r="A1190" s="39">
        <v>2353</v>
      </c>
      <c r="B1190" t="s">
        <v>6</v>
      </c>
      <c r="C1190" t="s">
        <v>1491</v>
      </c>
      <c r="D1190" t="s">
        <v>681</v>
      </c>
      <c r="E1190" t="s">
        <v>897</v>
      </c>
      <c r="F1190" s="42" t="s">
        <v>1219</v>
      </c>
      <c r="G1190" s="2">
        <v>64.09</v>
      </c>
      <c r="H1190" s="3">
        <v>769.08</v>
      </c>
    </row>
    <row r="1191" spans="1:8" x14ac:dyDescent="0.2">
      <c r="A1191" s="39">
        <v>2724</v>
      </c>
      <c r="B1191" t="s">
        <v>6</v>
      </c>
      <c r="C1191" t="s">
        <v>1501</v>
      </c>
      <c r="D1191" t="s">
        <v>681</v>
      </c>
      <c r="E1191" t="s">
        <v>723</v>
      </c>
      <c r="F1191" s="42" t="s">
        <v>1407</v>
      </c>
      <c r="G1191" s="2">
        <v>35.99</v>
      </c>
      <c r="H1191" s="3">
        <v>431.88</v>
      </c>
    </row>
    <row r="1192" spans="1:8" x14ac:dyDescent="0.2">
      <c r="A1192" s="39">
        <v>3449</v>
      </c>
      <c r="B1192" t="s">
        <v>6</v>
      </c>
      <c r="C1192" t="s">
        <v>1180</v>
      </c>
      <c r="D1192" t="s">
        <v>681</v>
      </c>
      <c r="E1192" t="s">
        <v>969</v>
      </c>
      <c r="F1192" s="42" t="s">
        <v>975</v>
      </c>
      <c r="G1192" s="2">
        <v>35.99</v>
      </c>
      <c r="H1192" s="3">
        <v>431.88</v>
      </c>
    </row>
    <row r="1193" spans="1:8" x14ac:dyDescent="0.2">
      <c r="A1193" s="39">
        <v>3489</v>
      </c>
      <c r="B1193" t="s">
        <v>6</v>
      </c>
      <c r="C1193" t="s">
        <v>1487</v>
      </c>
      <c r="D1193" t="s">
        <v>681</v>
      </c>
      <c r="E1193" t="s">
        <v>897</v>
      </c>
      <c r="F1193" s="42" t="s">
        <v>1219</v>
      </c>
      <c r="G1193" s="2">
        <v>80.760000000000005</v>
      </c>
      <c r="H1193" s="3">
        <v>969.12000000000012</v>
      </c>
    </row>
    <row r="1194" spans="1:8" x14ac:dyDescent="0.2">
      <c r="A1194" s="39">
        <v>3546</v>
      </c>
      <c r="B1194" t="s">
        <v>6</v>
      </c>
      <c r="C1194" t="s">
        <v>1410</v>
      </c>
      <c r="D1194" t="s">
        <v>681</v>
      </c>
      <c r="E1194" t="s">
        <v>969</v>
      </c>
      <c r="F1194" s="42" t="s">
        <v>1411</v>
      </c>
      <c r="G1194" s="2">
        <v>80.760000000000005</v>
      </c>
      <c r="H1194" s="3">
        <v>969.12000000000012</v>
      </c>
    </row>
    <row r="1195" spans="1:8" x14ac:dyDescent="0.2">
      <c r="A1195" s="39">
        <v>4243</v>
      </c>
      <c r="B1195" t="s">
        <v>6</v>
      </c>
      <c r="C1195" t="s">
        <v>1509</v>
      </c>
      <c r="D1195" t="s">
        <v>681</v>
      </c>
      <c r="E1195" t="s">
        <v>723</v>
      </c>
      <c r="F1195" s="42" t="s">
        <v>777</v>
      </c>
      <c r="G1195" s="2">
        <v>64.09</v>
      </c>
      <c r="H1195" s="3">
        <v>769.08</v>
      </c>
    </row>
    <row r="1196" spans="1:8" x14ac:dyDescent="0.2">
      <c r="A1196" s="39">
        <v>4423</v>
      </c>
      <c r="B1196" t="s">
        <v>6</v>
      </c>
      <c r="C1196" t="s">
        <v>1043</v>
      </c>
      <c r="D1196" t="s">
        <v>681</v>
      </c>
      <c r="E1196" t="s">
        <v>969</v>
      </c>
      <c r="F1196" s="42" t="s">
        <v>1044</v>
      </c>
      <c r="G1196" s="2">
        <v>64.09</v>
      </c>
      <c r="H1196" s="3">
        <v>769.08</v>
      </c>
    </row>
    <row r="1197" spans="1:8" x14ac:dyDescent="0.2">
      <c r="A1197" s="39">
        <v>5075</v>
      </c>
      <c r="B1197" t="s">
        <v>6</v>
      </c>
      <c r="C1197" t="s">
        <v>702</v>
      </c>
      <c r="D1197" t="s">
        <v>681</v>
      </c>
      <c r="E1197" t="s">
        <v>699</v>
      </c>
      <c r="F1197" s="42">
        <v>409300</v>
      </c>
      <c r="G1197" s="2">
        <v>35.99</v>
      </c>
      <c r="H1197" s="3">
        <v>431.88</v>
      </c>
    </row>
    <row r="1198" spans="1:8" x14ac:dyDescent="0.2">
      <c r="A1198" s="39">
        <v>5708</v>
      </c>
      <c r="B1198" t="s">
        <v>6</v>
      </c>
      <c r="C1198" t="s">
        <v>1427</v>
      </c>
      <c r="D1198" t="s">
        <v>681</v>
      </c>
      <c r="E1198" t="s">
        <v>1421</v>
      </c>
      <c r="F1198" s="42">
        <v>403560</v>
      </c>
      <c r="G1198" s="2">
        <v>80.760000000000005</v>
      </c>
      <c r="H1198" s="3">
        <v>969.12000000000012</v>
      </c>
    </row>
    <row r="1199" spans="1:8" x14ac:dyDescent="0.2">
      <c r="A1199" s="39">
        <v>7130</v>
      </c>
      <c r="B1199" t="s">
        <v>6</v>
      </c>
      <c r="C1199" t="s">
        <v>944</v>
      </c>
      <c r="D1199" t="s">
        <v>681</v>
      </c>
      <c r="E1199" t="s">
        <v>897</v>
      </c>
      <c r="F1199" s="42">
        <v>407400</v>
      </c>
      <c r="G1199" s="2">
        <v>64.09</v>
      </c>
      <c r="H1199" s="3">
        <v>769.08</v>
      </c>
    </row>
    <row r="1200" spans="1:8" x14ac:dyDescent="0.2">
      <c r="A1200" s="39">
        <v>7313</v>
      </c>
      <c r="B1200" t="s">
        <v>6</v>
      </c>
      <c r="C1200" t="s">
        <v>1431</v>
      </c>
      <c r="D1200" t="s">
        <v>681</v>
      </c>
      <c r="E1200" t="s">
        <v>782</v>
      </c>
      <c r="F1200" s="42">
        <v>403600</v>
      </c>
      <c r="G1200" s="2">
        <v>35.99</v>
      </c>
      <c r="H1200" s="3">
        <v>431.88</v>
      </c>
    </row>
    <row r="1201" spans="1:8" x14ac:dyDescent="0.2">
      <c r="A1201" s="39">
        <v>7678</v>
      </c>
      <c r="B1201" t="s">
        <v>6</v>
      </c>
      <c r="C1201" t="s">
        <v>786</v>
      </c>
      <c r="D1201" t="s">
        <v>681</v>
      </c>
      <c r="E1201" t="s">
        <v>897</v>
      </c>
      <c r="F1201" s="42" t="s">
        <v>1219</v>
      </c>
      <c r="G1201" s="2">
        <v>35.99</v>
      </c>
      <c r="H1201" s="3">
        <v>431.88</v>
      </c>
    </row>
    <row r="1202" spans="1:8" x14ac:dyDescent="0.2">
      <c r="A1202" s="39">
        <v>8044</v>
      </c>
      <c r="B1202" t="s">
        <v>6</v>
      </c>
      <c r="C1202" t="s">
        <v>905</v>
      </c>
      <c r="D1202" t="s">
        <v>681</v>
      </c>
      <c r="E1202" t="s">
        <v>897</v>
      </c>
      <c r="F1202" s="42">
        <v>407550</v>
      </c>
      <c r="G1202" s="2">
        <v>35.99</v>
      </c>
      <c r="H1202" s="3">
        <v>431.88</v>
      </c>
    </row>
    <row r="1203" spans="1:8" x14ac:dyDescent="0.2">
      <c r="A1203" s="39">
        <v>9023</v>
      </c>
      <c r="B1203" t="s">
        <v>13</v>
      </c>
      <c r="C1203" t="s">
        <v>890</v>
      </c>
      <c r="D1203" t="s">
        <v>681</v>
      </c>
      <c r="E1203" t="s">
        <v>897</v>
      </c>
      <c r="F1203" s="42">
        <v>407800</v>
      </c>
      <c r="G1203" s="2">
        <v>30.75</v>
      </c>
      <c r="H1203" s="3">
        <v>369</v>
      </c>
    </row>
    <row r="1204" spans="1:8" x14ac:dyDescent="0.2">
      <c r="A1204" s="39">
        <v>9675</v>
      </c>
      <c r="B1204" t="s">
        <v>6</v>
      </c>
      <c r="C1204" t="s">
        <v>1437</v>
      </c>
      <c r="D1204" t="s">
        <v>681</v>
      </c>
      <c r="E1204" t="s">
        <v>954</v>
      </c>
      <c r="F1204" s="42">
        <v>404504</v>
      </c>
      <c r="G1204" s="2">
        <v>64.09</v>
      </c>
      <c r="H1204" s="3">
        <v>769.08</v>
      </c>
    </row>
    <row r="1205" spans="1:8" x14ac:dyDescent="0.2">
      <c r="A1205" s="39">
        <v>9788</v>
      </c>
      <c r="B1205" t="s">
        <v>13</v>
      </c>
      <c r="C1205" t="s">
        <v>792</v>
      </c>
      <c r="D1205" t="s">
        <v>681</v>
      </c>
      <c r="E1205" t="s">
        <v>782</v>
      </c>
      <c r="F1205" s="42">
        <v>403320</v>
      </c>
      <c r="G1205" s="2">
        <v>15.99</v>
      </c>
      <c r="H1205" s="3">
        <v>191.88</v>
      </c>
    </row>
    <row r="1206" spans="1:8" x14ac:dyDescent="0.2">
      <c r="A1206" s="39">
        <v>90404</v>
      </c>
      <c r="B1206" t="s">
        <v>6</v>
      </c>
      <c r="C1206" t="s">
        <v>812</v>
      </c>
      <c r="D1206" t="s">
        <v>681</v>
      </c>
      <c r="E1206" t="s">
        <v>782</v>
      </c>
      <c r="F1206" s="42">
        <v>403310</v>
      </c>
      <c r="G1206" s="2">
        <v>37.99</v>
      </c>
      <c r="H1206" s="3">
        <v>455.88</v>
      </c>
    </row>
    <row r="1207" spans="1:8" x14ac:dyDescent="0.2">
      <c r="A1207" s="39">
        <v>90829</v>
      </c>
      <c r="B1207" t="s">
        <v>6</v>
      </c>
      <c r="C1207" t="s">
        <v>1108</v>
      </c>
      <c r="D1207" t="s">
        <v>681</v>
      </c>
      <c r="E1207" t="s">
        <v>969</v>
      </c>
      <c r="F1207" s="42" t="s">
        <v>1011</v>
      </c>
      <c r="G1207" s="2">
        <v>64.09</v>
      </c>
      <c r="H1207" s="3">
        <v>769.08</v>
      </c>
    </row>
    <row r="1208" spans="1:8" x14ac:dyDescent="0.2">
      <c r="A1208" s="39">
        <v>90835</v>
      </c>
      <c r="B1208" t="s">
        <v>6</v>
      </c>
      <c r="C1208" t="s">
        <v>783</v>
      </c>
      <c r="D1208" t="s">
        <v>681</v>
      </c>
      <c r="E1208" t="s">
        <v>782</v>
      </c>
      <c r="F1208" s="42" t="s">
        <v>1499</v>
      </c>
      <c r="G1208" s="2">
        <v>74.09</v>
      </c>
      <c r="H1208" s="3">
        <v>889.08</v>
      </c>
    </row>
    <row r="1209" spans="1:8" x14ac:dyDescent="0.2">
      <c r="A1209" s="39">
        <v>90960</v>
      </c>
      <c r="B1209" t="s">
        <v>6</v>
      </c>
      <c r="C1209" t="s">
        <v>768</v>
      </c>
      <c r="D1209" t="s">
        <v>681</v>
      </c>
      <c r="E1209" t="s">
        <v>723</v>
      </c>
      <c r="F1209" s="42">
        <v>404710</v>
      </c>
      <c r="G1209" s="2">
        <v>64.09</v>
      </c>
      <c r="H1209" s="3">
        <v>769.08</v>
      </c>
    </row>
    <row r="1210" spans="1:8" x14ac:dyDescent="0.2">
      <c r="A1210" s="39">
        <v>93835</v>
      </c>
      <c r="B1210" t="s">
        <v>6</v>
      </c>
      <c r="C1210" t="s">
        <v>773</v>
      </c>
      <c r="D1210" t="s">
        <v>681</v>
      </c>
      <c r="E1210" t="s">
        <v>772</v>
      </c>
      <c r="F1210" s="42" t="s">
        <v>774</v>
      </c>
      <c r="G1210" s="2">
        <v>35.99</v>
      </c>
      <c r="H1210" s="3">
        <v>431.88</v>
      </c>
    </row>
    <row r="1211" spans="1:8" x14ac:dyDescent="0.2">
      <c r="A1211" s="39">
        <v>96876</v>
      </c>
      <c r="B1211" t="s">
        <v>6</v>
      </c>
      <c r="C1211" t="s">
        <v>846</v>
      </c>
      <c r="D1211" t="s">
        <v>681</v>
      </c>
      <c r="E1211" t="s">
        <v>782</v>
      </c>
      <c r="F1211" s="42">
        <v>403310</v>
      </c>
      <c r="G1211" s="2">
        <v>35.99</v>
      </c>
      <c r="H1211" s="3">
        <v>431.88</v>
      </c>
    </row>
    <row r="1212" spans="1:8" x14ac:dyDescent="0.2">
      <c r="A1212" s="39">
        <v>30158</v>
      </c>
      <c r="B1212" t="s">
        <v>6</v>
      </c>
      <c r="C1212" t="s">
        <v>80</v>
      </c>
      <c r="D1212" t="s">
        <v>681</v>
      </c>
      <c r="E1212" t="s">
        <v>772</v>
      </c>
      <c r="F1212" s="42" t="s">
        <v>774</v>
      </c>
      <c r="G1212" s="2">
        <v>64.09</v>
      </c>
      <c r="H1212" s="3">
        <v>769.08</v>
      </c>
    </row>
    <row r="1213" spans="1:8" x14ac:dyDescent="0.2">
      <c r="A1213" s="39">
        <v>35573</v>
      </c>
      <c r="B1213" t="s">
        <v>6</v>
      </c>
      <c r="C1213" t="s">
        <v>811</v>
      </c>
      <c r="D1213" t="s">
        <v>681</v>
      </c>
      <c r="E1213" t="s">
        <v>855</v>
      </c>
      <c r="F1213" s="42">
        <v>400020</v>
      </c>
      <c r="G1213" s="2">
        <v>35.99</v>
      </c>
      <c r="H1213" s="3">
        <v>431.88</v>
      </c>
    </row>
    <row r="1214" spans="1:8" x14ac:dyDescent="0.2">
      <c r="A1214" s="39">
        <v>45386</v>
      </c>
      <c r="B1214" t="s">
        <v>6</v>
      </c>
      <c r="C1214" t="s">
        <v>1004</v>
      </c>
      <c r="D1214" t="s">
        <v>681</v>
      </c>
      <c r="E1214" t="s">
        <v>969</v>
      </c>
      <c r="F1214" s="42" t="s">
        <v>1005</v>
      </c>
      <c r="G1214" s="2">
        <v>35.99</v>
      </c>
      <c r="H1214" s="3">
        <v>431.88</v>
      </c>
    </row>
    <row r="1215" spans="1:8" x14ac:dyDescent="0.2">
      <c r="A1215" s="39">
        <v>11678</v>
      </c>
      <c r="B1215" t="s">
        <v>65</v>
      </c>
      <c r="C1215" t="s">
        <v>813</v>
      </c>
      <c r="D1215" t="s">
        <v>681</v>
      </c>
      <c r="E1215" t="s">
        <v>782</v>
      </c>
      <c r="F1215" s="42">
        <v>403310</v>
      </c>
      <c r="G1215" s="2">
        <v>30</v>
      </c>
      <c r="H1215" s="3">
        <v>360</v>
      </c>
    </row>
    <row r="1216" spans="1:8" x14ac:dyDescent="0.2">
      <c r="A1216" s="39">
        <v>12641</v>
      </c>
      <c r="B1216" t="s">
        <v>6</v>
      </c>
      <c r="C1216" t="s">
        <v>1415</v>
      </c>
      <c r="D1216" t="s">
        <v>681</v>
      </c>
      <c r="E1216" t="s">
        <v>782</v>
      </c>
      <c r="F1216" s="42">
        <v>403600</v>
      </c>
      <c r="G1216" s="2">
        <v>35.99</v>
      </c>
      <c r="H1216" s="3">
        <v>431.88</v>
      </c>
    </row>
    <row r="1217" spans="1:8" x14ac:dyDescent="0.2">
      <c r="A1217" s="39">
        <v>13634</v>
      </c>
      <c r="B1217" t="s">
        <v>6</v>
      </c>
      <c r="C1217" t="s">
        <v>1477</v>
      </c>
      <c r="D1217" t="s">
        <v>681</v>
      </c>
      <c r="E1217" t="s">
        <v>869</v>
      </c>
      <c r="F1217" s="42" t="s">
        <v>873</v>
      </c>
      <c r="G1217" s="2">
        <v>64.09</v>
      </c>
      <c r="H1217" s="3">
        <v>769.08</v>
      </c>
    </row>
    <row r="1218" spans="1:8" x14ac:dyDescent="0.2">
      <c r="A1218" s="39">
        <v>18790</v>
      </c>
      <c r="B1218" t="s">
        <v>6</v>
      </c>
      <c r="C1218" t="s">
        <v>1019</v>
      </c>
      <c r="D1218" t="s">
        <v>681</v>
      </c>
      <c r="E1218" t="s">
        <v>969</v>
      </c>
      <c r="F1218" s="42" t="s">
        <v>1020</v>
      </c>
      <c r="G1218" s="2">
        <v>55.12</v>
      </c>
      <c r="H1218" s="3">
        <v>661.43999999999994</v>
      </c>
    </row>
    <row r="1219" spans="1:8" x14ac:dyDescent="0.2">
      <c r="A1219" s="39">
        <v>73271</v>
      </c>
      <c r="B1219" t="s">
        <v>6</v>
      </c>
      <c r="C1219" t="s">
        <v>1483</v>
      </c>
      <c r="D1219" t="s">
        <v>681</v>
      </c>
      <c r="E1219" t="s">
        <v>897</v>
      </c>
      <c r="F1219" s="42" t="s">
        <v>1219</v>
      </c>
      <c r="G1219" s="2">
        <v>35.99</v>
      </c>
      <c r="H1219" s="3">
        <v>431.88</v>
      </c>
    </row>
    <row r="1220" spans="1:8" x14ac:dyDescent="0.2">
      <c r="A1220" s="39">
        <v>73579</v>
      </c>
      <c r="B1220" t="s">
        <v>29</v>
      </c>
      <c r="C1220" t="s">
        <v>1070</v>
      </c>
      <c r="D1220" t="s">
        <v>681</v>
      </c>
      <c r="E1220" t="s">
        <v>969</v>
      </c>
      <c r="F1220" s="42" t="s">
        <v>1071</v>
      </c>
      <c r="G1220" s="2">
        <v>39.99</v>
      </c>
      <c r="H1220" s="3">
        <v>479.88</v>
      </c>
    </row>
    <row r="1221" spans="1:8" x14ac:dyDescent="0.2">
      <c r="A1221" s="39">
        <v>73795</v>
      </c>
      <c r="B1221" t="s">
        <v>65</v>
      </c>
      <c r="C1221" t="s">
        <v>787</v>
      </c>
      <c r="D1221" t="s">
        <v>681</v>
      </c>
      <c r="E1221" t="s">
        <v>782</v>
      </c>
      <c r="F1221" s="42" t="s">
        <v>788</v>
      </c>
      <c r="G1221" s="2">
        <v>30</v>
      </c>
      <c r="H1221" s="3">
        <v>360</v>
      </c>
    </row>
    <row r="1222" spans="1:8" x14ac:dyDescent="0.2">
      <c r="A1222" s="39">
        <v>74426</v>
      </c>
      <c r="B1222" t="s">
        <v>29</v>
      </c>
      <c r="C1222" t="s">
        <v>1118</v>
      </c>
      <c r="D1222" t="s">
        <v>681</v>
      </c>
      <c r="E1222" t="s">
        <v>969</v>
      </c>
      <c r="F1222" s="42" t="s">
        <v>1069</v>
      </c>
      <c r="G1222" s="2">
        <v>39.99</v>
      </c>
      <c r="H1222" s="3">
        <v>479.88</v>
      </c>
    </row>
    <row r="1223" spans="1:8" x14ac:dyDescent="0.2">
      <c r="A1223" s="39">
        <v>74600</v>
      </c>
      <c r="B1223" t="s">
        <v>6</v>
      </c>
      <c r="C1223" t="s">
        <v>1454</v>
      </c>
      <c r="D1223" t="s">
        <v>681</v>
      </c>
      <c r="E1223" t="s">
        <v>897</v>
      </c>
      <c r="F1223" s="42">
        <v>407005</v>
      </c>
      <c r="G1223" s="2">
        <v>64.09</v>
      </c>
      <c r="H1223" s="3">
        <v>769.08</v>
      </c>
    </row>
    <row r="1224" spans="1:8" x14ac:dyDescent="0.2">
      <c r="A1224" s="39">
        <v>74659</v>
      </c>
      <c r="B1224" t="s">
        <v>6</v>
      </c>
      <c r="C1224" t="s">
        <v>1485</v>
      </c>
      <c r="D1224" t="s">
        <v>681</v>
      </c>
      <c r="E1224" t="s">
        <v>897</v>
      </c>
      <c r="F1224" s="42" t="s">
        <v>1219</v>
      </c>
      <c r="G1224" s="2">
        <v>35.99</v>
      </c>
      <c r="H1224" s="3">
        <v>431.88</v>
      </c>
    </row>
    <row r="1225" spans="1:8" x14ac:dyDescent="0.2">
      <c r="A1225" s="39">
        <v>75549</v>
      </c>
      <c r="B1225" t="s">
        <v>29</v>
      </c>
      <c r="C1225" t="s">
        <v>1403</v>
      </c>
      <c r="D1225" t="s">
        <v>681</v>
      </c>
      <c r="E1225" t="s">
        <v>782</v>
      </c>
      <c r="F1225" s="42">
        <v>403600</v>
      </c>
      <c r="G1225" s="2">
        <v>39.99</v>
      </c>
      <c r="H1225" s="3">
        <v>479.88</v>
      </c>
    </row>
    <row r="1226" spans="1:8" x14ac:dyDescent="0.2">
      <c r="A1226" s="39">
        <v>75984</v>
      </c>
      <c r="B1226" t="s">
        <v>6</v>
      </c>
      <c r="C1226" t="s">
        <v>682</v>
      </c>
      <c r="D1226" t="s">
        <v>681</v>
      </c>
      <c r="E1226" t="s">
        <v>1421</v>
      </c>
      <c r="F1226" s="42">
        <v>404708</v>
      </c>
      <c r="G1226" s="2">
        <v>64.09</v>
      </c>
      <c r="H1226" s="3">
        <v>769.08</v>
      </c>
    </row>
    <row r="1227" spans="1:8" x14ac:dyDescent="0.2">
      <c r="A1227" s="39">
        <v>76515</v>
      </c>
      <c r="B1227" t="s">
        <v>29</v>
      </c>
      <c r="C1227" t="s">
        <v>1404</v>
      </c>
      <c r="D1227" t="s">
        <v>681</v>
      </c>
      <c r="E1227" t="s">
        <v>782</v>
      </c>
      <c r="F1227" s="42">
        <v>403900</v>
      </c>
      <c r="G1227" s="2">
        <v>39.99</v>
      </c>
      <c r="H1227" s="3">
        <v>479.88</v>
      </c>
    </row>
    <row r="1228" spans="1:8" x14ac:dyDescent="0.2">
      <c r="A1228" s="39">
        <v>77613</v>
      </c>
      <c r="B1228" t="s">
        <v>6</v>
      </c>
      <c r="C1228" t="s">
        <v>1473</v>
      </c>
      <c r="D1228" t="s">
        <v>681</v>
      </c>
      <c r="E1228" t="s">
        <v>969</v>
      </c>
      <c r="F1228" s="42" t="s">
        <v>1037</v>
      </c>
      <c r="G1228" s="2">
        <v>64.09</v>
      </c>
      <c r="H1228" s="3">
        <v>769.08</v>
      </c>
    </row>
    <row r="1229" spans="1:8" x14ac:dyDescent="0.2">
      <c r="A1229" s="39">
        <v>77811</v>
      </c>
      <c r="B1229" t="s">
        <v>6</v>
      </c>
      <c r="C1229" t="s">
        <v>1504</v>
      </c>
      <c r="D1229" t="s">
        <v>681</v>
      </c>
      <c r="E1229" t="s">
        <v>897</v>
      </c>
      <c r="F1229" s="42" t="s">
        <v>1505</v>
      </c>
      <c r="G1229" s="2">
        <v>64.09</v>
      </c>
      <c r="H1229" s="3">
        <v>769.08</v>
      </c>
    </row>
    <row r="1230" spans="1:8" x14ac:dyDescent="0.2">
      <c r="A1230" s="39">
        <v>78160</v>
      </c>
      <c r="B1230" t="s">
        <v>29</v>
      </c>
      <c r="C1230" t="s">
        <v>1109</v>
      </c>
      <c r="D1230" t="s">
        <v>681</v>
      </c>
      <c r="E1230" t="s">
        <v>969</v>
      </c>
      <c r="F1230" s="42" t="s">
        <v>1069</v>
      </c>
      <c r="G1230" s="2">
        <v>39.99</v>
      </c>
      <c r="H1230" s="3">
        <v>479.88</v>
      </c>
    </row>
    <row r="1231" spans="1:8" x14ac:dyDescent="0.2">
      <c r="A1231" s="39">
        <v>78244</v>
      </c>
      <c r="B1231" t="s">
        <v>65</v>
      </c>
      <c r="C1231" t="s">
        <v>787</v>
      </c>
      <c r="D1231" t="s">
        <v>681</v>
      </c>
      <c r="E1231" t="s">
        <v>782</v>
      </c>
      <c r="F1231" s="42" t="s">
        <v>788</v>
      </c>
      <c r="G1231" s="2">
        <v>30</v>
      </c>
      <c r="H1231" s="3">
        <v>360</v>
      </c>
    </row>
    <row r="1232" spans="1:8" x14ac:dyDescent="0.2">
      <c r="A1232" s="39">
        <v>79447</v>
      </c>
      <c r="B1232" t="s">
        <v>29</v>
      </c>
      <c r="C1232" t="s">
        <v>1113</v>
      </c>
      <c r="D1232" t="s">
        <v>681</v>
      </c>
      <c r="E1232" t="s">
        <v>969</v>
      </c>
      <c r="F1232" s="42" t="s">
        <v>1080</v>
      </c>
      <c r="G1232" s="2">
        <v>39.99</v>
      </c>
      <c r="H1232" s="3">
        <v>479.88</v>
      </c>
    </row>
    <row r="1233" spans="1:8" x14ac:dyDescent="0.2">
      <c r="A1233" s="39">
        <v>81447</v>
      </c>
      <c r="B1233" t="s">
        <v>6</v>
      </c>
      <c r="C1233" t="s">
        <v>858</v>
      </c>
      <c r="D1233" t="s">
        <v>681</v>
      </c>
      <c r="E1233" t="s">
        <v>855</v>
      </c>
      <c r="F1233" s="42">
        <v>407060</v>
      </c>
      <c r="G1233" s="2">
        <v>64.09</v>
      </c>
      <c r="H1233" s="3">
        <v>769.08</v>
      </c>
    </row>
    <row r="1234" spans="1:8" x14ac:dyDescent="0.2">
      <c r="A1234" s="39">
        <v>83115</v>
      </c>
      <c r="B1234" t="s">
        <v>29</v>
      </c>
      <c r="C1234" t="s">
        <v>1098</v>
      </c>
      <c r="D1234" t="s">
        <v>681</v>
      </c>
      <c r="E1234" t="s">
        <v>969</v>
      </c>
      <c r="F1234" s="42" t="s">
        <v>1099</v>
      </c>
      <c r="G1234" s="2">
        <v>39.99</v>
      </c>
      <c r="H1234" s="3">
        <v>479.88</v>
      </c>
    </row>
    <row r="1235" spans="1:8" x14ac:dyDescent="0.2">
      <c r="A1235" s="39">
        <v>84127</v>
      </c>
      <c r="B1235" t="s">
        <v>6</v>
      </c>
      <c r="C1235" t="s">
        <v>1047</v>
      </c>
      <c r="D1235" t="s">
        <v>681</v>
      </c>
      <c r="E1235" t="s">
        <v>969</v>
      </c>
      <c r="F1235" s="42" t="s">
        <v>975</v>
      </c>
      <c r="G1235" s="2">
        <v>64.09</v>
      </c>
      <c r="H1235" s="3">
        <v>769.08</v>
      </c>
    </row>
    <row r="1236" spans="1:8" x14ac:dyDescent="0.2">
      <c r="A1236" s="39">
        <v>86402</v>
      </c>
      <c r="B1236" t="s">
        <v>29</v>
      </c>
      <c r="C1236" t="s">
        <v>996</v>
      </c>
      <c r="D1236" t="s">
        <v>681</v>
      </c>
      <c r="E1236" t="s">
        <v>969</v>
      </c>
      <c r="F1236" s="42">
        <v>401511</v>
      </c>
      <c r="G1236" s="2">
        <v>39.99</v>
      </c>
      <c r="H1236" s="3">
        <v>479.88</v>
      </c>
    </row>
    <row r="1237" spans="1:8" x14ac:dyDescent="0.2">
      <c r="A1237" s="39">
        <v>89589</v>
      </c>
      <c r="B1237" t="s">
        <v>6</v>
      </c>
      <c r="C1237" t="s">
        <v>1184</v>
      </c>
      <c r="D1237" t="s">
        <v>681</v>
      </c>
      <c r="E1237" t="s">
        <v>723</v>
      </c>
      <c r="F1237" s="42" t="s">
        <v>1407</v>
      </c>
      <c r="G1237" s="2">
        <v>64.09</v>
      </c>
      <c r="H1237" s="3">
        <v>769.08</v>
      </c>
    </row>
    <row r="1238" spans="1:8" x14ac:dyDescent="0.2">
      <c r="A1238" s="39">
        <v>93167</v>
      </c>
      <c r="B1238" t="s">
        <v>29</v>
      </c>
      <c r="C1238" t="s">
        <v>1083</v>
      </c>
      <c r="D1238" t="s">
        <v>681</v>
      </c>
      <c r="E1238" t="s">
        <v>969</v>
      </c>
      <c r="F1238" s="42">
        <v>401406</v>
      </c>
      <c r="G1238" s="2">
        <v>39.99</v>
      </c>
      <c r="H1238" s="3">
        <v>479.88</v>
      </c>
    </row>
    <row r="1239" spans="1:8" x14ac:dyDescent="0.2">
      <c r="A1239" s="39">
        <v>94000</v>
      </c>
      <c r="B1239" t="s">
        <v>65</v>
      </c>
      <c r="C1239" t="s">
        <v>816</v>
      </c>
      <c r="D1239" t="s">
        <v>681</v>
      </c>
      <c r="E1239" t="s">
        <v>782</v>
      </c>
      <c r="F1239" s="42" t="s">
        <v>1476</v>
      </c>
      <c r="G1239" s="2">
        <v>30</v>
      </c>
      <c r="H1239" s="3">
        <v>360</v>
      </c>
    </row>
    <row r="1240" spans="1:8" x14ac:dyDescent="0.2">
      <c r="A1240" s="39">
        <v>95931</v>
      </c>
      <c r="B1240" t="s">
        <v>6</v>
      </c>
      <c r="C1240" t="s">
        <v>689</v>
      </c>
      <c r="D1240" t="s">
        <v>681</v>
      </c>
      <c r="E1240" t="s">
        <v>782</v>
      </c>
      <c r="F1240" s="42">
        <v>403005</v>
      </c>
      <c r="G1240" s="2">
        <v>80.760000000000005</v>
      </c>
      <c r="H1240" s="3">
        <v>969.12000000000012</v>
      </c>
    </row>
    <row r="1241" spans="1:8" x14ac:dyDescent="0.2">
      <c r="A1241" s="39">
        <v>95964</v>
      </c>
      <c r="B1241" t="s">
        <v>65</v>
      </c>
      <c r="C1241" t="s">
        <v>816</v>
      </c>
      <c r="D1241" t="s">
        <v>681</v>
      </c>
      <c r="E1241" t="s">
        <v>782</v>
      </c>
      <c r="F1241" s="42" t="s">
        <v>1476</v>
      </c>
      <c r="G1241" s="2">
        <v>30</v>
      </c>
      <c r="H1241" s="3">
        <v>360</v>
      </c>
    </row>
    <row r="1242" spans="1:8" x14ac:dyDescent="0.2">
      <c r="A1242" s="39">
        <v>97403</v>
      </c>
      <c r="B1242" t="s">
        <v>29</v>
      </c>
      <c r="C1242" t="s">
        <v>755</v>
      </c>
      <c r="D1242" t="s">
        <v>681</v>
      </c>
      <c r="E1242" t="s">
        <v>723</v>
      </c>
      <c r="F1242" s="42" t="s">
        <v>1408</v>
      </c>
      <c r="G1242" s="2">
        <v>39.99</v>
      </c>
      <c r="H1242" s="3">
        <v>479.88</v>
      </c>
    </row>
    <row r="1243" spans="1:8" x14ac:dyDescent="0.2">
      <c r="A1243" s="39">
        <v>12976</v>
      </c>
      <c r="B1243" t="s">
        <v>6</v>
      </c>
      <c r="C1243" t="s">
        <v>1497</v>
      </c>
      <c r="D1243" t="s">
        <v>681</v>
      </c>
      <c r="E1243" t="s">
        <v>869</v>
      </c>
      <c r="F1243" s="42" t="s">
        <v>1498</v>
      </c>
      <c r="G1243" s="2">
        <v>64.09</v>
      </c>
      <c r="H1243" s="3">
        <v>769.08</v>
      </c>
    </row>
    <row r="1244" spans="1:8" x14ac:dyDescent="0.2">
      <c r="A1244" s="39">
        <v>15825</v>
      </c>
      <c r="B1244" t="s">
        <v>6</v>
      </c>
      <c r="C1244" t="s">
        <v>1058</v>
      </c>
      <c r="D1244" t="s">
        <v>681</v>
      </c>
      <c r="E1244" t="s">
        <v>969</v>
      </c>
      <c r="F1244" s="42" t="s">
        <v>971</v>
      </c>
      <c r="G1244" s="2">
        <v>80.760000000000005</v>
      </c>
      <c r="H1244" s="3">
        <v>969.12000000000012</v>
      </c>
    </row>
    <row r="1245" spans="1:8" x14ac:dyDescent="0.2">
      <c r="A1245" s="39">
        <v>16239</v>
      </c>
      <c r="B1245" t="s">
        <v>6</v>
      </c>
      <c r="C1245" t="s">
        <v>1402</v>
      </c>
      <c r="D1245" t="s">
        <v>681</v>
      </c>
      <c r="E1245" t="s">
        <v>782</v>
      </c>
      <c r="F1245" s="42">
        <v>403370</v>
      </c>
      <c r="G1245" s="2">
        <v>80.760000000000005</v>
      </c>
      <c r="H1245" s="3">
        <v>969.12000000000012</v>
      </c>
    </row>
    <row r="1246" spans="1:8" x14ac:dyDescent="0.2">
      <c r="A1246" s="39">
        <v>18437</v>
      </c>
      <c r="B1246" t="s">
        <v>6</v>
      </c>
      <c r="C1246" t="s">
        <v>717</v>
      </c>
      <c r="D1246" t="s">
        <v>681</v>
      </c>
      <c r="E1246" t="s">
        <v>699</v>
      </c>
      <c r="F1246" s="42">
        <v>409300</v>
      </c>
      <c r="G1246" s="2">
        <v>35.99</v>
      </c>
      <c r="H1246" s="3">
        <v>431.88</v>
      </c>
    </row>
    <row r="1247" spans="1:8" x14ac:dyDescent="0.2">
      <c r="A1247" s="39">
        <v>19601</v>
      </c>
      <c r="B1247" t="s">
        <v>6</v>
      </c>
      <c r="C1247" t="s">
        <v>1186</v>
      </c>
      <c r="D1247" t="s">
        <v>681</v>
      </c>
      <c r="E1247" t="s">
        <v>969</v>
      </c>
      <c r="F1247" s="42" t="s">
        <v>1014</v>
      </c>
      <c r="G1247" s="2">
        <v>35.99</v>
      </c>
      <c r="H1247" s="3">
        <v>431.88</v>
      </c>
    </row>
    <row r="1248" spans="1:8" x14ac:dyDescent="0.2">
      <c r="A1248" s="39">
        <v>19770</v>
      </c>
      <c r="B1248" t="s">
        <v>6</v>
      </c>
      <c r="C1248" t="s">
        <v>1187</v>
      </c>
      <c r="D1248" t="s">
        <v>681</v>
      </c>
      <c r="E1248" t="s">
        <v>897</v>
      </c>
      <c r="F1248" s="42">
        <v>407006</v>
      </c>
      <c r="G1248" s="2">
        <v>35.99</v>
      </c>
      <c r="H1248" s="3">
        <v>431.88</v>
      </c>
    </row>
    <row r="1249" spans="1:8" x14ac:dyDescent="0.2">
      <c r="A1249" s="39">
        <v>85211</v>
      </c>
      <c r="B1249" t="s">
        <v>6</v>
      </c>
      <c r="C1249" t="s">
        <v>868</v>
      </c>
      <c r="D1249" t="s">
        <v>681</v>
      </c>
      <c r="E1249" t="s">
        <v>869</v>
      </c>
      <c r="F1249" s="42">
        <v>402200</v>
      </c>
      <c r="G1249" s="2">
        <v>78.59</v>
      </c>
      <c r="H1249" s="3">
        <v>943.08</v>
      </c>
    </row>
    <row r="1250" spans="1:8" x14ac:dyDescent="0.2">
      <c r="A1250" s="39">
        <v>2111</v>
      </c>
      <c r="B1250" t="s">
        <v>6</v>
      </c>
      <c r="C1250" t="s">
        <v>890</v>
      </c>
      <c r="D1250" t="s">
        <v>681</v>
      </c>
      <c r="E1250" t="s">
        <v>883</v>
      </c>
      <c r="F1250" s="42">
        <v>405760</v>
      </c>
      <c r="G1250" s="2">
        <v>80.760000000000005</v>
      </c>
      <c r="H1250" s="3">
        <v>969.12000000000012</v>
      </c>
    </row>
    <row r="1251" spans="1:8" x14ac:dyDescent="0.2">
      <c r="A1251" s="39">
        <v>2845</v>
      </c>
      <c r="B1251" t="s">
        <v>6</v>
      </c>
      <c r="C1251" t="s">
        <v>898</v>
      </c>
      <c r="D1251" t="s">
        <v>681</v>
      </c>
      <c r="E1251" t="s">
        <v>897</v>
      </c>
      <c r="F1251" s="42">
        <v>407020</v>
      </c>
      <c r="G1251" s="2">
        <v>80.760000000000005</v>
      </c>
      <c r="H1251" s="3">
        <v>969.12000000000012</v>
      </c>
    </row>
    <row r="1252" spans="1:8" x14ac:dyDescent="0.2">
      <c r="A1252" s="39">
        <v>3290</v>
      </c>
      <c r="B1252" t="s">
        <v>6</v>
      </c>
      <c r="C1252" t="s">
        <v>799</v>
      </c>
      <c r="D1252" t="s">
        <v>681</v>
      </c>
      <c r="E1252" t="s">
        <v>782</v>
      </c>
      <c r="F1252" s="42" t="s">
        <v>800</v>
      </c>
      <c r="G1252" s="2">
        <v>35.99</v>
      </c>
      <c r="H1252" s="3">
        <v>431.88</v>
      </c>
    </row>
    <row r="1253" spans="1:8" x14ac:dyDescent="0.2">
      <c r="A1253" s="39">
        <v>70014</v>
      </c>
      <c r="B1253" t="s">
        <v>6</v>
      </c>
      <c r="C1253" t="s">
        <v>1003</v>
      </c>
      <c r="D1253" t="s">
        <v>681</v>
      </c>
      <c r="E1253" t="s">
        <v>969</v>
      </c>
      <c r="F1253" s="42" t="s">
        <v>971</v>
      </c>
      <c r="G1253" s="2">
        <v>64.09</v>
      </c>
      <c r="H1253" s="3">
        <v>769.08</v>
      </c>
    </row>
    <row r="1254" spans="1:8" x14ac:dyDescent="0.2">
      <c r="A1254" s="39">
        <v>77359</v>
      </c>
      <c r="B1254" t="s">
        <v>65</v>
      </c>
      <c r="C1254" t="s">
        <v>711</v>
      </c>
      <c r="D1254" t="s">
        <v>681</v>
      </c>
      <c r="E1254" t="s">
        <v>699</v>
      </c>
      <c r="F1254" s="42">
        <v>409001</v>
      </c>
      <c r="G1254" s="2">
        <v>30</v>
      </c>
      <c r="H1254" s="3">
        <v>360</v>
      </c>
    </row>
    <row r="1255" spans="1:8" x14ac:dyDescent="0.2">
      <c r="A1255" s="39">
        <v>78047</v>
      </c>
      <c r="B1255" t="s">
        <v>65</v>
      </c>
      <c r="C1255" t="s">
        <v>729</v>
      </c>
      <c r="D1255" t="s">
        <v>681</v>
      </c>
      <c r="E1255" t="s">
        <v>723</v>
      </c>
      <c r="F1255" s="42">
        <v>404785</v>
      </c>
      <c r="G1255" s="2">
        <v>30</v>
      </c>
      <c r="H1255" s="3">
        <v>360</v>
      </c>
    </row>
    <row r="1256" spans="1:8" x14ac:dyDescent="0.2">
      <c r="A1256" s="39">
        <v>74049</v>
      </c>
      <c r="B1256" t="s">
        <v>6</v>
      </c>
      <c r="C1256" t="s">
        <v>933</v>
      </c>
      <c r="D1256" t="s">
        <v>681</v>
      </c>
      <c r="E1256" t="s">
        <v>897</v>
      </c>
      <c r="F1256" s="42">
        <v>403800</v>
      </c>
      <c r="G1256" s="2">
        <v>35.99</v>
      </c>
      <c r="H1256" s="3">
        <v>431.88</v>
      </c>
    </row>
    <row r="1257" spans="1:8" x14ac:dyDescent="0.2">
      <c r="A1257" s="39">
        <v>74537</v>
      </c>
      <c r="B1257" t="s">
        <v>6</v>
      </c>
      <c r="C1257" t="s">
        <v>1475</v>
      </c>
      <c r="D1257" t="s">
        <v>681</v>
      </c>
      <c r="E1257" t="s">
        <v>782</v>
      </c>
      <c r="F1257" s="42" t="s">
        <v>1476</v>
      </c>
      <c r="G1257" s="2">
        <v>35.99</v>
      </c>
      <c r="H1257" s="3">
        <v>431.88</v>
      </c>
    </row>
    <row r="1258" spans="1:8" x14ac:dyDescent="0.2">
      <c r="A1258" s="39">
        <v>74539</v>
      </c>
      <c r="B1258" t="s">
        <v>6</v>
      </c>
      <c r="C1258" t="s">
        <v>994</v>
      </c>
      <c r="D1258" t="s">
        <v>681</v>
      </c>
      <c r="E1258" t="s">
        <v>969</v>
      </c>
      <c r="F1258" s="42">
        <v>401511</v>
      </c>
      <c r="G1258" s="2">
        <v>80.760000000000005</v>
      </c>
      <c r="H1258" s="3">
        <v>969.12000000000012</v>
      </c>
    </row>
    <row r="1259" spans="1:8" x14ac:dyDescent="0.2">
      <c r="A1259" s="39">
        <v>74887</v>
      </c>
      <c r="B1259" t="s">
        <v>6</v>
      </c>
      <c r="C1259" t="s">
        <v>1302</v>
      </c>
      <c r="D1259" t="s">
        <v>681</v>
      </c>
      <c r="E1259" t="s">
        <v>782</v>
      </c>
      <c r="F1259" s="42">
        <v>403100</v>
      </c>
      <c r="G1259" s="2">
        <v>35.99</v>
      </c>
      <c r="H1259" s="3">
        <v>431.88</v>
      </c>
    </row>
    <row r="1260" spans="1:8" x14ac:dyDescent="0.2">
      <c r="A1260" s="39">
        <v>77705</v>
      </c>
      <c r="B1260" t="s">
        <v>6</v>
      </c>
      <c r="C1260" t="s">
        <v>1484</v>
      </c>
      <c r="D1260" t="s">
        <v>681</v>
      </c>
      <c r="E1260" t="s">
        <v>897</v>
      </c>
      <c r="F1260" s="42" t="s">
        <v>1219</v>
      </c>
      <c r="G1260" s="2">
        <v>35.99</v>
      </c>
      <c r="H1260" s="3">
        <v>431.88</v>
      </c>
    </row>
    <row r="1261" spans="1:8" x14ac:dyDescent="0.2">
      <c r="A1261" s="39">
        <v>25640</v>
      </c>
      <c r="B1261" t="s">
        <v>6</v>
      </c>
      <c r="C1261" t="s">
        <v>1093</v>
      </c>
      <c r="D1261" t="s">
        <v>681</v>
      </c>
      <c r="E1261" t="s">
        <v>969</v>
      </c>
      <c r="F1261" s="42" t="s">
        <v>1094</v>
      </c>
      <c r="G1261" s="2">
        <v>64.09</v>
      </c>
      <c r="H1261" s="3">
        <v>769.08</v>
      </c>
    </row>
    <row r="1262" spans="1:8" x14ac:dyDescent="0.2">
      <c r="A1262" s="39">
        <v>26367</v>
      </c>
      <c r="B1262" t="s">
        <v>6</v>
      </c>
      <c r="C1262" t="s">
        <v>981</v>
      </c>
      <c r="D1262" t="s">
        <v>681</v>
      </c>
      <c r="E1262" t="s">
        <v>969</v>
      </c>
      <c r="F1262" s="42" t="s">
        <v>975</v>
      </c>
      <c r="G1262" s="2">
        <v>64.09</v>
      </c>
      <c r="H1262" s="3">
        <v>769.08</v>
      </c>
    </row>
    <row r="1263" spans="1:8" x14ac:dyDescent="0.2">
      <c r="A1263" s="39">
        <v>92181</v>
      </c>
      <c r="B1263" t="s">
        <v>6</v>
      </c>
      <c r="C1263" t="s">
        <v>1192</v>
      </c>
      <c r="D1263" t="s">
        <v>681</v>
      </c>
      <c r="E1263" t="s">
        <v>969</v>
      </c>
      <c r="F1263" s="42" t="s">
        <v>1162</v>
      </c>
      <c r="G1263" s="2">
        <v>35.99</v>
      </c>
      <c r="H1263" s="3">
        <v>431.88</v>
      </c>
    </row>
    <row r="1264" spans="1:8" x14ac:dyDescent="0.2">
      <c r="A1264" s="39">
        <v>92277</v>
      </c>
      <c r="B1264" t="s">
        <v>6</v>
      </c>
      <c r="C1264" t="s">
        <v>1189</v>
      </c>
      <c r="D1264" t="s">
        <v>681</v>
      </c>
      <c r="E1264" t="s">
        <v>969</v>
      </c>
      <c r="F1264" s="42" t="s">
        <v>1014</v>
      </c>
      <c r="G1264" s="2">
        <v>35.99</v>
      </c>
      <c r="H1264" s="3">
        <v>431.88</v>
      </c>
    </row>
    <row r="1265" spans="1:8" x14ac:dyDescent="0.2">
      <c r="A1265" s="39">
        <v>93891</v>
      </c>
      <c r="B1265" t="s">
        <v>29</v>
      </c>
      <c r="C1265" t="s">
        <v>874</v>
      </c>
      <c r="D1265" t="s">
        <v>681</v>
      </c>
      <c r="E1265" t="s">
        <v>869</v>
      </c>
      <c r="F1265" s="42" t="s">
        <v>873</v>
      </c>
      <c r="G1265" s="2">
        <v>39.99</v>
      </c>
      <c r="H1265" s="3">
        <v>479.88</v>
      </c>
    </row>
    <row r="1266" spans="1:8" x14ac:dyDescent="0.2">
      <c r="A1266" s="39">
        <v>71187</v>
      </c>
      <c r="B1266" t="s">
        <v>65</v>
      </c>
      <c r="C1266" t="s">
        <v>704</v>
      </c>
      <c r="D1266" t="s">
        <v>681</v>
      </c>
      <c r="E1266" t="s">
        <v>699</v>
      </c>
      <c r="F1266" s="42">
        <v>409001</v>
      </c>
      <c r="G1266" s="2">
        <v>30</v>
      </c>
      <c r="H1266" s="3">
        <v>360</v>
      </c>
    </row>
    <row r="1267" spans="1:8" x14ac:dyDescent="0.2">
      <c r="A1267" s="39">
        <v>50982</v>
      </c>
      <c r="B1267" t="s">
        <v>6</v>
      </c>
      <c r="C1267" t="s">
        <v>1034</v>
      </c>
      <c r="D1267" t="s">
        <v>681</v>
      </c>
      <c r="E1267" t="s">
        <v>969</v>
      </c>
      <c r="F1267" s="42" t="s">
        <v>995</v>
      </c>
      <c r="G1267" s="2">
        <v>35.99</v>
      </c>
      <c r="H1267" s="3">
        <v>431.88</v>
      </c>
    </row>
    <row r="1268" spans="1:8" x14ac:dyDescent="0.2">
      <c r="A1268" s="39">
        <v>51959</v>
      </c>
      <c r="B1268" t="s">
        <v>6</v>
      </c>
      <c r="C1268" t="s">
        <v>1098</v>
      </c>
      <c r="D1268" t="s">
        <v>681</v>
      </c>
      <c r="E1268" t="s">
        <v>969</v>
      </c>
      <c r="F1268" s="42" t="s">
        <v>1099</v>
      </c>
      <c r="G1268" s="2">
        <v>35.99</v>
      </c>
      <c r="H1268" s="3">
        <v>431.88</v>
      </c>
    </row>
    <row r="1269" spans="1:8" x14ac:dyDescent="0.2">
      <c r="A1269" s="39">
        <v>54956</v>
      </c>
      <c r="B1269" t="s">
        <v>6</v>
      </c>
      <c r="C1269" t="s">
        <v>1075</v>
      </c>
      <c r="D1269" t="s">
        <v>681</v>
      </c>
      <c r="E1269" t="s">
        <v>969</v>
      </c>
      <c r="F1269" s="42" t="s">
        <v>1076</v>
      </c>
      <c r="G1269" s="2">
        <v>64.09</v>
      </c>
      <c r="H1269" s="3">
        <v>769.08</v>
      </c>
    </row>
    <row r="1270" spans="1:8" x14ac:dyDescent="0.2">
      <c r="A1270" s="39">
        <v>57806</v>
      </c>
      <c r="B1270" t="s">
        <v>65</v>
      </c>
      <c r="C1270" t="s">
        <v>711</v>
      </c>
      <c r="D1270" t="s">
        <v>681</v>
      </c>
      <c r="E1270" t="s">
        <v>699</v>
      </c>
      <c r="F1270" s="42">
        <v>409001</v>
      </c>
      <c r="G1270" s="2">
        <v>30</v>
      </c>
      <c r="H1270" s="3">
        <v>360</v>
      </c>
    </row>
    <row r="1271" spans="1:8" x14ac:dyDescent="0.2">
      <c r="A1271" s="39">
        <v>40007</v>
      </c>
      <c r="B1271" t="s">
        <v>65</v>
      </c>
      <c r="C1271" t="s">
        <v>1084</v>
      </c>
      <c r="D1271" t="s">
        <v>681</v>
      </c>
      <c r="E1271" t="s">
        <v>969</v>
      </c>
      <c r="F1271" s="42" t="s">
        <v>1085</v>
      </c>
      <c r="G1271" s="2">
        <v>30</v>
      </c>
      <c r="H1271" s="3">
        <v>360</v>
      </c>
    </row>
    <row r="1272" spans="1:8" x14ac:dyDescent="0.2">
      <c r="A1272" s="39">
        <v>40013</v>
      </c>
      <c r="B1272" t="s">
        <v>6</v>
      </c>
      <c r="C1272" t="s">
        <v>1091</v>
      </c>
      <c r="D1272" t="s">
        <v>681</v>
      </c>
      <c r="E1272" t="s">
        <v>969</v>
      </c>
      <c r="F1272" s="42" t="s">
        <v>1092</v>
      </c>
      <c r="G1272" s="2">
        <v>30</v>
      </c>
      <c r="H1272" s="3">
        <v>360</v>
      </c>
    </row>
    <row r="1273" spans="1:8" x14ac:dyDescent="0.2">
      <c r="A1273" s="39">
        <v>20519</v>
      </c>
      <c r="B1273" t="s">
        <v>29</v>
      </c>
      <c r="C1273" t="s">
        <v>952</v>
      </c>
      <c r="D1273" t="s">
        <v>681</v>
      </c>
      <c r="E1273" t="s">
        <v>897</v>
      </c>
      <c r="F1273" s="42">
        <v>407500</v>
      </c>
      <c r="G1273" s="2">
        <v>39.99</v>
      </c>
      <c r="H1273" s="3">
        <v>479.88</v>
      </c>
    </row>
    <row r="1274" spans="1:8" x14ac:dyDescent="0.2">
      <c r="A1274" s="39">
        <v>21396</v>
      </c>
      <c r="B1274" t="s">
        <v>6</v>
      </c>
      <c r="C1274" t="s">
        <v>964</v>
      </c>
      <c r="D1274" t="s">
        <v>681</v>
      </c>
      <c r="E1274" t="s">
        <v>961</v>
      </c>
      <c r="F1274" s="42">
        <v>408200</v>
      </c>
      <c r="G1274" s="2">
        <v>35.99</v>
      </c>
      <c r="H1274" s="3">
        <v>431.88</v>
      </c>
    </row>
    <row r="1275" spans="1:8" x14ac:dyDescent="0.2">
      <c r="A1275" s="39">
        <v>21792</v>
      </c>
      <c r="B1275" t="s">
        <v>6</v>
      </c>
      <c r="C1275" t="s">
        <v>963</v>
      </c>
      <c r="D1275" t="s">
        <v>681</v>
      </c>
      <c r="E1275" t="s">
        <v>961</v>
      </c>
      <c r="F1275" s="42">
        <v>408200</v>
      </c>
      <c r="G1275" s="2">
        <v>35.99</v>
      </c>
      <c r="H1275" s="3">
        <v>431.88</v>
      </c>
    </row>
    <row r="1276" spans="1:8" x14ac:dyDescent="0.2">
      <c r="A1276" s="39">
        <v>23192</v>
      </c>
      <c r="B1276" t="s">
        <v>6</v>
      </c>
      <c r="C1276" t="s">
        <v>1250</v>
      </c>
      <c r="D1276" t="s">
        <v>681</v>
      </c>
      <c r="E1276" t="s">
        <v>723</v>
      </c>
      <c r="F1276" s="42">
        <v>404701</v>
      </c>
      <c r="G1276" s="2">
        <v>35.99</v>
      </c>
      <c r="H1276" s="3">
        <v>431.88</v>
      </c>
    </row>
    <row r="1277" spans="1:8" x14ac:dyDescent="0.2">
      <c r="A1277" s="39">
        <v>27118</v>
      </c>
      <c r="B1277" t="s">
        <v>6</v>
      </c>
      <c r="C1277" t="s">
        <v>1192</v>
      </c>
      <c r="D1277" t="s">
        <v>681</v>
      </c>
      <c r="E1277" t="s">
        <v>969</v>
      </c>
      <c r="F1277" s="42" t="s">
        <v>1162</v>
      </c>
      <c r="G1277" s="2">
        <v>35.99</v>
      </c>
      <c r="H1277" s="3">
        <v>431.88</v>
      </c>
    </row>
    <row r="1278" spans="1:8" x14ac:dyDescent="0.2">
      <c r="A1278" s="39">
        <v>42570</v>
      </c>
      <c r="B1278" t="s">
        <v>6</v>
      </c>
      <c r="C1278" t="s">
        <v>756</v>
      </c>
      <c r="D1278" t="s">
        <v>681</v>
      </c>
      <c r="E1278" t="s">
        <v>723</v>
      </c>
      <c r="F1278" s="42" t="s">
        <v>762</v>
      </c>
      <c r="G1278" s="2">
        <v>64.09</v>
      </c>
      <c r="H1278" s="3">
        <v>769.08</v>
      </c>
    </row>
    <row r="1279" spans="1:8" x14ac:dyDescent="0.2">
      <c r="A1279" s="39">
        <v>43337</v>
      </c>
      <c r="B1279" t="s">
        <v>6</v>
      </c>
      <c r="C1279" t="s">
        <v>976</v>
      </c>
      <c r="D1279" t="s">
        <v>681</v>
      </c>
      <c r="E1279" t="s">
        <v>969</v>
      </c>
      <c r="F1279" s="42" t="s">
        <v>977</v>
      </c>
      <c r="G1279" s="2">
        <v>64.09</v>
      </c>
      <c r="H1279" s="3">
        <v>769.08</v>
      </c>
    </row>
    <row r="1280" spans="1:8" x14ac:dyDescent="0.2">
      <c r="A1280" s="39">
        <v>45670</v>
      </c>
      <c r="B1280" t="s">
        <v>29</v>
      </c>
      <c r="C1280" t="s">
        <v>811</v>
      </c>
      <c r="D1280" t="s">
        <v>681</v>
      </c>
      <c r="E1280" t="s">
        <v>893</v>
      </c>
      <c r="F1280" s="42">
        <v>406001</v>
      </c>
      <c r="G1280" s="2">
        <v>39.99</v>
      </c>
      <c r="H1280" s="3">
        <v>479.88</v>
      </c>
    </row>
    <row r="1281" spans="1:8" x14ac:dyDescent="0.2">
      <c r="A1281" s="39">
        <v>46618</v>
      </c>
      <c r="B1281" t="s">
        <v>6</v>
      </c>
      <c r="C1281" t="s">
        <v>733</v>
      </c>
      <c r="D1281" t="s">
        <v>681</v>
      </c>
      <c r="E1281" t="s">
        <v>723</v>
      </c>
      <c r="F1281" s="42" t="s">
        <v>738</v>
      </c>
      <c r="G1281" s="2">
        <v>35.99</v>
      </c>
      <c r="H1281" s="3">
        <v>431.88</v>
      </c>
    </row>
    <row r="1282" spans="1:8" x14ac:dyDescent="0.2">
      <c r="A1282" s="39">
        <v>46922</v>
      </c>
      <c r="B1282" t="s">
        <v>29</v>
      </c>
      <c r="C1282" t="s">
        <v>1036</v>
      </c>
      <c r="D1282" t="s">
        <v>681</v>
      </c>
      <c r="E1282" t="s">
        <v>969</v>
      </c>
      <c r="F1282" s="42" t="s">
        <v>1037</v>
      </c>
      <c r="G1282" s="2">
        <v>39.99</v>
      </c>
      <c r="H1282" s="3">
        <v>479.88</v>
      </c>
    </row>
    <row r="1283" spans="1:8" x14ac:dyDescent="0.2">
      <c r="A1283" s="39">
        <v>48107</v>
      </c>
      <c r="B1283" t="s">
        <v>29</v>
      </c>
      <c r="C1283" t="s">
        <v>811</v>
      </c>
      <c r="D1283" t="s">
        <v>681</v>
      </c>
      <c r="E1283" t="s">
        <v>893</v>
      </c>
      <c r="F1283" s="42">
        <v>406001</v>
      </c>
      <c r="G1283" s="2">
        <v>39.99</v>
      </c>
      <c r="H1283" s="3">
        <v>479.88</v>
      </c>
    </row>
    <row r="1284" spans="1:8" x14ac:dyDescent="0.2">
      <c r="A1284" s="39">
        <v>49664</v>
      </c>
      <c r="B1284" t="s">
        <v>29</v>
      </c>
      <c r="C1284" t="s">
        <v>811</v>
      </c>
      <c r="D1284" t="s">
        <v>681</v>
      </c>
      <c r="E1284" t="s">
        <v>893</v>
      </c>
      <c r="F1284" s="42">
        <v>406001</v>
      </c>
      <c r="G1284" s="2">
        <v>39.99</v>
      </c>
      <c r="H1284" s="3">
        <v>479.88</v>
      </c>
    </row>
    <row r="1285" spans="1:8" x14ac:dyDescent="0.2">
      <c r="A1285" s="39">
        <v>51467</v>
      </c>
      <c r="B1285" t="s">
        <v>13</v>
      </c>
      <c r="C1285" t="s">
        <v>1004</v>
      </c>
      <c r="D1285" t="s">
        <v>681</v>
      </c>
      <c r="E1285" t="s">
        <v>969</v>
      </c>
      <c r="F1285" s="42" t="s">
        <v>1005</v>
      </c>
      <c r="G1285" s="2">
        <v>15.99</v>
      </c>
      <c r="H1285" s="3">
        <v>191.88</v>
      </c>
    </row>
    <row r="1286" spans="1:8" x14ac:dyDescent="0.2">
      <c r="A1286" s="39">
        <v>52645</v>
      </c>
      <c r="B1286" t="s">
        <v>13</v>
      </c>
      <c r="C1286" t="s">
        <v>1112</v>
      </c>
      <c r="D1286" t="s">
        <v>681</v>
      </c>
      <c r="E1286" t="s">
        <v>969</v>
      </c>
      <c r="F1286" s="42" t="s">
        <v>995</v>
      </c>
      <c r="G1286" s="2">
        <v>8.99</v>
      </c>
      <c r="H1286" s="3">
        <v>107.88</v>
      </c>
    </row>
    <row r="1287" spans="1:8" x14ac:dyDescent="0.2">
      <c r="A1287" s="39">
        <v>54656</v>
      </c>
      <c r="B1287" t="s">
        <v>6</v>
      </c>
      <c r="C1287" t="s">
        <v>1033</v>
      </c>
      <c r="D1287" t="s">
        <v>681</v>
      </c>
      <c r="E1287" t="s">
        <v>969</v>
      </c>
      <c r="F1287" s="42" t="s">
        <v>1014</v>
      </c>
      <c r="G1287" s="2">
        <v>64.09</v>
      </c>
      <c r="H1287" s="3">
        <v>769.08</v>
      </c>
    </row>
    <row r="1288" spans="1:8" x14ac:dyDescent="0.2">
      <c r="A1288" s="39">
        <v>43467</v>
      </c>
      <c r="B1288" t="s">
        <v>61</v>
      </c>
      <c r="C1288" t="s">
        <v>949</v>
      </c>
      <c r="D1288" t="s">
        <v>681</v>
      </c>
      <c r="E1288" t="s">
        <v>954</v>
      </c>
      <c r="F1288" s="42">
        <v>408502</v>
      </c>
      <c r="G1288" s="2">
        <v>2.25</v>
      </c>
      <c r="H1288" s="3">
        <v>27</v>
      </c>
    </row>
    <row r="1289" spans="1:8" x14ac:dyDescent="0.2">
      <c r="A1289" s="39">
        <v>93084</v>
      </c>
      <c r="B1289" t="s">
        <v>6</v>
      </c>
      <c r="C1289" t="s">
        <v>932</v>
      </c>
      <c r="D1289" t="s">
        <v>681</v>
      </c>
      <c r="E1289" t="s">
        <v>897</v>
      </c>
      <c r="F1289" s="42">
        <v>407002</v>
      </c>
      <c r="G1289" s="2">
        <v>64.09</v>
      </c>
      <c r="H1289" s="3">
        <v>769.08</v>
      </c>
    </row>
    <row r="1290" spans="1:8" x14ac:dyDescent="0.2">
      <c r="A1290" s="39">
        <v>93723</v>
      </c>
      <c r="B1290" t="s">
        <v>6</v>
      </c>
      <c r="C1290" t="s">
        <v>728</v>
      </c>
      <c r="D1290" t="s">
        <v>681</v>
      </c>
      <c r="E1290" t="s">
        <v>723</v>
      </c>
      <c r="F1290" s="42">
        <v>404711</v>
      </c>
      <c r="G1290" s="2">
        <v>80.760000000000005</v>
      </c>
      <c r="H1290" s="3">
        <v>969.12000000000012</v>
      </c>
    </row>
    <row r="1291" spans="1:8" x14ac:dyDescent="0.2">
      <c r="A1291" s="39">
        <v>93750</v>
      </c>
      <c r="B1291" t="s">
        <v>6</v>
      </c>
      <c r="C1291" t="s">
        <v>1198</v>
      </c>
      <c r="D1291" t="s">
        <v>681</v>
      </c>
      <c r="E1291" t="s">
        <v>969</v>
      </c>
      <c r="F1291" s="42" t="s">
        <v>1014</v>
      </c>
      <c r="G1291" s="2">
        <v>35.99</v>
      </c>
      <c r="H1291" s="3">
        <v>431.88</v>
      </c>
    </row>
    <row r="1292" spans="1:8" x14ac:dyDescent="0.2">
      <c r="A1292" s="39">
        <v>24090</v>
      </c>
      <c r="B1292" t="s">
        <v>65</v>
      </c>
      <c r="C1292" t="s">
        <v>1004</v>
      </c>
      <c r="D1292" t="s">
        <v>681</v>
      </c>
      <c r="E1292" t="s">
        <v>969</v>
      </c>
      <c r="F1292" s="42" t="s">
        <v>1005</v>
      </c>
      <c r="G1292" s="2">
        <v>30</v>
      </c>
      <c r="H1292" s="3">
        <v>360</v>
      </c>
    </row>
    <row r="1293" spans="1:8" x14ac:dyDescent="0.2">
      <c r="A1293" s="39">
        <v>59256</v>
      </c>
      <c r="B1293" t="s">
        <v>6</v>
      </c>
      <c r="C1293" t="s">
        <v>943</v>
      </c>
      <c r="D1293" t="s">
        <v>681</v>
      </c>
      <c r="E1293" t="s">
        <v>897</v>
      </c>
      <c r="F1293" s="42">
        <v>407005</v>
      </c>
      <c r="G1293" s="2">
        <v>35.99</v>
      </c>
      <c r="H1293" s="3">
        <v>431.88</v>
      </c>
    </row>
    <row r="1294" spans="1:8" x14ac:dyDescent="0.2">
      <c r="A1294" s="39">
        <v>92074</v>
      </c>
      <c r="B1294" t="s">
        <v>6</v>
      </c>
      <c r="C1294" t="s">
        <v>1442</v>
      </c>
      <c r="D1294" t="s">
        <v>681</v>
      </c>
      <c r="E1294" t="s">
        <v>883</v>
      </c>
      <c r="F1294" s="42">
        <v>405300</v>
      </c>
      <c r="G1294" s="2">
        <v>35.99</v>
      </c>
      <c r="H1294" s="3">
        <v>431.88</v>
      </c>
    </row>
    <row r="1295" spans="1:8" x14ac:dyDescent="0.2">
      <c r="A1295" s="39">
        <v>98574</v>
      </c>
      <c r="B1295" t="s">
        <v>6</v>
      </c>
      <c r="C1295" t="s">
        <v>894</v>
      </c>
      <c r="D1295" t="s">
        <v>681</v>
      </c>
      <c r="E1295" t="s">
        <v>893</v>
      </c>
      <c r="F1295" s="42">
        <v>406001</v>
      </c>
      <c r="G1295" s="2">
        <v>35.99</v>
      </c>
      <c r="H1295" s="3">
        <v>431.88</v>
      </c>
    </row>
    <row r="1296" spans="1:8" x14ac:dyDescent="0.2">
      <c r="A1296" s="39">
        <v>55112</v>
      </c>
      <c r="B1296" t="s">
        <v>6</v>
      </c>
      <c r="C1296" t="s">
        <v>882</v>
      </c>
      <c r="D1296" t="s">
        <v>681</v>
      </c>
      <c r="E1296" t="s">
        <v>883</v>
      </c>
      <c r="F1296" s="42">
        <v>405500</v>
      </c>
      <c r="G1296" s="2">
        <v>35.99</v>
      </c>
      <c r="H1296" s="3">
        <v>431.88</v>
      </c>
    </row>
    <row r="1297" spans="1:8" x14ac:dyDescent="0.2">
      <c r="A1297" s="39">
        <v>55964</v>
      </c>
      <c r="B1297" t="s">
        <v>6</v>
      </c>
      <c r="C1297" t="s">
        <v>1209</v>
      </c>
      <c r="D1297" t="s">
        <v>681</v>
      </c>
      <c r="E1297" t="s">
        <v>869</v>
      </c>
      <c r="F1297" s="42">
        <v>402440</v>
      </c>
      <c r="G1297" s="2">
        <v>64.09</v>
      </c>
      <c r="H1297" s="3">
        <v>769.08</v>
      </c>
    </row>
    <row r="1298" spans="1:8" x14ac:dyDescent="0.2">
      <c r="A1298" s="39">
        <v>56755</v>
      </c>
      <c r="B1298" t="s">
        <v>65</v>
      </c>
      <c r="C1298" t="s">
        <v>1028</v>
      </c>
      <c r="D1298" t="s">
        <v>681</v>
      </c>
      <c r="E1298" t="s">
        <v>969</v>
      </c>
      <c r="F1298" s="42" t="s">
        <v>1020</v>
      </c>
      <c r="G1298" s="2">
        <v>30</v>
      </c>
      <c r="H1298" s="3">
        <v>360</v>
      </c>
    </row>
    <row r="1299" spans="1:8" x14ac:dyDescent="0.2">
      <c r="A1299" s="39">
        <v>56787</v>
      </c>
      <c r="B1299" t="s">
        <v>13</v>
      </c>
      <c r="C1299" t="s">
        <v>1004</v>
      </c>
      <c r="D1299" t="s">
        <v>681</v>
      </c>
      <c r="E1299" t="s">
        <v>969</v>
      </c>
      <c r="F1299" s="42" t="s">
        <v>1005</v>
      </c>
      <c r="G1299" s="2">
        <v>15.99</v>
      </c>
      <c r="H1299" s="3">
        <v>191.88</v>
      </c>
    </row>
    <row r="1300" spans="1:8" x14ac:dyDescent="0.2">
      <c r="A1300" s="39">
        <v>82894</v>
      </c>
      <c r="B1300" t="s">
        <v>29</v>
      </c>
      <c r="C1300" t="s">
        <v>804</v>
      </c>
      <c r="D1300" t="s">
        <v>681</v>
      </c>
      <c r="E1300" t="s">
        <v>782</v>
      </c>
      <c r="F1300" s="42">
        <v>403004</v>
      </c>
      <c r="G1300" s="2">
        <v>39.99</v>
      </c>
      <c r="H1300" s="3">
        <v>479.88</v>
      </c>
    </row>
    <row r="1301" spans="1:8" x14ac:dyDescent="0.2">
      <c r="A1301" s="39">
        <v>83924</v>
      </c>
      <c r="B1301" t="s">
        <v>29</v>
      </c>
      <c r="C1301" t="s">
        <v>935</v>
      </c>
      <c r="D1301" t="s">
        <v>681</v>
      </c>
      <c r="E1301" t="s">
        <v>897</v>
      </c>
      <c r="F1301" s="42">
        <v>407020</v>
      </c>
      <c r="G1301" s="2">
        <v>39.99</v>
      </c>
      <c r="H1301" s="3">
        <v>479.88</v>
      </c>
    </row>
    <row r="1302" spans="1:8" x14ac:dyDescent="0.2">
      <c r="A1302" s="39">
        <v>83999</v>
      </c>
      <c r="B1302" t="s">
        <v>6</v>
      </c>
      <c r="C1302" t="s">
        <v>1059</v>
      </c>
      <c r="D1302" t="s">
        <v>681</v>
      </c>
      <c r="E1302" t="s">
        <v>969</v>
      </c>
      <c r="F1302" s="42" t="s">
        <v>1060</v>
      </c>
      <c r="G1302" s="2">
        <v>64.09</v>
      </c>
      <c r="H1302" s="3">
        <v>769.08</v>
      </c>
    </row>
    <row r="1303" spans="1:8" x14ac:dyDescent="0.2">
      <c r="A1303" s="39">
        <v>86884</v>
      </c>
      <c r="B1303" t="s">
        <v>6</v>
      </c>
      <c r="C1303" t="s">
        <v>695</v>
      </c>
      <c r="D1303" t="s">
        <v>681</v>
      </c>
      <c r="E1303" t="s">
        <v>782</v>
      </c>
      <c r="F1303" s="42">
        <v>403004</v>
      </c>
      <c r="G1303" s="2">
        <v>35.99</v>
      </c>
      <c r="H1303" s="3">
        <v>431.88</v>
      </c>
    </row>
    <row r="1304" spans="1:8" x14ac:dyDescent="0.2">
      <c r="A1304" s="39">
        <v>20060</v>
      </c>
      <c r="B1304" t="s">
        <v>6</v>
      </c>
      <c r="C1304" t="s">
        <v>847</v>
      </c>
      <c r="D1304" t="s">
        <v>681</v>
      </c>
      <c r="E1304" t="s">
        <v>782</v>
      </c>
      <c r="F1304" s="42">
        <v>401615</v>
      </c>
      <c r="G1304" s="2">
        <v>64.09</v>
      </c>
      <c r="H1304" s="3">
        <v>769.08</v>
      </c>
    </row>
    <row r="1305" spans="1:8" x14ac:dyDescent="0.2">
      <c r="A1305" s="39">
        <v>20751</v>
      </c>
      <c r="B1305" t="s">
        <v>6</v>
      </c>
      <c r="C1305" t="s">
        <v>1067</v>
      </c>
      <c r="D1305" t="s">
        <v>681</v>
      </c>
      <c r="E1305" t="s">
        <v>969</v>
      </c>
      <c r="F1305" s="42" t="s">
        <v>975</v>
      </c>
      <c r="G1305" s="2">
        <v>64.09</v>
      </c>
      <c r="H1305" s="3">
        <v>769.08</v>
      </c>
    </row>
    <row r="1306" spans="1:8" x14ac:dyDescent="0.2">
      <c r="A1306" s="39">
        <v>21123</v>
      </c>
      <c r="B1306" t="s">
        <v>6</v>
      </c>
      <c r="C1306" t="s">
        <v>775</v>
      </c>
      <c r="D1306" t="s">
        <v>681</v>
      </c>
      <c r="E1306" t="s">
        <v>772</v>
      </c>
      <c r="F1306" s="42">
        <v>404435</v>
      </c>
      <c r="G1306" s="2">
        <v>35.99</v>
      </c>
      <c r="H1306" s="3">
        <v>431.88</v>
      </c>
    </row>
    <row r="1307" spans="1:8" x14ac:dyDescent="0.2">
      <c r="A1307" s="39">
        <v>21149</v>
      </c>
      <c r="B1307" t="s">
        <v>6</v>
      </c>
      <c r="C1307" t="s">
        <v>997</v>
      </c>
      <c r="D1307" t="s">
        <v>681</v>
      </c>
      <c r="E1307" t="s">
        <v>969</v>
      </c>
      <c r="F1307" s="42" t="s">
        <v>975</v>
      </c>
      <c r="G1307" s="2">
        <v>64.09</v>
      </c>
      <c r="H1307" s="3">
        <v>769.08</v>
      </c>
    </row>
    <row r="1308" spans="1:8" x14ac:dyDescent="0.2">
      <c r="A1308" s="39">
        <v>21422</v>
      </c>
      <c r="B1308" t="s">
        <v>6</v>
      </c>
      <c r="C1308" t="s">
        <v>1081</v>
      </c>
      <c r="D1308" t="s">
        <v>681</v>
      </c>
      <c r="E1308" t="s">
        <v>969</v>
      </c>
      <c r="F1308" s="42" t="s">
        <v>973</v>
      </c>
      <c r="G1308" s="2">
        <v>80.760000000000005</v>
      </c>
      <c r="H1308" s="3">
        <v>969.12000000000012</v>
      </c>
    </row>
    <row r="1309" spans="1:8" x14ac:dyDescent="0.2">
      <c r="A1309" s="39">
        <v>21540</v>
      </c>
      <c r="B1309" t="s">
        <v>6</v>
      </c>
      <c r="C1309" t="s">
        <v>1051</v>
      </c>
      <c r="D1309" t="s">
        <v>681</v>
      </c>
      <c r="E1309" t="s">
        <v>969</v>
      </c>
      <c r="F1309" s="42" t="s">
        <v>1014</v>
      </c>
      <c r="G1309" s="2">
        <v>35.99</v>
      </c>
      <c r="H1309" s="3">
        <v>431.88</v>
      </c>
    </row>
    <row r="1310" spans="1:8" x14ac:dyDescent="0.2">
      <c r="A1310" s="39">
        <v>21743</v>
      </c>
      <c r="B1310" t="s">
        <v>6</v>
      </c>
      <c r="C1310" t="s">
        <v>1046</v>
      </c>
      <c r="D1310" t="s">
        <v>681</v>
      </c>
      <c r="E1310" t="s">
        <v>969</v>
      </c>
      <c r="F1310" s="42" t="s">
        <v>983</v>
      </c>
      <c r="G1310" s="2">
        <v>64.09</v>
      </c>
      <c r="H1310" s="3">
        <v>769.08</v>
      </c>
    </row>
    <row r="1311" spans="1:8" x14ac:dyDescent="0.2">
      <c r="A1311" s="39">
        <v>22272</v>
      </c>
      <c r="B1311" t="s">
        <v>6</v>
      </c>
      <c r="C1311" t="s">
        <v>885</v>
      </c>
      <c r="D1311" t="s">
        <v>681</v>
      </c>
      <c r="E1311" t="s">
        <v>883</v>
      </c>
      <c r="F1311" s="42">
        <v>405500</v>
      </c>
      <c r="G1311" s="2">
        <v>80.760000000000005</v>
      </c>
      <c r="H1311" s="3">
        <v>969.12000000000012</v>
      </c>
    </row>
    <row r="1312" spans="1:8" x14ac:dyDescent="0.2">
      <c r="A1312" s="39">
        <v>22930</v>
      </c>
      <c r="B1312" t="s">
        <v>6</v>
      </c>
      <c r="C1312" t="s">
        <v>735</v>
      </c>
      <c r="D1312" t="s">
        <v>681</v>
      </c>
      <c r="E1312" t="s">
        <v>723</v>
      </c>
      <c r="F1312" s="42">
        <v>404711</v>
      </c>
      <c r="G1312" s="2">
        <v>64.09</v>
      </c>
      <c r="H1312" s="3">
        <v>769.08</v>
      </c>
    </row>
    <row r="1313" spans="1:8" x14ac:dyDescent="0.2">
      <c r="A1313" s="39">
        <v>23068</v>
      </c>
      <c r="B1313" t="s">
        <v>6</v>
      </c>
      <c r="C1313" t="s">
        <v>711</v>
      </c>
      <c r="D1313" t="s">
        <v>681</v>
      </c>
      <c r="E1313" t="s">
        <v>699</v>
      </c>
      <c r="F1313" s="42">
        <v>409001</v>
      </c>
      <c r="G1313" s="2">
        <v>64.09</v>
      </c>
      <c r="H1313" s="3">
        <v>769.08</v>
      </c>
    </row>
    <row r="1314" spans="1:8" x14ac:dyDescent="0.2">
      <c r="A1314" s="39">
        <v>23701</v>
      </c>
      <c r="B1314" t="s">
        <v>6</v>
      </c>
      <c r="C1314" t="s">
        <v>914</v>
      </c>
      <c r="D1314" t="s">
        <v>681</v>
      </c>
      <c r="E1314" t="s">
        <v>897</v>
      </c>
      <c r="F1314" s="42">
        <v>407002</v>
      </c>
      <c r="G1314" s="2">
        <v>35.99</v>
      </c>
      <c r="H1314" s="3">
        <v>431.88</v>
      </c>
    </row>
    <row r="1315" spans="1:8" x14ac:dyDescent="0.2">
      <c r="A1315" s="39">
        <v>24533</v>
      </c>
      <c r="B1315" t="s">
        <v>6</v>
      </c>
      <c r="C1315" t="s">
        <v>751</v>
      </c>
      <c r="D1315" t="s">
        <v>681</v>
      </c>
      <c r="E1315" t="s">
        <v>723</v>
      </c>
      <c r="F1315" s="42" t="s">
        <v>1407</v>
      </c>
      <c r="G1315" s="2">
        <v>35.99</v>
      </c>
      <c r="H1315" s="3">
        <v>431.88</v>
      </c>
    </row>
    <row r="1316" spans="1:8" x14ac:dyDescent="0.2">
      <c r="A1316" s="39">
        <v>26489</v>
      </c>
      <c r="B1316" t="s">
        <v>6</v>
      </c>
      <c r="C1316" t="s">
        <v>1214</v>
      </c>
      <c r="D1316" t="s">
        <v>681</v>
      </c>
      <c r="E1316" t="s">
        <v>969</v>
      </c>
      <c r="F1316" s="42" t="s">
        <v>1014</v>
      </c>
      <c r="G1316" s="2">
        <v>35.99</v>
      </c>
      <c r="H1316" s="3">
        <v>431.88</v>
      </c>
    </row>
    <row r="1317" spans="1:8" x14ac:dyDescent="0.2">
      <c r="A1317" s="39">
        <v>27369</v>
      </c>
      <c r="B1317" t="s">
        <v>6</v>
      </c>
      <c r="C1317" t="s">
        <v>1021</v>
      </c>
      <c r="D1317" t="s">
        <v>681</v>
      </c>
      <c r="E1317" t="s">
        <v>969</v>
      </c>
      <c r="F1317" s="42" t="s">
        <v>975</v>
      </c>
      <c r="G1317" s="2">
        <v>35.99</v>
      </c>
      <c r="H1317" s="3">
        <v>431.88</v>
      </c>
    </row>
    <row r="1318" spans="1:8" x14ac:dyDescent="0.2">
      <c r="A1318" s="39">
        <v>28425</v>
      </c>
      <c r="B1318" t="s">
        <v>6</v>
      </c>
      <c r="C1318" t="s">
        <v>832</v>
      </c>
      <c r="D1318" t="s">
        <v>681</v>
      </c>
      <c r="E1318" t="s">
        <v>782</v>
      </c>
      <c r="F1318" s="42">
        <v>403310</v>
      </c>
      <c r="G1318" s="2">
        <v>37.99</v>
      </c>
      <c r="H1318" s="3">
        <v>455.88</v>
      </c>
    </row>
    <row r="1319" spans="1:8" x14ac:dyDescent="0.2">
      <c r="A1319" s="39">
        <v>58440</v>
      </c>
      <c r="B1319" t="s">
        <v>6</v>
      </c>
      <c r="C1319" t="s">
        <v>1216</v>
      </c>
      <c r="D1319" t="s">
        <v>681</v>
      </c>
      <c r="E1319" t="s">
        <v>969</v>
      </c>
      <c r="F1319" s="42" t="s">
        <v>1215</v>
      </c>
      <c r="G1319" s="2">
        <v>64.09</v>
      </c>
      <c r="H1319" s="3">
        <v>769.08</v>
      </c>
    </row>
    <row r="1320" spans="1:8" x14ac:dyDescent="0.2">
      <c r="A1320" s="39">
        <v>74306</v>
      </c>
      <c r="B1320" t="s">
        <v>29</v>
      </c>
      <c r="C1320" t="s">
        <v>1400</v>
      </c>
      <c r="D1320" t="s">
        <v>681</v>
      </c>
      <c r="E1320" t="s">
        <v>897</v>
      </c>
      <c r="F1320" s="42">
        <v>407550</v>
      </c>
      <c r="G1320" s="2">
        <v>30</v>
      </c>
      <c r="H1320" s="3">
        <v>360</v>
      </c>
    </row>
    <row r="1321" spans="1:8" x14ac:dyDescent="0.2">
      <c r="A1321" s="39">
        <v>76164</v>
      </c>
      <c r="B1321" t="s">
        <v>6</v>
      </c>
      <c r="C1321" t="s">
        <v>923</v>
      </c>
      <c r="D1321" t="s">
        <v>681</v>
      </c>
      <c r="E1321" t="s">
        <v>897</v>
      </c>
      <c r="F1321" s="42">
        <v>407500</v>
      </c>
      <c r="G1321" s="2">
        <v>35.99</v>
      </c>
      <c r="H1321" s="3">
        <v>431.88</v>
      </c>
    </row>
    <row r="1322" spans="1:8" x14ac:dyDescent="0.2">
      <c r="A1322" s="39">
        <v>31820</v>
      </c>
      <c r="B1322" t="s">
        <v>6</v>
      </c>
      <c r="C1322" t="s">
        <v>1506</v>
      </c>
      <c r="D1322" t="s">
        <v>681</v>
      </c>
      <c r="E1322" t="s">
        <v>897</v>
      </c>
      <c r="F1322" s="42" t="s">
        <v>1505</v>
      </c>
      <c r="G1322" s="2">
        <v>64.09</v>
      </c>
      <c r="H1322" s="3">
        <v>769.08</v>
      </c>
    </row>
    <row r="1323" spans="1:8" x14ac:dyDescent="0.2">
      <c r="A1323" s="39">
        <v>35238</v>
      </c>
      <c r="B1323" t="s">
        <v>65</v>
      </c>
      <c r="C1323" t="s">
        <v>817</v>
      </c>
      <c r="D1323" t="s">
        <v>681</v>
      </c>
      <c r="E1323" t="s">
        <v>782</v>
      </c>
      <c r="F1323" s="42">
        <v>403600</v>
      </c>
      <c r="G1323" s="2">
        <v>70</v>
      </c>
      <c r="H1323" s="3">
        <v>840</v>
      </c>
    </row>
    <row r="1324" spans="1:8" x14ac:dyDescent="0.2">
      <c r="A1324" s="39">
        <v>38515</v>
      </c>
      <c r="B1324" t="s">
        <v>13</v>
      </c>
      <c r="C1324" t="s">
        <v>811</v>
      </c>
      <c r="D1324" t="s">
        <v>681</v>
      </c>
      <c r="E1324" t="s">
        <v>897</v>
      </c>
      <c r="F1324" s="42">
        <v>407550</v>
      </c>
      <c r="G1324" s="2">
        <v>8.99</v>
      </c>
      <c r="H1324" s="3">
        <v>107.88</v>
      </c>
    </row>
    <row r="1325" spans="1:8" x14ac:dyDescent="0.2">
      <c r="A1325" s="39">
        <v>94301</v>
      </c>
      <c r="B1325" t="s">
        <v>61</v>
      </c>
      <c r="C1325" t="s">
        <v>949</v>
      </c>
      <c r="D1325" t="s">
        <v>681</v>
      </c>
      <c r="E1325" t="s">
        <v>883</v>
      </c>
      <c r="F1325" s="42">
        <v>405500</v>
      </c>
      <c r="G1325" s="2">
        <v>10</v>
      </c>
      <c r="H1325" s="3">
        <v>120</v>
      </c>
    </row>
    <row r="1326" spans="1:8" x14ac:dyDescent="0.2">
      <c r="A1326" s="39">
        <v>95002</v>
      </c>
      <c r="B1326" t="s">
        <v>61</v>
      </c>
      <c r="C1326" t="s">
        <v>949</v>
      </c>
      <c r="D1326" t="s">
        <v>681</v>
      </c>
      <c r="E1326" t="s">
        <v>897</v>
      </c>
      <c r="F1326" s="42">
        <v>409250</v>
      </c>
      <c r="G1326" s="2">
        <v>2.25</v>
      </c>
      <c r="H1326" s="3">
        <v>27</v>
      </c>
    </row>
    <row r="1327" spans="1:8" x14ac:dyDescent="0.2">
      <c r="A1327" s="39">
        <v>95206</v>
      </c>
      <c r="B1327" t="s">
        <v>61</v>
      </c>
      <c r="C1327" t="s">
        <v>949</v>
      </c>
      <c r="D1327" t="s">
        <v>681</v>
      </c>
      <c r="E1327" t="s">
        <v>897</v>
      </c>
      <c r="F1327" s="42">
        <v>407500</v>
      </c>
      <c r="G1327" s="2">
        <v>2.25</v>
      </c>
      <c r="H1327" s="3">
        <v>27</v>
      </c>
    </row>
    <row r="1328" spans="1:8" x14ac:dyDescent="0.2">
      <c r="A1328" s="39">
        <v>45888</v>
      </c>
      <c r="B1328" t="s">
        <v>61</v>
      </c>
      <c r="C1328" t="s">
        <v>949</v>
      </c>
      <c r="D1328" t="s">
        <v>681</v>
      </c>
      <c r="E1328" t="s">
        <v>897</v>
      </c>
      <c r="F1328" s="42">
        <v>407020</v>
      </c>
      <c r="G1328" s="2">
        <v>2.25</v>
      </c>
      <c r="H1328" s="3">
        <v>27</v>
      </c>
    </row>
    <row r="1329" spans="1:8" x14ac:dyDescent="0.2">
      <c r="A1329" s="39">
        <v>12647</v>
      </c>
      <c r="B1329" t="s">
        <v>6</v>
      </c>
      <c r="C1329" t="s">
        <v>722</v>
      </c>
      <c r="D1329" t="s">
        <v>681</v>
      </c>
      <c r="E1329" t="s">
        <v>723</v>
      </c>
      <c r="F1329" s="42">
        <v>404710</v>
      </c>
      <c r="G1329" s="2">
        <v>35.99</v>
      </c>
      <c r="H1329" s="3">
        <v>431.88</v>
      </c>
    </row>
    <row r="1330" spans="1:8" x14ac:dyDescent="0.2">
      <c r="A1330" s="39">
        <v>93514</v>
      </c>
      <c r="B1330" t="s">
        <v>13</v>
      </c>
      <c r="C1330" t="s">
        <v>890</v>
      </c>
      <c r="D1330" t="s">
        <v>681</v>
      </c>
      <c r="E1330" t="s">
        <v>897</v>
      </c>
      <c r="F1330" s="42">
        <v>407800</v>
      </c>
      <c r="G1330" s="2">
        <v>8.99</v>
      </c>
      <c r="H1330" s="3">
        <v>107.88</v>
      </c>
    </row>
    <row r="1331" spans="1:8" x14ac:dyDescent="0.2">
      <c r="A1331" s="39">
        <v>94636</v>
      </c>
      <c r="B1331" t="s">
        <v>65</v>
      </c>
      <c r="C1331" t="s">
        <v>895</v>
      </c>
      <c r="D1331" t="s">
        <v>681</v>
      </c>
      <c r="E1331" t="s">
        <v>893</v>
      </c>
      <c r="F1331" s="42">
        <v>406001</v>
      </c>
      <c r="G1331" s="2">
        <v>30</v>
      </c>
      <c r="H1331" s="3">
        <v>360</v>
      </c>
    </row>
    <row r="1332" spans="1:8" x14ac:dyDescent="0.2">
      <c r="A1332" s="39">
        <v>96901</v>
      </c>
      <c r="B1332" t="s">
        <v>6</v>
      </c>
      <c r="C1332" t="s">
        <v>1441</v>
      </c>
      <c r="D1332" t="s">
        <v>681</v>
      </c>
      <c r="E1332" t="s">
        <v>1421</v>
      </c>
      <c r="F1332" s="42">
        <v>404708</v>
      </c>
      <c r="G1332" s="2">
        <v>64.09</v>
      </c>
      <c r="H1332" s="3">
        <v>769.08</v>
      </c>
    </row>
    <row r="1333" spans="1:8" x14ac:dyDescent="0.2">
      <c r="A1333" s="39">
        <v>98906</v>
      </c>
      <c r="B1333" t="s">
        <v>29</v>
      </c>
      <c r="C1333" t="s">
        <v>1070</v>
      </c>
      <c r="D1333" t="s">
        <v>681</v>
      </c>
      <c r="E1333" t="s">
        <v>969</v>
      </c>
      <c r="F1333" s="42" t="s">
        <v>1071</v>
      </c>
      <c r="G1333" s="2">
        <v>39.99</v>
      </c>
      <c r="H1333" s="3">
        <v>479.88</v>
      </c>
    </row>
    <row r="1334" spans="1:8" x14ac:dyDescent="0.2">
      <c r="A1334" s="39">
        <v>24</v>
      </c>
      <c r="B1334" t="s">
        <v>29</v>
      </c>
      <c r="C1334" t="s">
        <v>773</v>
      </c>
      <c r="D1334" t="s">
        <v>681</v>
      </c>
      <c r="E1334" t="s">
        <v>772</v>
      </c>
      <c r="F1334" s="42" t="s">
        <v>774</v>
      </c>
      <c r="G1334" s="2">
        <v>39.99</v>
      </c>
      <c r="H1334" s="3">
        <v>479.88</v>
      </c>
    </row>
    <row r="1335" spans="1:8" x14ac:dyDescent="0.2">
      <c r="A1335" s="39">
        <v>75</v>
      </c>
      <c r="B1335" t="s">
        <v>6</v>
      </c>
      <c r="C1335" t="s">
        <v>790</v>
      </c>
      <c r="D1335" t="s">
        <v>681</v>
      </c>
      <c r="E1335" t="s">
        <v>782</v>
      </c>
      <c r="F1335" s="42" t="s">
        <v>788</v>
      </c>
      <c r="G1335" s="2">
        <v>35.99</v>
      </c>
      <c r="H1335" s="3">
        <v>431.88</v>
      </c>
    </row>
    <row r="1336" spans="1:8" x14ac:dyDescent="0.2">
      <c r="A1336" s="39">
        <v>7360</v>
      </c>
      <c r="B1336" t="s">
        <v>6</v>
      </c>
      <c r="C1336" t="s">
        <v>972</v>
      </c>
      <c r="D1336" t="s">
        <v>681</v>
      </c>
      <c r="E1336" t="s">
        <v>969</v>
      </c>
      <c r="F1336" s="42" t="s">
        <v>973</v>
      </c>
      <c r="G1336" s="2">
        <v>80.760000000000005</v>
      </c>
      <c r="H1336" s="3">
        <v>969.12000000000012</v>
      </c>
    </row>
    <row r="1337" spans="1:8" x14ac:dyDescent="0.2">
      <c r="A1337" s="39">
        <v>7620</v>
      </c>
      <c r="B1337" t="s">
        <v>6</v>
      </c>
      <c r="C1337" t="s">
        <v>1423</v>
      </c>
      <c r="D1337" t="s">
        <v>681</v>
      </c>
      <c r="E1337" t="s">
        <v>782</v>
      </c>
      <c r="F1337" s="42">
        <v>403100</v>
      </c>
      <c r="G1337" s="2">
        <v>35.99</v>
      </c>
      <c r="H1337" s="3">
        <v>431.88</v>
      </c>
    </row>
    <row r="1338" spans="1:8" x14ac:dyDescent="0.2">
      <c r="A1338" s="39">
        <v>9089</v>
      </c>
      <c r="B1338" t="s">
        <v>13</v>
      </c>
      <c r="C1338" t="s">
        <v>906</v>
      </c>
      <c r="D1338" t="s">
        <v>681</v>
      </c>
      <c r="E1338" t="s">
        <v>897</v>
      </c>
      <c r="F1338" s="42">
        <v>407500</v>
      </c>
      <c r="G1338" s="2">
        <v>8.99</v>
      </c>
      <c r="H1338" s="3">
        <v>107.88</v>
      </c>
    </row>
    <row r="1339" spans="1:8" x14ac:dyDescent="0.2">
      <c r="A1339" s="39">
        <v>83076</v>
      </c>
      <c r="B1339" t="s">
        <v>6</v>
      </c>
      <c r="C1339" t="s">
        <v>852</v>
      </c>
      <c r="D1339" t="s">
        <v>681</v>
      </c>
      <c r="E1339" t="s">
        <v>782</v>
      </c>
      <c r="F1339" s="42" t="s">
        <v>1422</v>
      </c>
      <c r="G1339" s="2">
        <v>35.99</v>
      </c>
      <c r="H1339" s="3">
        <v>431.88</v>
      </c>
    </row>
    <row r="1340" spans="1:8" x14ac:dyDescent="0.2">
      <c r="A1340" s="39">
        <v>84959</v>
      </c>
      <c r="B1340" t="s">
        <v>65</v>
      </c>
      <c r="C1340" t="s">
        <v>944</v>
      </c>
      <c r="D1340" t="s">
        <v>681</v>
      </c>
      <c r="E1340" t="s">
        <v>897</v>
      </c>
      <c r="F1340" s="42">
        <v>407650</v>
      </c>
      <c r="G1340" s="2">
        <v>30</v>
      </c>
      <c r="H1340" s="3">
        <v>360</v>
      </c>
    </row>
    <row r="1341" spans="1:8" x14ac:dyDescent="0.2">
      <c r="A1341" s="39">
        <v>10578</v>
      </c>
      <c r="B1341" t="s">
        <v>6</v>
      </c>
      <c r="C1341" t="s">
        <v>619</v>
      </c>
      <c r="D1341" t="s">
        <v>681</v>
      </c>
      <c r="E1341" t="s">
        <v>723</v>
      </c>
      <c r="F1341" s="42">
        <v>404735</v>
      </c>
      <c r="G1341" s="2">
        <v>45.99</v>
      </c>
      <c r="H1341" s="3">
        <v>551.88</v>
      </c>
    </row>
    <row r="1342" spans="1:8" x14ac:dyDescent="0.2">
      <c r="A1342" s="39">
        <v>12791</v>
      </c>
      <c r="B1342" t="s">
        <v>65</v>
      </c>
      <c r="C1342" t="s">
        <v>911</v>
      </c>
      <c r="D1342" t="s">
        <v>681</v>
      </c>
      <c r="E1342" t="s">
        <v>897</v>
      </c>
      <c r="F1342" s="42">
        <v>407650</v>
      </c>
      <c r="G1342" s="2">
        <v>30</v>
      </c>
      <c r="H1342" s="3">
        <v>360</v>
      </c>
    </row>
    <row r="1343" spans="1:8" x14ac:dyDescent="0.2">
      <c r="A1343" s="39">
        <v>14726</v>
      </c>
      <c r="B1343" t="s">
        <v>6</v>
      </c>
      <c r="C1343" t="s">
        <v>921</v>
      </c>
      <c r="D1343" t="s">
        <v>681</v>
      </c>
      <c r="E1343" t="s">
        <v>897</v>
      </c>
      <c r="F1343" s="42">
        <v>407002</v>
      </c>
      <c r="G1343" s="2">
        <v>35.99</v>
      </c>
      <c r="H1343" s="3">
        <v>431.88</v>
      </c>
    </row>
    <row r="1344" spans="1:8" x14ac:dyDescent="0.2">
      <c r="A1344" s="39">
        <v>14921</v>
      </c>
      <c r="B1344" t="s">
        <v>6</v>
      </c>
      <c r="C1344" t="s">
        <v>802</v>
      </c>
      <c r="D1344" t="s">
        <v>681</v>
      </c>
      <c r="E1344" t="s">
        <v>782</v>
      </c>
      <c r="F1344" s="42" t="s">
        <v>800</v>
      </c>
      <c r="G1344" s="2">
        <v>64.09</v>
      </c>
      <c r="H1344" s="3">
        <v>769.08</v>
      </c>
    </row>
    <row r="1345" spans="1:8" x14ac:dyDescent="0.2">
      <c r="A1345" s="39">
        <v>18793</v>
      </c>
      <c r="B1345" t="s">
        <v>6</v>
      </c>
      <c r="C1345" t="s">
        <v>909</v>
      </c>
      <c r="D1345" t="s">
        <v>681</v>
      </c>
      <c r="E1345" t="s">
        <v>897</v>
      </c>
      <c r="F1345" s="42">
        <v>407600</v>
      </c>
      <c r="G1345" s="2">
        <v>35.99</v>
      </c>
      <c r="H1345" s="3">
        <v>431.88</v>
      </c>
    </row>
    <row r="1346" spans="1:8" x14ac:dyDescent="0.2">
      <c r="A1346" s="39">
        <v>19168</v>
      </c>
      <c r="B1346" t="s">
        <v>6</v>
      </c>
      <c r="C1346" t="s">
        <v>1118</v>
      </c>
      <c r="D1346" t="s">
        <v>681</v>
      </c>
      <c r="E1346" t="s">
        <v>969</v>
      </c>
      <c r="F1346" s="42" t="s">
        <v>975</v>
      </c>
      <c r="G1346" s="2">
        <v>35.99</v>
      </c>
      <c r="H1346" s="3">
        <v>431.88</v>
      </c>
    </row>
    <row r="1347" spans="1:8" x14ac:dyDescent="0.2">
      <c r="A1347" s="39">
        <v>24033</v>
      </c>
      <c r="B1347" t="s">
        <v>6</v>
      </c>
      <c r="C1347" t="s">
        <v>844</v>
      </c>
      <c r="D1347" t="s">
        <v>681</v>
      </c>
      <c r="E1347" t="s">
        <v>782</v>
      </c>
      <c r="F1347" s="42">
        <v>403320</v>
      </c>
      <c r="G1347" s="2">
        <v>64.09</v>
      </c>
      <c r="H1347" s="3">
        <v>769.08</v>
      </c>
    </row>
    <row r="1348" spans="1:8" x14ac:dyDescent="0.2">
      <c r="A1348" s="39">
        <v>33711</v>
      </c>
      <c r="B1348" t="s">
        <v>6</v>
      </c>
      <c r="C1348" t="s">
        <v>769</v>
      </c>
      <c r="D1348" t="s">
        <v>681</v>
      </c>
      <c r="E1348" t="s">
        <v>723</v>
      </c>
      <c r="F1348" s="42" t="s">
        <v>1407</v>
      </c>
      <c r="G1348" s="2">
        <v>35.99</v>
      </c>
      <c r="H1348" s="3">
        <v>431.88</v>
      </c>
    </row>
    <row r="1349" spans="1:8" x14ac:dyDescent="0.2">
      <c r="A1349" s="39">
        <v>38623</v>
      </c>
      <c r="B1349" t="s">
        <v>65</v>
      </c>
      <c r="C1349" t="s">
        <v>829</v>
      </c>
      <c r="D1349" t="s">
        <v>681</v>
      </c>
      <c r="E1349" t="s">
        <v>782</v>
      </c>
      <c r="F1349" s="42">
        <v>403370</v>
      </c>
      <c r="G1349" s="2">
        <v>30</v>
      </c>
      <c r="H1349" s="3">
        <v>360</v>
      </c>
    </row>
    <row r="1350" spans="1:8" x14ac:dyDescent="0.2">
      <c r="A1350" s="39">
        <v>44275</v>
      </c>
      <c r="B1350" t="s">
        <v>6</v>
      </c>
      <c r="C1350" t="s">
        <v>843</v>
      </c>
      <c r="D1350" t="s">
        <v>681</v>
      </c>
      <c r="E1350" t="s">
        <v>782</v>
      </c>
      <c r="F1350" s="42">
        <v>403600</v>
      </c>
      <c r="G1350" s="2">
        <v>35.99</v>
      </c>
      <c r="H1350" s="3">
        <v>431.88</v>
      </c>
    </row>
    <row r="1351" spans="1:8" x14ac:dyDescent="0.2">
      <c r="A1351" s="39">
        <v>44933</v>
      </c>
      <c r="B1351" t="s">
        <v>6</v>
      </c>
      <c r="C1351" t="s">
        <v>1036</v>
      </c>
      <c r="D1351" t="s">
        <v>681</v>
      </c>
      <c r="E1351" t="s">
        <v>969</v>
      </c>
      <c r="F1351" s="42" t="s">
        <v>1037</v>
      </c>
      <c r="G1351" s="2">
        <v>64.09</v>
      </c>
      <c r="H1351" s="3">
        <v>769.08</v>
      </c>
    </row>
    <row r="1352" spans="1:8" x14ac:dyDescent="0.2">
      <c r="A1352" s="39">
        <v>52892</v>
      </c>
      <c r="B1352" t="s">
        <v>65</v>
      </c>
      <c r="C1352" t="s">
        <v>837</v>
      </c>
      <c r="D1352" t="s">
        <v>681</v>
      </c>
      <c r="E1352" t="s">
        <v>782</v>
      </c>
      <c r="F1352" s="42">
        <v>403370</v>
      </c>
      <c r="G1352" s="2">
        <v>30</v>
      </c>
      <c r="H1352" s="3">
        <v>360</v>
      </c>
    </row>
    <row r="1353" spans="1:8" x14ac:dyDescent="0.2">
      <c r="A1353" s="39">
        <v>54185</v>
      </c>
      <c r="B1353" t="s">
        <v>6</v>
      </c>
      <c r="C1353" t="s">
        <v>740</v>
      </c>
      <c r="D1353" t="s">
        <v>681</v>
      </c>
      <c r="E1353" t="s">
        <v>723</v>
      </c>
      <c r="F1353" s="42">
        <v>404735</v>
      </c>
      <c r="G1353" s="2">
        <v>45.99</v>
      </c>
      <c r="H1353" s="3">
        <v>551.88</v>
      </c>
    </row>
    <row r="1354" spans="1:8" x14ac:dyDescent="0.2">
      <c r="A1354" s="39">
        <v>56239</v>
      </c>
      <c r="B1354" t="s">
        <v>6</v>
      </c>
      <c r="C1354" t="s">
        <v>884</v>
      </c>
      <c r="D1354" t="s">
        <v>681</v>
      </c>
      <c r="E1354" t="s">
        <v>883</v>
      </c>
      <c r="F1354" s="42">
        <v>405760</v>
      </c>
      <c r="G1354" s="2">
        <v>64.09</v>
      </c>
      <c r="H1354" s="3">
        <v>769.08</v>
      </c>
    </row>
    <row r="1355" spans="1:8" x14ac:dyDescent="0.2">
      <c r="A1355" s="39">
        <v>57203</v>
      </c>
      <c r="B1355" t="s">
        <v>6</v>
      </c>
      <c r="C1355" t="s">
        <v>877</v>
      </c>
      <c r="D1355" t="s">
        <v>681</v>
      </c>
      <c r="E1355" t="s">
        <v>869</v>
      </c>
      <c r="F1355" s="42">
        <v>402600</v>
      </c>
      <c r="G1355" s="2">
        <v>35.99</v>
      </c>
      <c r="H1355" s="3">
        <v>431.88</v>
      </c>
    </row>
    <row r="1356" spans="1:8" x14ac:dyDescent="0.2">
      <c r="A1356" s="39">
        <v>62295</v>
      </c>
      <c r="B1356" t="s">
        <v>6</v>
      </c>
      <c r="C1356" t="s">
        <v>704</v>
      </c>
      <c r="D1356" t="s">
        <v>681</v>
      </c>
      <c r="E1356" t="s">
        <v>897</v>
      </c>
      <c r="F1356" s="42">
        <v>407600</v>
      </c>
      <c r="G1356" s="2">
        <v>35.99</v>
      </c>
      <c r="H1356" s="3">
        <v>431.88</v>
      </c>
    </row>
    <row r="1357" spans="1:8" x14ac:dyDescent="0.2">
      <c r="A1357" s="39">
        <v>63479</v>
      </c>
      <c r="B1357" t="s">
        <v>65</v>
      </c>
      <c r="C1357" t="s">
        <v>948</v>
      </c>
      <c r="D1357" t="s">
        <v>681</v>
      </c>
      <c r="E1357" t="s">
        <v>897</v>
      </c>
      <c r="F1357" s="42">
        <v>407005</v>
      </c>
      <c r="G1357" s="2">
        <v>30</v>
      </c>
      <c r="H1357" s="3">
        <v>360</v>
      </c>
    </row>
    <row r="1358" spans="1:8" x14ac:dyDescent="0.2">
      <c r="A1358" s="39">
        <v>85681</v>
      </c>
      <c r="B1358" t="s">
        <v>6</v>
      </c>
      <c r="C1358" t="s">
        <v>781</v>
      </c>
      <c r="D1358" t="s">
        <v>681</v>
      </c>
      <c r="E1358" t="s">
        <v>782</v>
      </c>
      <c r="F1358" s="42">
        <v>401663</v>
      </c>
      <c r="G1358" s="2">
        <v>35.99</v>
      </c>
      <c r="H1358" s="3">
        <v>431.88</v>
      </c>
    </row>
    <row r="1359" spans="1:8" x14ac:dyDescent="0.2">
      <c r="A1359" s="39">
        <v>87412</v>
      </c>
      <c r="B1359" t="s">
        <v>6</v>
      </c>
      <c r="C1359" t="s">
        <v>1221</v>
      </c>
      <c r="D1359" t="s">
        <v>681</v>
      </c>
      <c r="E1359" t="s">
        <v>782</v>
      </c>
      <c r="F1359" s="42">
        <v>404503</v>
      </c>
      <c r="G1359" s="2">
        <v>35.99</v>
      </c>
      <c r="H1359" s="3">
        <v>431.88</v>
      </c>
    </row>
    <row r="1360" spans="1:8" x14ac:dyDescent="0.2">
      <c r="A1360" s="39">
        <v>87837</v>
      </c>
      <c r="B1360" t="s">
        <v>6</v>
      </c>
      <c r="C1360" t="s">
        <v>779</v>
      </c>
      <c r="D1360" t="s">
        <v>681</v>
      </c>
      <c r="E1360" t="s">
        <v>772</v>
      </c>
      <c r="F1360" s="42" t="s">
        <v>774</v>
      </c>
      <c r="G1360" s="2">
        <v>64.09</v>
      </c>
      <c r="H1360" s="3">
        <v>769.08</v>
      </c>
    </row>
    <row r="1361" spans="1:8" x14ac:dyDescent="0.2">
      <c r="A1361" s="39">
        <v>88263</v>
      </c>
      <c r="B1361" t="s">
        <v>13</v>
      </c>
      <c r="C1361" t="s">
        <v>850</v>
      </c>
      <c r="D1361" t="s">
        <v>681</v>
      </c>
      <c r="E1361" t="s">
        <v>782</v>
      </c>
      <c r="F1361" s="42">
        <v>403320</v>
      </c>
      <c r="G1361" s="2">
        <v>37.75</v>
      </c>
      <c r="H1361" s="3">
        <v>453</v>
      </c>
    </row>
    <row r="1362" spans="1:8" x14ac:dyDescent="0.2">
      <c r="A1362" s="39">
        <v>91398</v>
      </c>
      <c r="B1362" t="s">
        <v>6</v>
      </c>
      <c r="C1362" t="s">
        <v>743</v>
      </c>
      <c r="D1362" t="s">
        <v>681</v>
      </c>
      <c r="E1362" t="s">
        <v>723</v>
      </c>
      <c r="F1362" s="42">
        <v>404735</v>
      </c>
      <c r="G1362" s="2">
        <v>45.99</v>
      </c>
      <c r="H1362" s="3">
        <v>551.88</v>
      </c>
    </row>
    <row r="1363" spans="1:8" x14ac:dyDescent="0.2">
      <c r="A1363" s="39">
        <v>93177</v>
      </c>
      <c r="B1363" t="s">
        <v>6</v>
      </c>
      <c r="C1363" t="s">
        <v>739</v>
      </c>
      <c r="D1363" t="s">
        <v>681</v>
      </c>
      <c r="E1363" t="s">
        <v>723</v>
      </c>
      <c r="F1363" s="42">
        <v>404710</v>
      </c>
      <c r="G1363" s="2">
        <v>80.760000000000005</v>
      </c>
      <c r="H1363" s="3">
        <v>969.12000000000012</v>
      </c>
    </row>
    <row r="1364" spans="1:8" x14ac:dyDescent="0.2">
      <c r="A1364" s="39">
        <v>94067</v>
      </c>
      <c r="B1364" t="s">
        <v>6</v>
      </c>
      <c r="C1364" t="s">
        <v>760</v>
      </c>
      <c r="D1364" t="s">
        <v>681</v>
      </c>
      <c r="E1364" t="s">
        <v>723</v>
      </c>
      <c r="F1364" s="42">
        <v>404710</v>
      </c>
      <c r="G1364" s="2">
        <v>35.99</v>
      </c>
      <c r="H1364" s="3">
        <v>431.88</v>
      </c>
    </row>
    <row r="1365" spans="1:8" x14ac:dyDescent="0.2">
      <c r="A1365" s="39">
        <v>96384</v>
      </c>
      <c r="B1365" t="s">
        <v>6</v>
      </c>
      <c r="C1365" t="s">
        <v>849</v>
      </c>
      <c r="D1365" t="s">
        <v>681</v>
      </c>
      <c r="E1365" t="s">
        <v>782</v>
      </c>
      <c r="F1365" s="42">
        <v>403310</v>
      </c>
      <c r="G1365" s="2">
        <v>64.09</v>
      </c>
      <c r="H1365" s="3">
        <v>769.08</v>
      </c>
    </row>
    <row r="1366" spans="1:8" x14ac:dyDescent="0.2">
      <c r="A1366" s="39">
        <v>96567</v>
      </c>
      <c r="B1366" t="s">
        <v>6</v>
      </c>
      <c r="C1366" t="s">
        <v>696</v>
      </c>
      <c r="D1366" t="s">
        <v>681</v>
      </c>
      <c r="E1366" t="s">
        <v>1421</v>
      </c>
      <c r="F1366" s="42">
        <v>404708</v>
      </c>
      <c r="G1366" s="2">
        <v>35.99</v>
      </c>
      <c r="H1366" s="3">
        <v>431.88</v>
      </c>
    </row>
    <row r="1367" spans="1:8" x14ac:dyDescent="0.2">
      <c r="A1367" s="39">
        <v>7006</v>
      </c>
      <c r="B1367" t="s">
        <v>6</v>
      </c>
      <c r="C1367" t="s">
        <v>951</v>
      </c>
      <c r="D1367" t="s">
        <v>681</v>
      </c>
      <c r="E1367" t="s">
        <v>897</v>
      </c>
      <c r="F1367" s="42">
        <v>407005</v>
      </c>
      <c r="G1367" s="2">
        <v>80.760000000000005</v>
      </c>
      <c r="H1367" s="3">
        <v>969.12000000000012</v>
      </c>
    </row>
    <row r="1368" spans="1:8" x14ac:dyDescent="0.2">
      <c r="A1368" s="39">
        <v>1335</v>
      </c>
      <c r="B1368" t="s">
        <v>6</v>
      </c>
      <c r="C1368" t="s">
        <v>979</v>
      </c>
      <c r="D1368" t="s">
        <v>681</v>
      </c>
      <c r="E1368" t="s">
        <v>969</v>
      </c>
      <c r="F1368" s="42" t="s">
        <v>1071</v>
      </c>
      <c r="G1368" s="2">
        <v>64.09</v>
      </c>
      <c r="H1368" s="3">
        <v>769.08</v>
      </c>
    </row>
    <row r="1369" spans="1:8" x14ac:dyDescent="0.2">
      <c r="A1369" s="39">
        <v>2477</v>
      </c>
      <c r="B1369" t="s">
        <v>65</v>
      </c>
      <c r="C1369" t="s">
        <v>830</v>
      </c>
      <c r="D1369" t="s">
        <v>681</v>
      </c>
      <c r="E1369" t="s">
        <v>782</v>
      </c>
      <c r="F1369" s="42">
        <v>403004</v>
      </c>
      <c r="G1369" s="2">
        <v>70</v>
      </c>
      <c r="H1369" s="3">
        <v>840</v>
      </c>
    </row>
    <row r="1370" spans="1:8" x14ac:dyDescent="0.2">
      <c r="A1370" s="39">
        <v>7285</v>
      </c>
      <c r="B1370" t="s">
        <v>65</v>
      </c>
      <c r="C1370" t="s">
        <v>847</v>
      </c>
      <c r="D1370" t="s">
        <v>681</v>
      </c>
      <c r="E1370" t="s">
        <v>782</v>
      </c>
      <c r="F1370" s="42" t="s">
        <v>1422</v>
      </c>
      <c r="G1370" s="2">
        <v>139.97999999999999</v>
      </c>
      <c r="H1370" s="3">
        <v>1679.7599999999998</v>
      </c>
    </row>
    <row r="1371" spans="1:8" x14ac:dyDescent="0.2">
      <c r="A1371" s="39">
        <v>7425</v>
      </c>
      <c r="B1371" t="s">
        <v>65</v>
      </c>
      <c r="C1371" t="s">
        <v>786</v>
      </c>
      <c r="D1371" t="s">
        <v>681</v>
      </c>
      <c r="E1371" t="s">
        <v>897</v>
      </c>
      <c r="F1371" s="42">
        <v>407005</v>
      </c>
      <c r="G1371" s="2">
        <v>70</v>
      </c>
      <c r="H1371" s="3">
        <v>840</v>
      </c>
    </row>
    <row r="1372" spans="1:8" x14ac:dyDescent="0.2">
      <c r="A1372" s="39">
        <v>7569</v>
      </c>
      <c r="B1372" t="s">
        <v>65</v>
      </c>
      <c r="C1372" t="s">
        <v>839</v>
      </c>
      <c r="D1372" t="s">
        <v>681</v>
      </c>
      <c r="E1372" t="s">
        <v>782</v>
      </c>
      <c r="F1372" s="42">
        <v>403070</v>
      </c>
      <c r="G1372" s="2">
        <v>30</v>
      </c>
      <c r="H1372" s="3">
        <v>360</v>
      </c>
    </row>
    <row r="1373" spans="1:8" x14ac:dyDescent="0.2">
      <c r="A1373" s="39">
        <v>9763</v>
      </c>
      <c r="B1373" t="s">
        <v>6</v>
      </c>
      <c r="C1373" t="s">
        <v>1121</v>
      </c>
      <c r="D1373" t="s">
        <v>681</v>
      </c>
      <c r="E1373" t="s">
        <v>969</v>
      </c>
      <c r="F1373" s="42" t="s">
        <v>1011</v>
      </c>
      <c r="G1373" s="2">
        <v>35.99</v>
      </c>
      <c r="H1373" s="3">
        <v>431.88</v>
      </c>
    </row>
    <row r="1374" spans="1:8" x14ac:dyDescent="0.2">
      <c r="A1374" s="39">
        <v>66882</v>
      </c>
      <c r="B1374" t="s">
        <v>13</v>
      </c>
      <c r="C1374" t="s">
        <v>1024</v>
      </c>
      <c r="D1374" t="s">
        <v>681</v>
      </c>
      <c r="E1374" t="s">
        <v>969</v>
      </c>
      <c r="F1374" s="42" t="s">
        <v>1025</v>
      </c>
      <c r="G1374" s="2">
        <v>38.450000000000003</v>
      </c>
      <c r="H1374" s="3">
        <v>461.40000000000003</v>
      </c>
    </row>
    <row r="1375" spans="1:8" x14ac:dyDescent="0.2">
      <c r="A1375" s="39">
        <v>90061</v>
      </c>
      <c r="B1375" t="s">
        <v>65</v>
      </c>
      <c r="C1375" t="s">
        <v>1275</v>
      </c>
      <c r="D1375" t="s">
        <v>681</v>
      </c>
      <c r="E1375" t="s">
        <v>897</v>
      </c>
      <c r="F1375" s="42" t="s">
        <v>1219</v>
      </c>
      <c r="G1375" s="2">
        <v>30</v>
      </c>
      <c r="H1375" s="3">
        <v>360</v>
      </c>
    </row>
    <row r="1376" spans="1:8" x14ac:dyDescent="0.2">
      <c r="A1376" s="39">
        <v>90589</v>
      </c>
      <c r="B1376" t="s">
        <v>65</v>
      </c>
      <c r="C1376" t="s">
        <v>767</v>
      </c>
      <c r="D1376" t="s">
        <v>681</v>
      </c>
      <c r="E1376" t="s">
        <v>723</v>
      </c>
      <c r="F1376" s="42">
        <v>404711</v>
      </c>
      <c r="G1376" s="2">
        <v>30</v>
      </c>
      <c r="H1376" s="3">
        <v>360</v>
      </c>
    </row>
    <row r="1377" spans="1:8" x14ac:dyDescent="0.2">
      <c r="A1377" s="39">
        <v>93072</v>
      </c>
      <c r="B1377" t="s">
        <v>65</v>
      </c>
      <c r="C1377" t="s">
        <v>768</v>
      </c>
      <c r="D1377" t="s">
        <v>681</v>
      </c>
      <c r="E1377" t="s">
        <v>723</v>
      </c>
      <c r="F1377" s="42">
        <v>404710</v>
      </c>
      <c r="G1377" s="2">
        <v>30</v>
      </c>
      <c r="H1377" s="3">
        <v>360</v>
      </c>
    </row>
    <row r="1378" spans="1:8" x14ac:dyDescent="0.2">
      <c r="A1378" s="39">
        <v>95460</v>
      </c>
      <c r="B1378" t="s">
        <v>65</v>
      </c>
      <c r="C1378" t="s">
        <v>770</v>
      </c>
      <c r="D1378" t="s">
        <v>681</v>
      </c>
      <c r="E1378" t="s">
        <v>723</v>
      </c>
      <c r="F1378" s="42">
        <v>404710</v>
      </c>
      <c r="G1378" s="2">
        <v>30</v>
      </c>
      <c r="H1378" s="3">
        <v>360</v>
      </c>
    </row>
    <row r="1379" spans="1:8" x14ac:dyDescent="0.2">
      <c r="A1379" s="39">
        <v>96013</v>
      </c>
      <c r="B1379" t="s">
        <v>65</v>
      </c>
      <c r="C1379" t="s">
        <v>698</v>
      </c>
      <c r="D1379" t="s">
        <v>681</v>
      </c>
      <c r="E1379" t="s">
        <v>723</v>
      </c>
      <c r="F1379" s="42">
        <v>404701</v>
      </c>
      <c r="G1379" s="2">
        <v>30</v>
      </c>
      <c r="H1379" s="3">
        <v>360</v>
      </c>
    </row>
    <row r="1380" spans="1:8" x14ac:dyDescent="0.2">
      <c r="A1380" s="39">
        <v>96724</v>
      </c>
      <c r="B1380" t="s">
        <v>65</v>
      </c>
      <c r="C1380" t="s">
        <v>745</v>
      </c>
      <c r="D1380" t="s">
        <v>681</v>
      </c>
      <c r="E1380" t="s">
        <v>723</v>
      </c>
      <c r="F1380" s="42" t="s">
        <v>738</v>
      </c>
      <c r="G1380" s="2">
        <v>30</v>
      </c>
      <c r="H1380" s="3">
        <v>360</v>
      </c>
    </row>
    <row r="1381" spans="1:8" x14ac:dyDescent="0.2">
      <c r="A1381" s="39">
        <v>1232</v>
      </c>
      <c r="B1381" t="s">
        <v>6</v>
      </c>
      <c r="C1381" t="s">
        <v>1111</v>
      </c>
      <c r="D1381" t="s">
        <v>681</v>
      </c>
      <c r="E1381" t="s">
        <v>969</v>
      </c>
      <c r="F1381" s="42" t="s">
        <v>1020</v>
      </c>
      <c r="G1381" s="2">
        <v>64.09</v>
      </c>
      <c r="H1381" s="3">
        <v>769.08</v>
      </c>
    </row>
    <row r="1382" spans="1:8" x14ac:dyDescent="0.2">
      <c r="A1382" s="39">
        <v>5559</v>
      </c>
      <c r="B1382" t="s">
        <v>6</v>
      </c>
      <c r="C1382" t="s">
        <v>896</v>
      </c>
      <c r="D1382" t="s">
        <v>681</v>
      </c>
      <c r="E1382" t="s">
        <v>897</v>
      </c>
      <c r="F1382" s="42">
        <v>407002</v>
      </c>
      <c r="G1382" s="2">
        <v>80.760000000000005</v>
      </c>
      <c r="H1382" s="3">
        <v>969.12000000000012</v>
      </c>
    </row>
    <row r="1383" spans="1:8" x14ac:dyDescent="0.2">
      <c r="A1383" s="39">
        <v>5813</v>
      </c>
      <c r="B1383" t="s">
        <v>6</v>
      </c>
      <c r="C1383" t="s">
        <v>1420</v>
      </c>
      <c r="D1383" t="s">
        <v>681</v>
      </c>
      <c r="E1383" t="s">
        <v>969</v>
      </c>
      <c r="F1383" s="42">
        <v>401521</v>
      </c>
      <c r="G1383" s="2">
        <v>64.09</v>
      </c>
      <c r="H1383" s="3">
        <v>769.08</v>
      </c>
    </row>
    <row r="1384" spans="1:8" x14ac:dyDescent="0.2">
      <c r="A1384" s="39">
        <v>5938</v>
      </c>
      <c r="B1384" t="s">
        <v>29</v>
      </c>
      <c r="C1384" t="s">
        <v>839</v>
      </c>
      <c r="D1384" t="s">
        <v>681</v>
      </c>
      <c r="E1384" t="s">
        <v>782</v>
      </c>
      <c r="F1384" s="42">
        <v>403360</v>
      </c>
      <c r="G1384" s="2">
        <v>39.99</v>
      </c>
      <c r="H1384" s="3">
        <v>479.88</v>
      </c>
    </row>
    <row r="1385" spans="1:8" x14ac:dyDescent="0.2">
      <c r="A1385" s="39">
        <v>83664</v>
      </c>
      <c r="B1385" t="s">
        <v>65</v>
      </c>
      <c r="C1385" t="s">
        <v>945</v>
      </c>
      <c r="D1385" t="s">
        <v>681</v>
      </c>
      <c r="E1385" t="s">
        <v>897</v>
      </c>
      <c r="F1385" s="42">
        <v>407005</v>
      </c>
      <c r="G1385" s="2">
        <v>30</v>
      </c>
      <c r="H1385" s="3">
        <v>360</v>
      </c>
    </row>
    <row r="1386" spans="1:8" x14ac:dyDescent="0.2">
      <c r="A1386" s="39">
        <v>88683</v>
      </c>
      <c r="B1386" t="s">
        <v>29</v>
      </c>
      <c r="C1386" t="s">
        <v>830</v>
      </c>
      <c r="D1386" t="s">
        <v>681</v>
      </c>
      <c r="E1386" t="s">
        <v>782</v>
      </c>
      <c r="F1386" s="42">
        <v>403004</v>
      </c>
      <c r="G1386" s="2">
        <v>39.99</v>
      </c>
      <c r="H1386" s="3">
        <v>479.88</v>
      </c>
    </row>
    <row r="1387" spans="1:8" x14ac:dyDescent="0.2">
      <c r="A1387" s="39">
        <v>46645</v>
      </c>
      <c r="B1387" t="s">
        <v>6</v>
      </c>
      <c r="C1387" t="s">
        <v>742</v>
      </c>
      <c r="D1387" t="s">
        <v>681</v>
      </c>
      <c r="E1387" t="s">
        <v>723</v>
      </c>
      <c r="F1387" s="42">
        <v>404701</v>
      </c>
      <c r="G1387" s="2">
        <v>64.09</v>
      </c>
      <c r="H1387" s="3">
        <v>769.08</v>
      </c>
    </row>
    <row r="1388" spans="1:8" x14ac:dyDescent="0.2">
      <c r="A1388" s="39">
        <v>46808</v>
      </c>
      <c r="B1388" t="s">
        <v>6</v>
      </c>
      <c r="C1388" t="s">
        <v>1425</v>
      </c>
      <c r="D1388" t="s">
        <v>681</v>
      </c>
      <c r="E1388" t="s">
        <v>782</v>
      </c>
      <c r="F1388" s="42">
        <v>403310</v>
      </c>
      <c r="G1388" s="2">
        <v>66.09</v>
      </c>
      <c r="H1388" s="3">
        <v>793.08</v>
      </c>
    </row>
    <row r="1389" spans="1:8" x14ac:dyDescent="0.2">
      <c r="A1389" s="39">
        <v>46809</v>
      </c>
      <c r="B1389" t="s">
        <v>6</v>
      </c>
      <c r="C1389" t="s">
        <v>794</v>
      </c>
      <c r="D1389" t="s">
        <v>681</v>
      </c>
      <c r="E1389" t="s">
        <v>699</v>
      </c>
      <c r="F1389" s="42">
        <v>409305</v>
      </c>
      <c r="G1389" s="2">
        <v>35.99</v>
      </c>
      <c r="H1389" s="3">
        <v>431.88</v>
      </c>
    </row>
    <row r="1390" spans="1:8" x14ac:dyDescent="0.2">
      <c r="A1390" s="39">
        <v>46815</v>
      </c>
      <c r="B1390" t="s">
        <v>13</v>
      </c>
      <c r="C1390" t="s">
        <v>704</v>
      </c>
      <c r="D1390" t="s">
        <v>681</v>
      </c>
      <c r="E1390" t="s">
        <v>897</v>
      </c>
      <c r="F1390" s="42">
        <v>407600</v>
      </c>
      <c r="G1390" s="2">
        <v>38.450000000000003</v>
      </c>
      <c r="H1390" s="3">
        <v>461.40000000000003</v>
      </c>
    </row>
    <row r="1391" spans="1:8" x14ac:dyDescent="0.2">
      <c r="A1391" s="39">
        <v>2975</v>
      </c>
      <c r="B1391" t="s">
        <v>6</v>
      </c>
      <c r="C1391" t="s">
        <v>838</v>
      </c>
      <c r="D1391" t="s">
        <v>681</v>
      </c>
      <c r="E1391" t="s">
        <v>782</v>
      </c>
      <c r="F1391" s="42">
        <v>403320</v>
      </c>
      <c r="G1391" s="2">
        <v>35.99</v>
      </c>
      <c r="H1391" s="3">
        <v>431.88</v>
      </c>
    </row>
    <row r="1392" spans="1:8" x14ac:dyDescent="0.2">
      <c r="A1392" s="39">
        <v>10677</v>
      </c>
      <c r="B1392" t="s">
        <v>6</v>
      </c>
      <c r="C1392" t="s">
        <v>810</v>
      </c>
      <c r="D1392" t="s">
        <v>681</v>
      </c>
      <c r="E1392" t="s">
        <v>782</v>
      </c>
      <c r="F1392" s="42">
        <v>403310</v>
      </c>
      <c r="G1392" s="2">
        <v>35.99</v>
      </c>
      <c r="H1392" s="3">
        <v>431.88</v>
      </c>
    </row>
    <row r="1393" spans="1:8" x14ac:dyDescent="0.2">
      <c r="A1393" s="39">
        <v>11037</v>
      </c>
      <c r="B1393" t="s">
        <v>6</v>
      </c>
      <c r="C1393" t="s">
        <v>805</v>
      </c>
      <c r="D1393" t="s">
        <v>681</v>
      </c>
      <c r="E1393" t="s">
        <v>782</v>
      </c>
      <c r="F1393" s="42">
        <v>403310</v>
      </c>
      <c r="G1393" s="2">
        <v>35.99</v>
      </c>
      <c r="H1393" s="3">
        <v>431.88</v>
      </c>
    </row>
    <row r="1394" spans="1:8" x14ac:dyDescent="0.2">
      <c r="A1394" s="39">
        <v>11754</v>
      </c>
      <c r="B1394" t="s">
        <v>6</v>
      </c>
      <c r="C1394" t="s">
        <v>831</v>
      </c>
      <c r="D1394" t="s">
        <v>681</v>
      </c>
      <c r="E1394" t="s">
        <v>782</v>
      </c>
      <c r="F1394" s="42">
        <v>403310</v>
      </c>
      <c r="G1394" s="2">
        <v>64.09</v>
      </c>
      <c r="H1394" s="3">
        <v>769.08</v>
      </c>
    </row>
    <row r="1395" spans="1:8" x14ac:dyDescent="0.2">
      <c r="A1395" s="39">
        <v>12596</v>
      </c>
      <c r="B1395" t="s">
        <v>6</v>
      </c>
      <c r="C1395" t="s">
        <v>1061</v>
      </c>
      <c r="D1395" t="s">
        <v>681</v>
      </c>
      <c r="E1395" t="s">
        <v>969</v>
      </c>
      <c r="F1395" s="42">
        <v>401304</v>
      </c>
      <c r="G1395" s="2">
        <v>35.99</v>
      </c>
      <c r="H1395" s="3">
        <v>431.88</v>
      </c>
    </row>
    <row r="1396" spans="1:8" x14ac:dyDescent="0.2">
      <c r="A1396" s="39">
        <v>13689</v>
      </c>
      <c r="B1396" t="s">
        <v>13</v>
      </c>
      <c r="C1396" t="s">
        <v>836</v>
      </c>
      <c r="D1396" t="s">
        <v>681</v>
      </c>
      <c r="E1396" t="s">
        <v>782</v>
      </c>
      <c r="F1396" s="42">
        <v>403320</v>
      </c>
      <c r="G1396" s="2">
        <v>22.99</v>
      </c>
      <c r="H1396" s="3">
        <v>275.88</v>
      </c>
    </row>
    <row r="1397" spans="1:8" x14ac:dyDescent="0.2">
      <c r="A1397" s="39">
        <v>16463</v>
      </c>
      <c r="B1397" t="s">
        <v>6</v>
      </c>
      <c r="C1397" t="s">
        <v>815</v>
      </c>
      <c r="D1397" t="s">
        <v>681</v>
      </c>
      <c r="E1397" t="s">
        <v>782</v>
      </c>
      <c r="F1397" s="42">
        <v>403310</v>
      </c>
      <c r="G1397" s="2">
        <v>64.09</v>
      </c>
      <c r="H1397" s="3">
        <v>769.08</v>
      </c>
    </row>
    <row r="1398" spans="1:8" x14ac:dyDescent="0.2">
      <c r="A1398" s="39">
        <v>18072</v>
      </c>
      <c r="B1398" t="s">
        <v>6</v>
      </c>
      <c r="C1398" t="s">
        <v>808</v>
      </c>
      <c r="D1398" t="s">
        <v>681</v>
      </c>
      <c r="E1398" t="s">
        <v>782</v>
      </c>
      <c r="F1398" s="42">
        <v>403310</v>
      </c>
      <c r="G1398" s="2">
        <v>35.99</v>
      </c>
      <c r="H1398" s="3">
        <v>431.88</v>
      </c>
    </row>
    <row r="1399" spans="1:8" x14ac:dyDescent="0.2">
      <c r="A1399" s="39">
        <v>18340</v>
      </c>
      <c r="B1399" t="s">
        <v>6</v>
      </c>
      <c r="C1399" t="s">
        <v>791</v>
      </c>
      <c r="D1399" t="s">
        <v>681</v>
      </c>
      <c r="E1399" t="s">
        <v>782</v>
      </c>
      <c r="F1399" s="42">
        <v>403600</v>
      </c>
      <c r="G1399" s="2">
        <v>35.99</v>
      </c>
      <c r="H1399" s="3">
        <v>431.88</v>
      </c>
    </row>
    <row r="1400" spans="1:8" x14ac:dyDescent="0.2">
      <c r="A1400" s="39">
        <v>18412</v>
      </c>
      <c r="B1400" t="s">
        <v>6</v>
      </c>
      <c r="C1400" t="s">
        <v>1522</v>
      </c>
      <c r="D1400" t="s">
        <v>681</v>
      </c>
      <c r="E1400" t="s">
        <v>869</v>
      </c>
      <c r="F1400" s="42">
        <v>402600</v>
      </c>
      <c r="G1400" s="2">
        <v>64.09</v>
      </c>
      <c r="H1400" s="3">
        <v>769.08</v>
      </c>
    </row>
    <row r="1401" spans="1:8" x14ac:dyDescent="0.2">
      <c r="A1401" s="39">
        <v>19580</v>
      </c>
      <c r="B1401" t="s">
        <v>6</v>
      </c>
      <c r="C1401" t="s">
        <v>1048</v>
      </c>
      <c r="D1401" t="s">
        <v>681</v>
      </c>
      <c r="E1401" t="s">
        <v>969</v>
      </c>
      <c r="F1401" s="42" t="s">
        <v>1009</v>
      </c>
      <c r="G1401" s="2">
        <v>80.760000000000005</v>
      </c>
      <c r="H1401" s="3">
        <v>969.12000000000012</v>
      </c>
    </row>
    <row r="1402" spans="1:8" x14ac:dyDescent="0.2">
      <c r="A1402" s="39">
        <v>19890</v>
      </c>
      <c r="B1402" t="s">
        <v>6</v>
      </c>
      <c r="C1402" t="s">
        <v>793</v>
      </c>
      <c r="D1402" t="s">
        <v>681</v>
      </c>
      <c r="E1402" t="s">
        <v>782</v>
      </c>
      <c r="F1402" s="42">
        <v>403310</v>
      </c>
      <c r="G1402" s="2">
        <v>35.99</v>
      </c>
      <c r="H1402" s="3">
        <v>431.88</v>
      </c>
    </row>
    <row r="1403" spans="1:8" x14ac:dyDescent="0.2">
      <c r="A1403" s="39">
        <v>41083</v>
      </c>
      <c r="B1403" t="s">
        <v>6</v>
      </c>
      <c r="C1403" t="s">
        <v>866</v>
      </c>
      <c r="D1403" t="s">
        <v>681</v>
      </c>
      <c r="E1403" t="s">
        <v>855</v>
      </c>
      <c r="F1403" s="42">
        <v>407060</v>
      </c>
      <c r="G1403" s="2">
        <v>64.09</v>
      </c>
      <c r="H1403" s="3">
        <v>769.08</v>
      </c>
    </row>
    <row r="1404" spans="1:8" x14ac:dyDescent="0.2">
      <c r="A1404" s="39">
        <v>44339</v>
      </c>
      <c r="B1404" t="s">
        <v>6</v>
      </c>
      <c r="C1404" t="s">
        <v>708</v>
      </c>
      <c r="D1404" t="s">
        <v>681</v>
      </c>
      <c r="E1404" t="s">
        <v>699</v>
      </c>
      <c r="F1404" s="42">
        <v>409305</v>
      </c>
      <c r="G1404" s="2">
        <v>35.99</v>
      </c>
      <c r="H1404" s="3">
        <v>431.88</v>
      </c>
    </row>
    <row r="1405" spans="1:8" x14ac:dyDescent="0.2">
      <c r="A1405" s="39">
        <v>96363</v>
      </c>
      <c r="B1405" t="s">
        <v>6</v>
      </c>
      <c r="C1405" t="s">
        <v>764</v>
      </c>
      <c r="D1405" t="s">
        <v>681</v>
      </c>
      <c r="E1405" t="s">
        <v>723</v>
      </c>
      <c r="F1405" s="42">
        <v>404711</v>
      </c>
      <c r="G1405" s="2">
        <v>35.99</v>
      </c>
      <c r="H1405" s="3">
        <v>431.88</v>
      </c>
    </row>
    <row r="1406" spans="1:8" x14ac:dyDescent="0.2">
      <c r="A1406" s="39">
        <v>96643</v>
      </c>
      <c r="B1406" t="s">
        <v>6</v>
      </c>
      <c r="C1406" t="s">
        <v>929</v>
      </c>
      <c r="D1406" t="s">
        <v>681</v>
      </c>
      <c r="E1406" t="s">
        <v>897</v>
      </c>
      <c r="F1406" s="42">
        <v>407800</v>
      </c>
      <c r="G1406" s="2">
        <v>35.99</v>
      </c>
      <c r="H1406" s="3">
        <v>431.88</v>
      </c>
    </row>
    <row r="1407" spans="1:8" x14ac:dyDescent="0.2">
      <c r="A1407" s="39">
        <v>99785</v>
      </c>
      <c r="B1407" t="s">
        <v>65</v>
      </c>
      <c r="C1407" t="s">
        <v>818</v>
      </c>
      <c r="D1407" t="s">
        <v>681</v>
      </c>
      <c r="E1407" t="s">
        <v>782</v>
      </c>
      <c r="F1407" s="42">
        <v>403004</v>
      </c>
      <c r="G1407" s="2">
        <v>70</v>
      </c>
      <c r="H1407" s="3">
        <v>840</v>
      </c>
    </row>
    <row r="1408" spans="1:8" x14ac:dyDescent="0.2">
      <c r="A1408" s="39">
        <v>30020</v>
      </c>
      <c r="B1408" t="s">
        <v>6</v>
      </c>
      <c r="C1408" t="s">
        <v>1225</v>
      </c>
      <c r="D1408" t="s">
        <v>681</v>
      </c>
      <c r="E1408" t="s">
        <v>969</v>
      </c>
      <c r="F1408" s="42" t="s">
        <v>1025</v>
      </c>
      <c r="G1408" s="2">
        <v>35.99</v>
      </c>
      <c r="H1408" s="3">
        <v>431.88</v>
      </c>
    </row>
    <row r="1409" spans="1:8" x14ac:dyDescent="0.2">
      <c r="A1409" s="39">
        <v>30048</v>
      </c>
      <c r="B1409" t="s">
        <v>6</v>
      </c>
      <c r="C1409" t="s">
        <v>1226</v>
      </c>
      <c r="D1409" t="s">
        <v>681</v>
      </c>
      <c r="E1409" t="s">
        <v>969</v>
      </c>
      <c r="F1409" s="42" t="s">
        <v>1005</v>
      </c>
      <c r="G1409" s="2">
        <v>35.99</v>
      </c>
      <c r="H1409" s="3">
        <v>431.88</v>
      </c>
    </row>
    <row r="1410" spans="1:8" x14ac:dyDescent="0.2">
      <c r="A1410" s="39">
        <v>30172</v>
      </c>
      <c r="B1410" t="s">
        <v>6</v>
      </c>
      <c r="C1410" t="s">
        <v>725</v>
      </c>
      <c r="D1410" t="s">
        <v>681</v>
      </c>
      <c r="E1410" t="s">
        <v>723</v>
      </c>
      <c r="F1410" s="42">
        <v>404002</v>
      </c>
      <c r="G1410" s="2">
        <v>35.99</v>
      </c>
      <c r="H1410" s="3">
        <v>431.88</v>
      </c>
    </row>
    <row r="1411" spans="1:8" x14ac:dyDescent="0.2">
      <c r="A1411" s="39">
        <v>30400</v>
      </c>
      <c r="B1411" t="s">
        <v>6</v>
      </c>
      <c r="C1411" t="s">
        <v>825</v>
      </c>
      <c r="D1411" t="s">
        <v>681</v>
      </c>
      <c r="E1411" t="s">
        <v>782</v>
      </c>
      <c r="F1411" s="42">
        <v>403320</v>
      </c>
      <c r="G1411" s="2">
        <v>80.760000000000005</v>
      </c>
      <c r="H1411" s="3">
        <v>969.12000000000012</v>
      </c>
    </row>
    <row r="1412" spans="1:8" x14ac:dyDescent="0.2">
      <c r="A1412" s="39">
        <v>30578</v>
      </c>
      <c r="B1412" t="s">
        <v>6</v>
      </c>
      <c r="C1412" t="s">
        <v>845</v>
      </c>
      <c r="D1412" t="s">
        <v>681</v>
      </c>
      <c r="E1412" t="s">
        <v>782</v>
      </c>
      <c r="F1412" s="42">
        <v>403100</v>
      </c>
      <c r="G1412" s="2">
        <v>64.09</v>
      </c>
      <c r="H1412" s="3">
        <v>769.08</v>
      </c>
    </row>
    <row r="1413" spans="1:8" x14ac:dyDescent="0.2">
      <c r="A1413" s="39">
        <v>30646</v>
      </c>
      <c r="B1413" t="s">
        <v>13</v>
      </c>
      <c r="C1413" t="s">
        <v>941</v>
      </c>
      <c r="D1413" t="s">
        <v>681</v>
      </c>
      <c r="E1413" t="s">
        <v>897</v>
      </c>
      <c r="F1413" s="42">
        <v>403800</v>
      </c>
      <c r="G1413" s="2">
        <v>67.989999999999995</v>
      </c>
      <c r="H1413" s="3">
        <v>815.87999999999988</v>
      </c>
    </row>
    <row r="1414" spans="1:8" x14ac:dyDescent="0.2">
      <c r="A1414" s="39">
        <v>30666</v>
      </c>
      <c r="B1414" t="s">
        <v>13</v>
      </c>
      <c r="C1414" t="s">
        <v>1521</v>
      </c>
      <c r="D1414" t="s">
        <v>681</v>
      </c>
      <c r="E1414" t="s">
        <v>869</v>
      </c>
      <c r="F1414" s="42" t="s">
        <v>873</v>
      </c>
      <c r="G1414" s="2">
        <v>8.99</v>
      </c>
      <c r="H1414" s="3">
        <v>107.88</v>
      </c>
    </row>
    <row r="1415" spans="1:8" x14ac:dyDescent="0.2">
      <c r="A1415" s="39">
        <v>30760</v>
      </c>
      <c r="B1415" t="s">
        <v>6</v>
      </c>
      <c r="C1415" t="s">
        <v>1031</v>
      </c>
      <c r="D1415" t="s">
        <v>681</v>
      </c>
      <c r="E1415" t="s">
        <v>969</v>
      </c>
      <c r="F1415" s="42" t="s">
        <v>973</v>
      </c>
      <c r="G1415" s="2">
        <v>64.09</v>
      </c>
      <c r="H1415" s="3">
        <v>769.08</v>
      </c>
    </row>
    <row r="1416" spans="1:8" x14ac:dyDescent="0.2">
      <c r="A1416" s="39">
        <v>30935</v>
      </c>
      <c r="B1416" t="s">
        <v>6</v>
      </c>
      <c r="C1416" t="s">
        <v>911</v>
      </c>
      <c r="D1416" t="s">
        <v>681</v>
      </c>
      <c r="E1416" t="s">
        <v>897</v>
      </c>
      <c r="F1416" s="42">
        <v>407650</v>
      </c>
      <c r="G1416" s="2">
        <v>64.09</v>
      </c>
      <c r="H1416" s="3">
        <v>769.08</v>
      </c>
    </row>
    <row r="1417" spans="1:8" x14ac:dyDescent="0.2">
      <c r="A1417" s="39">
        <v>30951</v>
      </c>
      <c r="B1417" t="s">
        <v>6</v>
      </c>
      <c r="C1417" t="s">
        <v>1131</v>
      </c>
      <c r="D1417" t="s">
        <v>681</v>
      </c>
      <c r="E1417" t="s">
        <v>969</v>
      </c>
      <c r="F1417" s="42" t="s">
        <v>1025</v>
      </c>
      <c r="G1417" s="2">
        <v>64.09</v>
      </c>
      <c r="H1417" s="3">
        <v>769.08</v>
      </c>
    </row>
    <row r="1418" spans="1:8" x14ac:dyDescent="0.2">
      <c r="A1418" s="39">
        <v>30969</v>
      </c>
      <c r="B1418" t="s">
        <v>6</v>
      </c>
      <c r="C1418" t="s">
        <v>1114</v>
      </c>
      <c r="D1418" t="s">
        <v>681</v>
      </c>
      <c r="E1418" t="s">
        <v>969</v>
      </c>
      <c r="F1418" s="42" t="s">
        <v>975</v>
      </c>
      <c r="G1418" s="2">
        <v>80.760000000000005</v>
      </c>
      <c r="H1418" s="3">
        <v>969.12000000000012</v>
      </c>
    </row>
    <row r="1419" spans="1:8" x14ac:dyDescent="0.2">
      <c r="A1419" s="39">
        <v>31271</v>
      </c>
      <c r="B1419" t="s">
        <v>6</v>
      </c>
      <c r="C1419" t="s">
        <v>1228</v>
      </c>
      <c r="D1419" t="s">
        <v>681</v>
      </c>
      <c r="E1419" t="s">
        <v>782</v>
      </c>
      <c r="F1419" s="42">
        <v>403370</v>
      </c>
      <c r="G1419" s="2">
        <v>35.99</v>
      </c>
      <c r="H1419" s="3">
        <v>431.88</v>
      </c>
    </row>
    <row r="1420" spans="1:8" x14ac:dyDescent="0.2">
      <c r="A1420" s="39">
        <v>31327</v>
      </c>
      <c r="B1420" t="s">
        <v>6</v>
      </c>
      <c r="C1420" t="s">
        <v>1229</v>
      </c>
      <c r="D1420" t="s">
        <v>681</v>
      </c>
      <c r="E1420" t="s">
        <v>969</v>
      </c>
      <c r="F1420" s="42" t="s">
        <v>1011</v>
      </c>
      <c r="G1420" s="2">
        <v>35.99</v>
      </c>
      <c r="H1420" s="3">
        <v>431.88</v>
      </c>
    </row>
    <row r="1421" spans="1:8" x14ac:dyDescent="0.2">
      <c r="A1421" s="39">
        <v>31341</v>
      </c>
      <c r="B1421" t="s">
        <v>6</v>
      </c>
      <c r="C1421" t="s">
        <v>1056</v>
      </c>
      <c r="D1421" t="s">
        <v>681</v>
      </c>
      <c r="E1421" t="s">
        <v>969</v>
      </c>
      <c r="F1421" s="42" t="s">
        <v>1057</v>
      </c>
      <c r="G1421" s="2">
        <v>35.99</v>
      </c>
      <c r="H1421" s="3">
        <v>431.88</v>
      </c>
    </row>
    <row r="1422" spans="1:8" x14ac:dyDescent="0.2">
      <c r="A1422" s="39">
        <v>31378</v>
      </c>
      <c r="B1422" t="s">
        <v>13</v>
      </c>
      <c r="C1422" t="s">
        <v>48</v>
      </c>
      <c r="D1422" t="s">
        <v>681</v>
      </c>
      <c r="E1422" t="s">
        <v>897</v>
      </c>
      <c r="F1422" s="42">
        <v>407050</v>
      </c>
      <c r="G1422" s="2">
        <v>8.99</v>
      </c>
      <c r="H1422" s="3">
        <v>107.88</v>
      </c>
    </row>
    <row r="1423" spans="1:8" x14ac:dyDescent="0.2">
      <c r="A1423" s="39">
        <v>31968</v>
      </c>
      <c r="B1423" t="s">
        <v>6</v>
      </c>
      <c r="C1423" t="s">
        <v>1065</v>
      </c>
      <c r="D1423" t="s">
        <v>681</v>
      </c>
      <c r="E1423" t="s">
        <v>969</v>
      </c>
      <c r="F1423" s="42" t="s">
        <v>982</v>
      </c>
      <c r="G1423" s="2">
        <v>35.99</v>
      </c>
      <c r="H1423" s="3">
        <v>431.88</v>
      </c>
    </row>
    <row r="1424" spans="1:8" x14ac:dyDescent="0.2">
      <c r="A1424" s="39">
        <v>31986</v>
      </c>
      <c r="B1424" t="s">
        <v>13</v>
      </c>
      <c r="C1424" t="s">
        <v>1400</v>
      </c>
      <c r="D1424" t="s">
        <v>681</v>
      </c>
      <c r="E1424" t="s">
        <v>897</v>
      </c>
      <c r="F1424" s="42">
        <v>407550</v>
      </c>
      <c r="G1424" s="2">
        <v>10.99</v>
      </c>
      <c r="H1424" s="3">
        <v>131.88</v>
      </c>
    </row>
    <row r="1425" spans="1:8" x14ac:dyDescent="0.2">
      <c r="A1425" s="39">
        <v>31999</v>
      </c>
      <c r="B1425" t="s">
        <v>6</v>
      </c>
      <c r="C1425" t="s">
        <v>1053</v>
      </c>
      <c r="D1425" t="s">
        <v>681</v>
      </c>
      <c r="E1425" t="s">
        <v>969</v>
      </c>
      <c r="F1425" s="42" t="s">
        <v>975</v>
      </c>
      <c r="G1425" s="2">
        <v>64.09</v>
      </c>
      <c r="H1425" s="3">
        <v>769.08</v>
      </c>
    </row>
    <row r="1426" spans="1:8" x14ac:dyDescent="0.2">
      <c r="A1426" s="39">
        <v>32687</v>
      </c>
      <c r="B1426" t="s">
        <v>6</v>
      </c>
      <c r="C1426" t="s">
        <v>703</v>
      </c>
      <c r="D1426" t="s">
        <v>681</v>
      </c>
      <c r="E1426" t="s">
        <v>699</v>
      </c>
      <c r="F1426" s="42">
        <v>409155</v>
      </c>
      <c r="G1426" s="2">
        <v>35.99</v>
      </c>
      <c r="H1426" s="3">
        <v>431.88</v>
      </c>
    </row>
    <row r="1427" spans="1:8" x14ac:dyDescent="0.2">
      <c r="A1427" s="39">
        <v>33033</v>
      </c>
      <c r="B1427" t="s">
        <v>13</v>
      </c>
      <c r="C1427" t="s">
        <v>811</v>
      </c>
      <c r="D1427" t="s">
        <v>681</v>
      </c>
      <c r="E1427" t="s">
        <v>897</v>
      </c>
      <c r="F1427" s="42">
        <v>407050</v>
      </c>
      <c r="G1427" s="2">
        <v>8.99</v>
      </c>
      <c r="H1427" s="3">
        <v>107.88</v>
      </c>
    </row>
    <row r="1428" spans="1:8" x14ac:dyDescent="0.2">
      <c r="A1428" s="39">
        <v>33172</v>
      </c>
      <c r="B1428" t="s">
        <v>6</v>
      </c>
      <c r="C1428" t="s">
        <v>685</v>
      </c>
      <c r="D1428" t="s">
        <v>681</v>
      </c>
      <c r="E1428" t="s">
        <v>1421</v>
      </c>
      <c r="F1428" s="42">
        <v>401602</v>
      </c>
      <c r="G1428" s="2">
        <v>35.99</v>
      </c>
      <c r="H1428" s="3">
        <v>431.88</v>
      </c>
    </row>
    <row r="1429" spans="1:8" x14ac:dyDescent="0.2">
      <c r="A1429" s="39">
        <v>33184</v>
      </c>
      <c r="B1429" t="s">
        <v>6</v>
      </c>
      <c r="C1429" t="s">
        <v>1095</v>
      </c>
      <c r="D1429" t="s">
        <v>681</v>
      </c>
      <c r="E1429" t="s">
        <v>969</v>
      </c>
      <c r="F1429" s="42" t="s">
        <v>1414</v>
      </c>
      <c r="G1429" s="2">
        <v>55.12</v>
      </c>
      <c r="H1429" s="3">
        <v>661.43999999999994</v>
      </c>
    </row>
    <row r="1430" spans="1:8" x14ac:dyDescent="0.2">
      <c r="A1430" s="39">
        <v>33309</v>
      </c>
      <c r="B1430" t="s">
        <v>6</v>
      </c>
      <c r="C1430" t="s">
        <v>915</v>
      </c>
      <c r="D1430" t="s">
        <v>681</v>
      </c>
      <c r="E1430" t="s">
        <v>897</v>
      </c>
      <c r="F1430" s="42">
        <v>407650</v>
      </c>
      <c r="G1430" s="2">
        <v>64.09</v>
      </c>
      <c r="H1430" s="3">
        <v>769.08</v>
      </c>
    </row>
    <row r="1431" spans="1:8" x14ac:dyDescent="0.2">
      <c r="A1431" s="39">
        <v>33385</v>
      </c>
      <c r="B1431" t="s">
        <v>6</v>
      </c>
      <c r="C1431" t="s">
        <v>197</v>
      </c>
      <c r="D1431" t="s">
        <v>681</v>
      </c>
      <c r="E1431" t="s">
        <v>969</v>
      </c>
      <c r="F1431" s="42" t="s">
        <v>975</v>
      </c>
      <c r="G1431" s="2">
        <v>80.760000000000005</v>
      </c>
      <c r="H1431" s="3">
        <v>969.12000000000012</v>
      </c>
    </row>
    <row r="1432" spans="1:8" x14ac:dyDescent="0.2">
      <c r="A1432" s="39">
        <v>33413</v>
      </c>
      <c r="B1432" t="s">
        <v>6</v>
      </c>
      <c r="C1432" t="s">
        <v>953</v>
      </c>
      <c r="D1432" t="s">
        <v>681</v>
      </c>
      <c r="E1432" t="s">
        <v>897</v>
      </c>
      <c r="F1432" s="42">
        <v>407006</v>
      </c>
      <c r="G1432" s="2">
        <v>35.99</v>
      </c>
      <c r="H1432" s="3">
        <v>431.88</v>
      </c>
    </row>
    <row r="1433" spans="1:8" x14ac:dyDescent="0.2">
      <c r="A1433" s="39">
        <v>33656</v>
      </c>
      <c r="B1433" t="s">
        <v>6</v>
      </c>
      <c r="C1433" t="s">
        <v>750</v>
      </c>
      <c r="D1433" t="s">
        <v>681</v>
      </c>
      <c r="E1433" t="s">
        <v>723</v>
      </c>
      <c r="F1433" s="42">
        <v>404711</v>
      </c>
      <c r="G1433" s="2">
        <v>35.99</v>
      </c>
      <c r="H1433" s="3">
        <v>431.88</v>
      </c>
    </row>
    <row r="1434" spans="1:8" x14ac:dyDescent="0.2">
      <c r="A1434" s="39">
        <v>33852</v>
      </c>
      <c r="B1434" t="s">
        <v>6</v>
      </c>
      <c r="C1434" t="s">
        <v>955</v>
      </c>
      <c r="D1434" t="s">
        <v>681</v>
      </c>
      <c r="E1434" t="s">
        <v>954</v>
      </c>
      <c r="F1434" s="42">
        <v>404504</v>
      </c>
      <c r="G1434" s="2">
        <v>80.760000000000005</v>
      </c>
      <c r="H1434" s="3">
        <v>969.12000000000012</v>
      </c>
    </row>
    <row r="1435" spans="1:8" x14ac:dyDescent="0.2">
      <c r="A1435" s="39">
        <v>34190</v>
      </c>
      <c r="B1435" t="s">
        <v>6</v>
      </c>
      <c r="C1435" t="s">
        <v>1022</v>
      </c>
      <c r="D1435" t="s">
        <v>681</v>
      </c>
      <c r="E1435" t="s">
        <v>969</v>
      </c>
      <c r="F1435" s="42" t="s">
        <v>1011</v>
      </c>
      <c r="G1435" s="2">
        <v>64.09</v>
      </c>
      <c r="H1435" s="3">
        <v>769.08</v>
      </c>
    </row>
    <row r="1436" spans="1:8" x14ac:dyDescent="0.2">
      <c r="A1436" s="39">
        <v>34375</v>
      </c>
      <c r="B1436" t="s">
        <v>6</v>
      </c>
      <c r="C1436" t="s">
        <v>851</v>
      </c>
      <c r="D1436" t="s">
        <v>681</v>
      </c>
      <c r="E1436" t="s">
        <v>782</v>
      </c>
      <c r="F1436" s="42">
        <v>403320</v>
      </c>
      <c r="G1436" s="2">
        <v>64.09</v>
      </c>
      <c r="H1436" s="3">
        <v>769.08</v>
      </c>
    </row>
    <row r="1437" spans="1:8" x14ac:dyDescent="0.2">
      <c r="A1437" s="39">
        <v>34549</v>
      </c>
      <c r="B1437" t="s">
        <v>6</v>
      </c>
      <c r="C1437" t="s">
        <v>1231</v>
      </c>
      <c r="D1437" t="s">
        <v>681</v>
      </c>
      <c r="E1437" t="s">
        <v>969</v>
      </c>
      <c r="F1437" s="42" t="s">
        <v>1011</v>
      </c>
      <c r="G1437" s="2">
        <v>35.99</v>
      </c>
      <c r="H1437" s="3">
        <v>431.88</v>
      </c>
    </row>
    <row r="1438" spans="1:8" x14ac:dyDescent="0.2">
      <c r="A1438" s="39">
        <v>34562</v>
      </c>
      <c r="B1438" t="s">
        <v>6</v>
      </c>
      <c r="C1438" t="s">
        <v>1110</v>
      </c>
      <c r="D1438" t="s">
        <v>681</v>
      </c>
      <c r="E1438" t="s">
        <v>969</v>
      </c>
      <c r="F1438" s="42" t="s">
        <v>975</v>
      </c>
      <c r="G1438" s="2">
        <v>35.99</v>
      </c>
      <c r="H1438" s="3">
        <v>431.88</v>
      </c>
    </row>
    <row r="1439" spans="1:8" x14ac:dyDescent="0.2">
      <c r="A1439" s="39">
        <v>34672</v>
      </c>
      <c r="B1439" t="s">
        <v>6</v>
      </c>
      <c r="C1439" t="s">
        <v>865</v>
      </c>
      <c r="D1439" t="s">
        <v>681</v>
      </c>
      <c r="E1439" t="s">
        <v>855</v>
      </c>
      <c r="F1439" s="42">
        <v>404002</v>
      </c>
      <c r="G1439" s="2">
        <v>35.99</v>
      </c>
      <c r="H1439" s="3">
        <v>431.88</v>
      </c>
    </row>
    <row r="1440" spans="1:8" x14ac:dyDescent="0.2">
      <c r="A1440" s="39">
        <v>34677</v>
      </c>
      <c r="B1440" t="s">
        <v>6</v>
      </c>
      <c r="C1440" t="s">
        <v>978</v>
      </c>
      <c r="D1440" t="s">
        <v>681</v>
      </c>
      <c r="E1440" t="s">
        <v>969</v>
      </c>
      <c r="F1440" s="42" t="s">
        <v>973</v>
      </c>
      <c r="G1440" s="2">
        <v>64.09</v>
      </c>
      <c r="H1440" s="3">
        <v>769.08</v>
      </c>
    </row>
    <row r="1441" spans="1:8" x14ac:dyDescent="0.2">
      <c r="A1441" s="39">
        <v>34755</v>
      </c>
      <c r="B1441" t="s">
        <v>6</v>
      </c>
      <c r="C1441" t="s">
        <v>967</v>
      </c>
      <c r="D1441" t="s">
        <v>681</v>
      </c>
      <c r="E1441" t="s">
        <v>961</v>
      </c>
      <c r="F1441" s="42">
        <v>408300</v>
      </c>
      <c r="G1441" s="2">
        <v>80.760000000000005</v>
      </c>
      <c r="H1441" s="3">
        <v>969.12000000000012</v>
      </c>
    </row>
    <row r="1442" spans="1:8" x14ac:dyDescent="0.2">
      <c r="A1442" s="39">
        <v>34893</v>
      </c>
      <c r="B1442" t="s">
        <v>6</v>
      </c>
      <c r="C1442" t="s">
        <v>896</v>
      </c>
      <c r="D1442" t="s">
        <v>681</v>
      </c>
      <c r="E1442" t="s">
        <v>897</v>
      </c>
      <c r="F1442" s="42">
        <v>407002</v>
      </c>
      <c r="G1442" s="2">
        <v>64.09</v>
      </c>
      <c r="H1442" s="3">
        <v>769.08</v>
      </c>
    </row>
    <row r="1443" spans="1:8" x14ac:dyDescent="0.2">
      <c r="A1443" s="39">
        <v>35111</v>
      </c>
      <c r="B1443" t="s">
        <v>6</v>
      </c>
      <c r="C1443" t="s">
        <v>687</v>
      </c>
      <c r="D1443" t="s">
        <v>681</v>
      </c>
      <c r="E1443" t="s">
        <v>1421</v>
      </c>
      <c r="F1443" s="42">
        <v>401602</v>
      </c>
      <c r="G1443" s="2">
        <v>35.99</v>
      </c>
      <c r="H1443" s="3">
        <v>431.88</v>
      </c>
    </row>
    <row r="1444" spans="1:8" x14ac:dyDescent="0.2">
      <c r="A1444" s="39">
        <v>35407</v>
      </c>
      <c r="B1444" t="s">
        <v>6</v>
      </c>
      <c r="C1444" t="s">
        <v>924</v>
      </c>
      <c r="D1444" t="s">
        <v>681</v>
      </c>
      <c r="E1444" t="s">
        <v>897</v>
      </c>
      <c r="F1444" s="42" t="s">
        <v>925</v>
      </c>
      <c r="G1444" s="2">
        <v>64.09</v>
      </c>
      <c r="H1444" s="3">
        <v>769.08</v>
      </c>
    </row>
    <row r="1445" spans="1:8" x14ac:dyDescent="0.2">
      <c r="A1445" s="39">
        <v>35530</v>
      </c>
      <c r="B1445" t="s">
        <v>6</v>
      </c>
      <c r="C1445" t="s">
        <v>829</v>
      </c>
      <c r="D1445" t="s">
        <v>681</v>
      </c>
      <c r="E1445" t="s">
        <v>782</v>
      </c>
      <c r="F1445" s="42">
        <v>403370</v>
      </c>
      <c r="G1445" s="2">
        <v>64.09</v>
      </c>
      <c r="H1445" s="3">
        <v>769.08</v>
      </c>
    </row>
    <row r="1446" spans="1:8" x14ac:dyDescent="0.2">
      <c r="A1446" s="39">
        <v>35993</v>
      </c>
      <c r="B1446" t="s">
        <v>6</v>
      </c>
      <c r="C1446" t="s">
        <v>899</v>
      </c>
      <c r="D1446" t="s">
        <v>681</v>
      </c>
      <c r="E1446" t="s">
        <v>897</v>
      </c>
      <c r="F1446" s="42">
        <v>407006</v>
      </c>
      <c r="G1446" s="2">
        <v>35.99</v>
      </c>
      <c r="H1446" s="3">
        <v>431.88</v>
      </c>
    </row>
    <row r="1447" spans="1:8" x14ac:dyDescent="0.2">
      <c r="A1447" s="39">
        <v>36856</v>
      </c>
      <c r="B1447" t="s">
        <v>6</v>
      </c>
      <c r="C1447" t="s">
        <v>1101</v>
      </c>
      <c r="D1447" t="s">
        <v>681</v>
      </c>
      <c r="E1447" t="s">
        <v>969</v>
      </c>
      <c r="F1447" s="42" t="s">
        <v>971</v>
      </c>
      <c r="G1447" s="2">
        <v>35.99</v>
      </c>
      <c r="H1447" s="3">
        <v>431.88</v>
      </c>
    </row>
    <row r="1448" spans="1:8" x14ac:dyDescent="0.2">
      <c r="A1448" s="39">
        <v>36935</v>
      </c>
      <c r="B1448" t="s">
        <v>13</v>
      </c>
      <c r="C1448" t="s">
        <v>880</v>
      </c>
      <c r="D1448" t="s">
        <v>681</v>
      </c>
      <c r="E1448" t="s">
        <v>869</v>
      </c>
      <c r="F1448" s="42">
        <v>402150</v>
      </c>
      <c r="G1448" s="2">
        <v>64.09</v>
      </c>
      <c r="H1448" s="3">
        <v>769.08</v>
      </c>
    </row>
    <row r="1449" spans="1:8" x14ac:dyDescent="0.2">
      <c r="A1449" s="39">
        <v>37469</v>
      </c>
      <c r="B1449" t="s">
        <v>6</v>
      </c>
      <c r="C1449" t="s">
        <v>1006</v>
      </c>
      <c r="D1449" t="s">
        <v>681</v>
      </c>
      <c r="E1449" t="s">
        <v>969</v>
      </c>
      <c r="F1449" s="42" t="s">
        <v>975</v>
      </c>
      <c r="G1449" s="2">
        <v>64.09</v>
      </c>
      <c r="H1449" s="3">
        <v>769.08</v>
      </c>
    </row>
    <row r="1450" spans="1:8" x14ac:dyDescent="0.2">
      <c r="A1450" s="39">
        <v>38441</v>
      </c>
      <c r="B1450" t="s">
        <v>6</v>
      </c>
      <c r="C1450" t="s">
        <v>1079</v>
      </c>
      <c r="D1450" t="s">
        <v>681</v>
      </c>
      <c r="E1450" t="s">
        <v>969</v>
      </c>
      <c r="F1450" s="42">
        <v>401521</v>
      </c>
      <c r="G1450" s="2">
        <v>64.09</v>
      </c>
      <c r="H1450" s="3">
        <v>769.08</v>
      </c>
    </row>
    <row r="1451" spans="1:8" x14ac:dyDescent="0.2">
      <c r="A1451" s="39">
        <v>38709</v>
      </c>
      <c r="B1451" t="s">
        <v>6</v>
      </c>
      <c r="C1451" t="s">
        <v>1063</v>
      </c>
      <c r="D1451" t="s">
        <v>681</v>
      </c>
      <c r="E1451" t="s">
        <v>969</v>
      </c>
      <c r="F1451" s="42">
        <v>401304</v>
      </c>
      <c r="G1451" s="2">
        <v>64.09</v>
      </c>
      <c r="H1451" s="3">
        <v>769.08</v>
      </c>
    </row>
    <row r="1452" spans="1:8" x14ac:dyDescent="0.2">
      <c r="A1452" s="39">
        <v>39044</v>
      </c>
      <c r="B1452" t="s">
        <v>6</v>
      </c>
      <c r="C1452" t="s">
        <v>691</v>
      </c>
      <c r="D1452" t="s">
        <v>681</v>
      </c>
      <c r="E1452" t="s">
        <v>782</v>
      </c>
      <c r="F1452" s="42">
        <v>403600</v>
      </c>
      <c r="G1452" s="2">
        <v>35.99</v>
      </c>
      <c r="H1452" s="3">
        <v>431.88</v>
      </c>
    </row>
    <row r="1453" spans="1:8" x14ac:dyDescent="0.2">
      <c r="A1453" s="39">
        <v>39235</v>
      </c>
      <c r="B1453" t="s">
        <v>6</v>
      </c>
      <c r="C1453" t="s">
        <v>729</v>
      </c>
      <c r="D1453" t="s">
        <v>681</v>
      </c>
      <c r="E1453" t="s">
        <v>723</v>
      </c>
      <c r="F1453" s="42">
        <v>404785</v>
      </c>
      <c r="G1453" s="2">
        <v>35.99</v>
      </c>
      <c r="H1453" s="3">
        <v>431.88</v>
      </c>
    </row>
    <row r="1454" spans="1:8" x14ac:dyDescent="0.2">
      <c r="A1454" s="39">
        <v>39595</v>
      </c>
      <c r="B1454" t="s">
        <v>6</v>
      </c>
      <c r="C1454" t="s">
        <v>1052</v>
      </c>
      <c r="D1454" t="s">
        <v>681</v>
      </c>
      <c r="E1454" t="s">
        <v>969</v>
      </c>
      <c r="F1454" s="42" t="s">
        <v>971</v>
      </c>
      <c r="G1454" s="2">
        <v>80.760000000000005</v>
      </c>
      <c r="H1454" s="3">
        <v>969.12000000000012</v>
      </c>
    </row>
    <row r="1455" spans="1:8" x14ac:dyDescent="0.2">
      <c r="A1455" s="39">
        <v>39682</v>
      </c>
      <c r="B1455" t="s">
        <v>6</v>
      </c>
      <c r="C1455" t="s">
        <v>1236</v>
      </c>
      <c r="D1455" t="s">
        <v>681</v>
      </c>
      <c r="E1455" t="s">
        <v>969</v>
      </c>
      <c r="F1455" s="42" t="s">
        <v>1025</v>
      </c>
      <c r="G1455" s="2">
        <v>55.12</v>
      </c>
      <c r="H1455" s="3">
        <v>661.43999999999994</v>
      </c>
    </row>
    <row r="1456" spans="1:8" x14ac:dyDescent="0.2">
      <c r="A1456" s="39">
        <v>92851</v>
      </c>
      <c r="B1456" t="s">
        <v>13</v>
      </c>
      <c r="C1456" t="s">
        <v>807</v>
      </c>
      <c r="D1456" t="s">
        <v>681</v>
      </c>
      <c r="E1456" t="s">
        <v>782</v>
      </c>
      <c r="F1456" s="42">
        <v>403320</v>
      </c>
      <c r="G1456" s="2">
        <v>82.76</v>
      </c>
      <c r="H1456" s="3">
        <v>993.12000000000012</v>
      </c>
    </row>
    <row r="1457" spans="1:8" x14ac:dyDescent="0.2">
      <c r="A1457" s="39">
        <v>93881</v>
      </c>
      <c r="B1457" t="s">
        <v>6</v>
      </c>
      <c r="C1457" t="s">
        <v>1105</v>
      </c>
      <c r="D1457" t="s">
        <v>681</v>
      </c>
      <c r="E1457" t="s">
        <v>969</v>
      </c>
      <c r="F1457" s="42" t="s">
        <v>1085</v>
      </c>
      <c r="G1457" s="2">
        <v>64.09</v>
      </c>
      <c r="H1457" s="3">
        <v>769.08</v>
      </c>
    </row>
    <row r="1458" spans="1:8" x14ac:dyDescent="0.2">
      <c r="A1458" s="39">
        <v>96621</v>
      </c>
      <c r="B1458" t="s">
        <v>6</v>
      </c>
      <c r="C1458" t="s">
        <v>770</v>
      </c>
      <c r="D1458" t="s">
        <v>681</v>
      </c>
      <c r="E1458" t="s">
        <v>723</v>
      </c>
      <c r="F1458" s="42">
        <v>404710</v>
      </c>
      <c r="G1458" s="2">
        <v>35.99</v>
      </c>
      <c r="H1458" s="3">
        <v>431.88</v>
      </c>
    </row>
    <row r="1459" spans="1:8" x14ac:dyDescent="0.2">
      <c r="A1459" s="39">
        <v>98941</v>
      </c>
      <c r="B1459" t="s">
        <v>6</v>
      </c>
      <c r="C1459" t="s">
        <v>765</v>
      </c>
      <c r="D1459" t="s">
        <v>681</v>
      </c>
      <c r="E1459" t="s">
        <v>723</v>
      </c>
      <c r="F1459" s="42">
        <v>404711</v>
      </c>
      <c r="G1459" s="2">
        <v>80.760000000000005</v>
      </c>
      <c r="H1459" s="3">
        <v>969.12000000000012</v>
      </c>
    </row>
    <row r="1460" spans="1:8" x14ac:dyDescent="0.2">
      <c r="A1460" s="39">
        <v>32817</v>
      </c>
      <c r="B1460" t="s">
        <v>6</v>
      </c>
      <c r="C1460" t="s">
        <v>730</v>
      </c>
      <c r="D1460" t="s">
        <v>681</v>
      </c>
      <c r="E1460" t="s">
        <v>723</v>
      </c>
      <c r="F1460" s="42">
        <v>404711</v>
      </c>
      <c r="G1460" s="2">
        <v>64.09</v>
      </c>
      <c r="H1460" s="3">
        <v>769.08</v>
      </c>
    </row>
    <row r="1461" spans="1:8" x14ac:dyDescent="0.2">
      <c r="A1461" s="39">
        <v>33374</v>
      </c>
      <c r="B1461" t="s">
        <v>6</v>
      </c>
      <c r="C1461" t="s">
        <v>718</v>
      </c>
      <c r="D1461" t="s">
        <v>681</v>
      </c>
      <c r="E1461" t="s">
        <v>699</v>
      </c>
      <c r="F1461" s="42">
        <v>409300</v>
      </c>
      <c r="G1461" s="2">
        <v>35.99</v>
      </c>
      <c r="H1461" s="3">
        <v>431.88</v>
      </c>
    </row>
    <row r="1462" spans="1:8" x14ac:dyDescent="0.2">
      <c r="A1462" s="39">
        <v>37386</v>
      </c>
      <c r="B1462" t="s">
        <v>6</v>
      </c>
      <c r="C1462" t="s">
        <v>776</v>
      </c>
      <c r="D1462" t="s">
        <v>681</v>
      </c>
      <c r="E1462" t="s">
        <v>772</v>
      </c>
      <c r="F1462" s="42">
        <v>404415</v>
      </c>
      <c r="G1462" s="2">
        <v>64.09</v>
      </c>
      <c r="H1462" s="3">
        <v>769.08</v>
      </c>
    </row>
    <row r="1463" spans="1:8" x14ac:dyDescent="0.2">
      <c r="A1463" s="39">
        <v>41685</v>
      </c>
      <c r="B1463" t="s">
        <v>6</v>
      </c>
      <c r="C1463" t="s">
        <v>1049</v>
      </c>
      <c r="D1463" t="s">
        <v>681</v>
      </c>
      <c r="E1463" t="s">
        <v>969</v>
      </c>
      <c r="F1463" s="42" t="s">
        <v>977</v>
      </c>
      <c r="G1463" s="2">
        <v>64.09</v>
      </c>
      <c r="H1463" s="3">
        <v>769.08</v>
      </c>
    </row>
    <row r="1464" spans="1:8" x14ac:dyDescent="0.2">
      <c r="A1464" s="39">
        <v>43908</v>
      </c>
      <c r="B1464" t="s">
        <v>6</v>
      </c>
      <c r="C1464" t="s">
        <v>826</v>
      </c>
      <c r="D1464" t="s">
        <v>681</v>
      </c>
      <c r="E1464" t="s">
        <v>782</v>
      </c>
      <c r="F1464" s="42" t="s">
        <v>1500</v>
      </c>
      <c r="G1464" s="2">
        <v>35.99</v>
      </c>
      <c r="H1464" s="3">
        <v>431.88</v>
      </c>
    </row>
    <row r="1465" spans="1:8" x14ac:dyDescent="0.2">
      <c r="A1465" s="39">
        <v>54638</v>
      </c>
      <c r="B1465" t="s">
        <v>6</v>
      </c>
      <c r="C1465" t="s">
        <v>1103</v>
      </c>
      <c r="D1465" t="s">
        <v>681</v>
      </c>
      <c r="E1465" t="s">
        <v>969</v>
      </c>
      <c r="F1465" s="42" t="s">
        <v>975</v>
      </c>
      <c r="G1465" s="2">
        <v>80.760000000000005</v>
      </c>
      <c r="H1465" s="3">
        <v>969.12000000000012</v>
      </c>
    </row>
    <row r="1466" spans="1:8" x14ac:dyDescent="0.2">
      <c r="A1466" s="39">
        <v>62094</v>
      </c>
      <c r="B1466" t="s">
        <v>6</v>
      </c>
      <c r="C1466" t="s">
        <v>840</v>
      </c>
      <c r="D1466" t="s">
        <v>681</v>
      </c>
      <c r="E1466" t="s">
        <v>782</v>
      </c>
      <c r="F1466" s="42">
        <v>403320</v>
      </c>
      <c r="G1466" s="2">
        <v>35.99</v>
      </c>
      <c r="H1466" s="3">
        <v>431.88</v>
      </c>
    </row>
    <row r="1467" spans="1:8" x14ac:dyDescent="0.2">
      <c r="A1467" s="39">
        <v>63946</v>
      </c>
      <c r="B1467" t="s">
        <v>6</v>
      </c>
      <c r="C1467" t="s">
        <v>797</v>
      </c>
      <c r="D1467" t="s">
        <v>681</v>
      </c>
      <c r="E1467" t="s">
        <v>782</v>
      </c>
      <c r="F1467" s="42">
        <v>404503</v>
      </c>
      <c r="G1467" s="2">
        <v>64.09</v>
      </c>
      <c r="H1467" s="3">
        <v>769.08</v>
      </c>
    </row>
    <row r="1468" spans="1:8" x14ac:dyDescent="0.2">
      <c r="A1468" s="39">
        <v>67904</v>
      </c>
      <c r="B1468" t="s">
        <v>6</v>
      </c>
      <c r="C1468" t="s">
        <v>814</v>
      </c>
      <c r="D1468" t="s">
        <v>681</v>
      </c>
      <c r="E1468" t="s">
        <v>782</v>
      </c>
      <c r="F1468" s="42">
        <v>403310</v>
      </c>
      <c r="G1468" s="2">
        <v>35.99</v>
      </c>
      <c r="H1468" s="3">
        <v>431.88</v>
      </c>
    </row>
    <row r="1469" spans="1:8" x14ac:dyDescent="0.2">
      <c r="A1469" s="39">
        <v>74586</v>
      </c>
      <c r="B1469" t="s">
        <v>6</v>
      </c>
      <c r="C1469" t="s">
        <v>1074</v>
      </c>
      <c r="D1469" t="s">
        <v>681</v>
      </c>
      <c r="E1469" t="s">
        <v>969</v>
      </c>
      <c r="F1469" s="42" t="s">
        <v>975</v>
      </c>
      <c r="G1469" s="2">
        <v>64.09</v>
      </c>
      <c r="H1469" s="3">
        <v>769.08</v>
      </c>
    </row>
    <row r="1470" spans="1:8" x14ac:dyDescent="0.2">
      <c r="A1470" s="39">
        <v>75345</v>
      </c>
      <c r="B1470" t="s">
        <v>65</v>
      </c>
      <c r="C1470" t="s">
        <v>811</v>
      </c>
      <c r="D1470" t="s">
        <v>681</v>
      </c>
      <c r="E1470" t="s">
        <v>893</v>
      </c>
      <c r="F1470" s="42">
        <v>406001</v>
      </c>
      <c r="G1470" s="2">
        <v>30</v>
      </c>
      <c r="H1470" s="3">
        <v>360</v>
      </c>
    </row>
    <row r="1471" spans="1:8" x14ac:dyDescent="0.2">
      <c r="A1471" s="39">
        <v>60518</v>
      </c>
      <c r="B1471" t="s">
        <v>6</v>
      </c>
      <c r="C1471" t="s">
        <v>931</v>
      </c>
      <c r="D1471" t="s">
        <v>681</v>
      </c>
      <c r="E1471" t="s">
        <v>897</v>
      </c>
      <c r="F1471" s="42">
        <v>407020</v>
      </c>
      <c r="G1471" s="2">
        <v>64.09</v>
      </c>
      <c r="H1471" s="3">
        <v>769.08</v>
      </c>
    </row>
    <row r="1472" spans="1:8" x14ac:dyDescent="0.2">
      <c r="A1472" s="39">
        <v>65968</v>
      </c>
      <c r="B1472" t="s">
        <v>6</v>
      </c>
      <c r="C1472" t="s">
        <v>948</v>
      </c>
      <c r="D1472" t="s">
        <v>681</v>
      </c>
      <c r="E1472" t="s">
        <v>897</v>
      </c>
      <c r="F1472" s="42">
        <v>407005</v>
      </c>
      <c r="G1472" s="2">
        <v>64.09</v>
      </c>
      <c r="H1472" s="3">
        <v>769.08</v>
      </c>
    </row>
    <row r="1473" spans="1:8" x14ac:dyDescent="0.2">
      <c r="A1473" s="39">
        <v>66006</v>
      </c>
      <c r="B1473" t="s">
        <v>6</v>
      </c>
      <c r="C1473" t="s">
        <v>913</v>
      </c>
      <c r="D1473" t="s">
        <v>681</v>
      </c>
      <c r="E1473" t="s">
        <v>897</v>
      </c>
      <c r="F1473" s="42">
        <v>407550</v>
      </c>
      <c r="G1473" s="2">
        <v>64.09</v>
      </c>
      <c r="H1473" s="3">
        <v>769.08</v>
      </c>
    </row>
    <row r="1474" spans="1:8" x14ac:dyDescent="0.2">
      <c r="A1474" s="39">
        <v>67403</v>
      </c>
      <c r="B1474" t="s">
        <v>6</v>
      </c>
      <c r="C1474" t="s">
        <v>1064</v>
      </c>
      <c r="D1474" t="s">
        <v>681</v>
      </c>
      <c r="E1474" t="s">
        <v>969</v>
      </c>
      <c r="F1474" s="42" t="s">
        <v>977</v>
      </c>
      <c r="G1474" s="2">
        <v>80.760000000000005</v>
      </c>
      <c r="H1474" s="3">
        <v>969.12000000000012</v>
      </c>
    </row>
    <row r="1475" spans="1:8" x14ac:dyDescent="0.2">
      <c r="A1475" s="39">
        <v>91792</v>
      </c>
      <c r="B1475" t="s">
        <v>6</v>
      </c>
      <c r="C1475" t="s">
        <v>787</v>
      </c>
      <c r="D1475" t="s">
        <v>681</v>
      </c>
      <c r="E1475" t="s">
        <v>782</v>
      </c>
      <c r="F1475" s="42" t="s">
        <v>788</v>
      </c>
      <c r="G1475" s="2">
        <v>35.99</v>
      </c>
      <c r="H1475" s="3">
        <v>431.88</v>
      </c>
    </row>
    <row r="1476" spans="1:8" x14ac:dyDescent="0.2">
      <c r="A1476" s="39">
        <v>95988</v>
      </c>
      <c r="B1476" t="s">
        <v>6</v>
      </c>
      <c r="C1476" t="s">
        <v>1023</v>
      </c>
      <c r="D1476" t="s">
        <v>681</v>
      </c>
      <c r="E1476" t="s">
        <v>969</v>
      </c>
      <c r="F1476" s="42" t="s">
        <v>975</v>
      </c>
      <c r="G1476" s="2">
        <v>35.99</v>
      </c>
      <c r="H1476" s="3">
        <v>431.88</v>
      </c>
    </row>
    <row r="1477" spans="1:8" x14ac:dyDescent="0.2">
      <c r="A1477" s="39">
        <v>32708</v>
      </c>
      <c r="B1477" t="s">
        <v>29</v>
      </c>
      <c r="C1477" t="s">
        <v>761</v>
      </c>
      <c r="D1477" t="s">
        <v>681</v>
      </c>
      <c r="E1477" t="s">
        <v>723</v>
      </c>
      <c r="F1477" s="42" t="s">
        <v>762</v>
      </c>
      <c r="G1477" s="2">
        <v>39.99</v>
      </c>
      <c r="H1477" s="3">
        <v>479.88</v>
      </c>
    </row>
    <row r="1478" spans="1:8" x14ac:dyDescent="0.2">
      <c r="A1478" s="39">
        <v>90031</v>
      </c>
      <c r="B1478" t="s">
        <v>6</v>
      </c>
      <c r="C1478" t="s">
        <v>1091</v>
      </c>
      <c r="D1478" t="s">
        <v>681</v>
      </c>
      <c r="E1478" t="s">
        <v>969</v>
      </c>
      <c r="F1478" s="42" t="s">
        <v>1092</v>
      </c>
      <c r="G1478" s="2">
        <v>35.99</v>
      </c>
      <c r="H1478" s="3">
        <v>431.88</v>
      </c>
    </row>
    <row r="1479" spans="1:8" x14ac:dyDescent="0.2">
      <c r="A1479" s="39">
        <v>90398</v>
      </c>
      <c r="B1479" t="s">
        <v>6</v>
      </c>
      <c r="C1479" t="s">
        <v>1096</v>
      </c>
      <c r="D1479" t="s">
        <v>681</v>
      </c>
      <c r="E1479" t="s">
        <v>969</v>
      </c>
      <c r="F1479" s="42" t="s">
        <v>975</v>
      </c>
      <c r="G1479" s="2">
        <v>64.09</v>
      </c>
      <c r="H1479" s="3">
        <v>769.08</v>
      </c>
    </row>
    <row r="1480" spans="1:8" x14ac:dyDescent="0.2">
      <c r="A1480" s="39">
        <v>91276</v>
      </c>
      <c r="B1480" t="s">
        <v>13</v>
      </c>
      <c r="C1480" t="s">
        <v>1240</v>
      </c>
      <c r="D1480" t="s">
        <v>681</v>
      </c>
      <c r="E1480" t="s">
        <v>969</v>
      </c>
      <c r="F1480" s="42" t="s">
        <v>1014</v>
      </c>
      <c r="G1480" s="2">
        <v>30.75</v>
      </c>
      <c r="H1480" s="3">
        <v>369</v>
      </c>
    </row>
    <row r="1481" spans="1:8" x14ac:dyDescent="0.2">
      <c r="A1481" s="39">
        <v>91674</v>
      </c>
      <c r="B1481" t="s">
        <v>6</v>
      </c>
      <c r="C1481" t="s">
        <v>839</v>
      </c>
      <c r="D1481" t="s">
        <v>681</v>
      </c>
      <c r="E1481" t="s">
        <v>782</v>
      </c>
      <c r="F1481" s="42">
        <v>403360</v>
      </c>
      <c r="G1481" s="2">
        <v>64.09</v>
      </c>
      <c r="H1481" s="3">
        <v>769.08</v>
      </c>
    </row>
    <row r="1482" spans="1:8" x14ac:dyDescent="0.2">
      <c r="A1482" s="39">
        <v>93365</v>
      </c>
      <c r="B1482" t="s">
        <v>6</v>
      </c>
      <c r="C1482" t="s">
        <v>991</v>
      </c>
      <c r="D1482" t="s">
        <v>681</v>
      </c>
      <c r="E1482" t="s">
        <v>969</v>
      </c>
      <c r="F1482" s="42" t="s">
        <v>973</v>
      </c>
      <c r="G1482" s="2">
        <v>64.09</v>
      </c>
      <c r="H1482" s="3">
        <v>769.08</v>
      </c>
    </row>
    <row r="1483" spans="1:8" x14ac:dyDescent="0.2">
      <c r="A1483" s="39">
        <v>93619</v>
      </c>
      <c r="B1483" t="s">
        <v>13</v>
      </c>
      <c r="C1483" t="s">
        <v>1401</v>
      </c>
      <c r="D1483" t="s">
        <v>681</v>
      </c>
      <c r="E1483" t="s">
        <v>869</v>
      </c>
      <c r="F1483" s="42" t="s">
        <v>873</v>
      </c>
      <c r="G1483" s="2">
        <v>17.989999999999998</v>
      </c>
      <c r="H1483" s="3">
        <v>215.88</v>
      </c>
    </row>
    <row r="1484" spans="1:8" x14ac:dyDescent="0.2">
      <c r="A1484" s="39">
        <v>93892</v>
      </c>
      <c r="B1484" t="s">
        <v>6</v>
      </c>
      <c r="C1484" t="s">
        <v>952</v>
      </c>
      <c r="D1484" t="s">
        <v>681</v>
      </c>
      <c r="E1484" t="s">
        <v>897</v>
      </c>
      <c r="F1484" s="42">
        <v>407500</v>
      </c>
      <c r="G1484" s="2">
        <v>35.99</v>
      </c>
      <c r="H1484" s="3">
        <v>431.88</v>
      </c>
    </row>
    <row r="1485" spans="1:8" x14ac:dyDescent="0.2">
      <c r="A1485" s="39">
        <v>94085</v>
      </c>
      <c r="B1485" t="s">
        <v>6</v>
      </c>
      <c r="C1485" t="s">
        <v>719</v>
      </c>
      <c r="D1485" t="s">
        <v>681</v>
      </c>
      <c r="E1485" t="s">
        <v>699</v>
      </c>
      <c r="F1485" s="42">
        <v>409300</v>
      </c>
      <c r="G1485" s="2">
        <v>35.99</v>
      </c>
      <c r="H1485" s="3">
        <v>431.88</v>
      </c>
    </row>
    <row r="1486" spans="1:8" x14ac:dyDescent="0.2">
      <c r="A1486" s="39">
        <v>96125</v>
      </c>
      <c r="B1486" t="s">
        <v>6</v>
      </c>
      <c r="C1486" t="s">
        <v>996</v>
      </c>
      <c r="D1486" t="s">
        <v>681</v>
      </c>
      <c r="E1486" t="s">
        <v>969</v>
      </c>
      <c r="F1486" s="42" t="s">
        <v>983</v>
      </c>
      <c r="G1486" s="2">
        <v>80.760000000000005</v>
      </c>
      <c r="H1486" s="3">
        <v>969.12000000000012</v>
      </c>
    </row>
    <row r="1487" spans="1:8" x14ac:dyDescent="0.2">
      <c r="A1487" s="39">
        <v>96364</v>
      </c>
      <c r="B1487" t="s">
        <v>13</v>
      </c>
      <c r="C1487" t="s">
        <v>875</v>
      </c>
      <c r="D1487" t="s">
        <v>681</v>
      </c>
      <c r="E1487" t="s">
        <v>869</v>
      </c>
      <c r="F1487" s="42" t="s">
        <v>873</v>
      </c>
      <c r="G1487" s="2">
        <v>22.99</v>
      </c>
      <c r="H1487" s="3">
        <v>275.88</v>
      </c>
    </row>
    <row r="1488" spans="1:8" x14ac:dyDescent="0.2">
      <c r="A1488" s="39">
        <v>96492</v>
      </c>
      <c r="B1488" t="s">
        <v>13</v>
      </c>
      <c r="C1488" t="s">
        <v>1070</v>
      </c>
      <c r="D1488" t="s">
        <v>681</v>
      </c>
      <c r="E1488" t="s">
        <v>969</v>
      </c>
      <c r="F1488" s="42" t="s">
        <v>1071</v>
      </c>
      <c r="G1488" s="2">
        <v>8.99</v>
      </c>
      <c r="H1488" s="3">
        <v>107.88</v>
      </c>
    </row>
    <row r="1489" spans="1:8" x14ac:dyDescent="0.2">
      <c r="A1489" s="39">
        <v>96663</v>
      </c>
      <c r="B1489" t="s">
        <v>13</v>
      </c>
      <c r="C1489" t="s">
        <v>1243</v>
      </c>
      <c r="D1489" t="s">
        <v>681</v>
      </c>
      <c r="E1489" t="s">
        <v>969</v>
      </c>
      <c r="F1489" s="42" t="s">
        <v>1011</v>
      </c>
      <c r="G1489" s="2">
        <v>35.99</v>
      </c>
      <c r="H1489" s="3">
        <v>431.88</v>
      </c>
    </row>
    <row r="1490" spans="1:8" x14ac:dyDescent="0.2">
      <c r="A1490" s="39">
        <v>97416</v>
      </c>
      <c r="B1490" t="s">
        <v>6</v>
      </c>
      <c r="C1490" t="s">
        <v>912</v>
      </c>
      <c r="D1490" t="s">
        <v>681</v>
      </c>
      <c r="E1490" t="s">
        <v>897</v>
      </c>
      <c r="F1490" s="42">
        <v>407700</v>
      </c>
      <c r="G1490" s="2">
        <v>64.09</v>
      </c>
      <c r="H1490" s="3">
        <v>769.08</v>
      </c>
    </row>
    <row r="1491" spans="1:8" x14ac:dyDescent="0.2">
      <c r="A1491" s="39">
        <v>97964</v>
      </c>
      <c r="B1491" t="s">
        <v>6</v>
      </c>
      <c r="C1491" t="s">
        <v>1039</v>
      </c>
      <c r="D1491" t="s">
        <v>681</v>
      </c>
      <c r="E1491" t="s">
        <v>969</v>
      </c>
      <c r="F1491" s="42" t="s">
        <v>989</v>
      </c>
      <c r="G1491" s="2">
        <v>8.99</v>
      </c>
      <c r="H1491" s="3">
        <v>107.88</v>
      </c>
    </row>
    <row r="1492" spans="1:8" x14ac:dyDescent="0.2">
      <c r="A1492" s="39">
        <v>98146</v>
      </c>
      <c r="B1492" t="s">
        <v>6</v>
      </c>
      <c r="C1492" t="s">
        <v>1247</v>
      </c>
      <c r="D1492" t="s">
        <v>681</v>
      </c>
      <c r="E1492" t="s">
        <v>969</v>
      </c>
      <c r="F1492" s="42">
        <v>401304</v>
      </c>
      <c r="G1492" s="2">
        <v>35.99</v>
      </c>
      <c r="H1492" s="3">
        <v>431.88</v>
      </c>
    </row>
    <row r="1493" spans="1:8" x14ac:dyDescent="0.2">
      <c r="A1493" s="39">
        <v>98156</v>
      </c>
      <c r="B1493" t="s">
        <v>13</v>
      </c>
      <c r="C1493" t="s">
        <v>1248</v>
      </c>
      <c r="D1493" t="s">
        <v>681</v>
      </c>
      <c r="E1493" t="s">
        <v>969</v>
      </c>
      <c r="F1493" s="42" t="s">
        <v>1014</v>
      </c>
      <c r="G1493" s="2">
        <v>30.75</v>
      </c>
      <c r="H1493" s="3">
        <v>369</v>
      </c>
    </row>
    <row r="1494" spans="1:8" x14ac:dyDescent="0.2">
      <c r="A1494" s="39">
        <v>98171</v>
      </c>
      <c r="B1494" t="s">
        <v>6</v>
      </c>
      <c r="C1494" t="s">
        <v>1249</v>
      </c>
      <c r="D1494" t="s">
        <v>681</v>
      </c>
      <c r="E1494" t="s">
        <v>969</v>
      </c>
      <c r="F1494" s="42" t="s">
        <v>1014</v>
      </c>
      <c r="G1494" s="2">
        <v>35.99</v>
      </c>
      <c r="H1494" s="3">
        <v>431.88</v>
      </c>
    </row>
    <row r="1495" spans="1:8" x14ac:dyDescent="0.2">
      <c r="A1495" s="39">
        <v>99066</v>
      </c>
      <c r="B1495" t="s">
        <v>13</v>
      </c>
      <c r="C1495" t="s">
        <v>952</v>
      </c>
      <c r="D1495" t="s">
        <v>681</v>
      </c>
      <c r="E1495" t="s">
        <v>897</v>
      </c>
      <c r="F1495" s="42">
        <v>407500</v>
      </c>
      <c r="G1495" s="2">
        <v>8.99</v>
      </c>
      <c r="H1495" s="3">
        <v>107.88</v>
      </c>
    </row>
    <row r="1496" spans="1:8" x14ac:dyDescent="0.2">
      <c r="A1496" s="39">
        <v>99085</v>
      </c>
      <c r="B1496" t="s">
        <v>13</v>
      </c>
      <c r="C1496" t="s">
        <v>952</v>
      </c>
      <c r="D1496" t="s">
        <v>681</v>
      </c>
      <c r="E1496" t="s">
        <v>897</v>
      </c>
      <c r="F1496" s="42">
        <v>407500</v>
      </c>
      <c r="G1496" s="2">
        <v>8.99</v>
      </c>
      <c r="H1496" s="3">
        <v>107.88</v>
      </c>
    </row>
    <row r="1497" spans="1:8" x14ac:dyDescent="0.2">
      <c r="A1497" s="39">
        <v>99113</v>
      </c>
      <c r="B1497" t="s">
        <v>6</v>
      </c>
      <c r="C1497" t="s">
        <v>727</v>
      </c>
      <c r="D1497" t="s">
        <v>681</v>
      </c>
      <c r="E1497" t="s">
        <v>723</v>
      </c>
      <c r="F1497" s="42">
        <v>404710</v>
      </c>
      <c r="G1497" s="2">
        <v>35.99</v>
      </c>
      <c r="H1497" s="3">
        <v>431.88</v>
      </c>
    </row>
    <row r="1498" spans="1:8" x14ac:dyDescent="0.2">
      <c r="A1498" s="39">
        <v>99374</v>
      </c>
      <c r="B1498" t="s">
        <v>13</v>
      </c>
      <c r="C1498" t="s">
        <v>944</v>
      </c>
      <c r="D1498" t="s">
        <v>681</v>
      </c>
      <c r="E1498" t="s">
        <v>969</v>
      </c>
      <c r="F1498" s="42" t="s">
        <v>1011</v>
      </c>
      <c r="G1498" s="2">
        <v>8.99</v>
      </c>
      <c r="H1498" s="3">
        <v>107.88</v>
      </c>
    </row>
    <row r="1499" spans="1:8" x14ac:dyDescent="0.2">
      <c r="A1499" s="39">
        <v>99733</v>
      </c>
      <c r="B1499" t="s">
        <v>6</v>
      </c>
      <c r="C1499" t="s">
        <v>749</v>
      </c>
      <c r="D1499" t="s">
        <v>681</v>
      </c>
      <c r="E1499" t="s">
        <v>723</v>
      </c>
      <c r="F1499" s="42">
        <v>404735</v>
      </c>
      <c r="G1499" s="2">
        <v>74.09</v>
      </c>
      <c r="H1499" s="3">
        <v>889.08</v>
      </c>
    </row>
    <row r="1500" spans="1:8" x14ac:dyDescent="0.2">
      <c r="A1500" s="39">
        <v>36615</v>
      </c>
      <c r="B1500" t="s">
        <v>6</v>
      </c>
      <c r="C1500" t="s">
        <v>993</v>
      </c>
      <c r="D1500" t="s">
        <v>681</v>
      </c>
      <c r="E1500" t="s">
        <v>969</v>
      </c>
      <c r="F1500" s="42" t="s">
        <v>971</v>
      </c>
      <c r="G1500" s="2">
        <v>64.09</v>
      </c>
      <c r="H1500" s="3">
        <v>769.08</v>
      </c>
    </row>
    <row r="1501" spans="1:8" x14ac:dyDescent="0.2">
      <c r="A1501" s="39">
        <v>36659</v>
      </c>
      <c r="B1501" t="s">
        <v>6</v>
      </c>
      <c r="C1501" t="s">
        <v>1456</v>
      </c>
      <c r="D1501" t="s">
        <v>681</v>
      </c>
      <c r="E1501" t="s">
        <v>897</v>
      </c>
      <c r="F1501" s="42">
        <v>407006</v>
      </c>
      <c r="G1501" s="2">
        <v>35.99</v>
      </c>
      <c r="H1501" s="3">
        <v>431.88</v>
      </c>
    </row>
    <row r="1502" spans="1:8" x14ac:dyDescent="0.2">
      <c r="A1502" s="39">
        <v>764</v>
      </c>
      <c r="B1502" t="s">
        <v>6</v>
      </c>
      <c r="C1502" t="s">
        <v>1119</v>
      </c>
      <c r="D1502" t="s">
        <v>681</v>
      </c>
      <c r="E1502" t="s">
        <v>969</v>
      </c>
      <c r="F1502" s="42" t="s">
        <v>1120</v>
      </c>
      <c r="G1502" s="2">
        <v>35.99</v>
      </c>
      <c r="H1502" s="3">
        <v>431.88</v>
      </c>
    </row>
    <row r="1503" spans="1:8" x14ac:dyDescent="0.2">
      <c r="A1503" s="39">
        <v>37642</v>
      </c>
      <c r="B1503" t="s">
        <v>29</v>
      </c>
      <c r="C1503" t="s">
        <v>834</v>
      </c>
      <c r="D1503" t="s">
        <v>681</v>
      </c>
      <c r="E1503" t="s">
        <v>782</v>
      </c>
      <c r="F1503" s="42">
        <v>403600</v>
      </c>
      <c r="G1503" s="2">
        <v>39.99</v>
      </c>
      <c r="H1503" s="3">
        <v>479.88</v>
      </c>
    </row>
    <row r="1504" spans="1:8" x14ac:dyDescent="0.2">
      <c r="A1504" s="39">
        <v>64326</v>
      </c>
      <c r="B1504" t="s">
        <v>6</v>
      </c>
      <c r="C1504" t="s">
        <v>974</v>
      </c>
      <c r="D1504" t="s">
        <v>681</v>
      </c>
      <c r="E1504" t="s">
        <v>969</v>
      </c>
      <c r="F1504" s="42" t="s">
        <v>975</v>
      </c>
      <c r="G1504" s="2">
        <v>35.99</v>
      </c>
      <c r="H1504" s="3">
        <v>431.88</v>
      </c>
    </row>
    <row r="1505" spans="1:8" x14ac:dyDescent="0.2">
      <c r="A1505" s="39">
        <v>74221</v>
      </c>
      <c r="B1505" t="s">
        <v>29</v>
      </c>
      <c r="C1505" t="s">
        <v>1053</v>
      </c>
      <c r="D1505" t="s">
        <v>681</v>
      </c>
      <c r="E1505" t="s">
        <v>969</v>
      </c>
      <c r="F1505" s="42" t="s">
        <v>975</v>
      </c>
      <c r="G1505" s="2">
        <v>39.99</v>
      </c>
      <c r="H1505" s="3">
        <v>479.88</v>
      </c>
    </row>
    <row r="1506" spans="1:8" x14ac:dyDescent="0.2">
      <c r="A1506" s="39">
        <v>77798</v>
      </c>
      <c r="B1506" t="s">
        <v>6</v>
      </c>
      <c r="C1506" t="s">
        <v>864</v>
      </c>
      <c r="D1506" t="s">
        <v>681</v>
      </c>
      <c r="E1506" t="s">
        <v>855</v>
      </c>
      <c r="F1506" s="42">
        <v>407060</v>
      </c>
      <c r="G1506" s="2">
        <v>64.09</v>
      </c>
      <c r="H1506" s="3">
        <v>769.08</v>
      </c>
    </row>
    <row r="1507" spans="1:8" x14ac:dyDescent="0.2">
      <c r="A1507" s="39">
        <v>90005</v>
      </c>
      <c r="B1507" t="s">
        <v>6</v>
      </c>
      <c r="C1507" t="s">
        <v>1116</v>
      </c>
      <c r="D1507" t="s">
        <v>681</v>
      </c>
      <c r="E1507" t="s">
        <v>969</v>
      </c>
      <c r="F1507" s="42" t="s">
        <v>975</v>
      </c>
      <c r="G1507" s="2">
        <v>80.760000000000005</v>
      </c>
      <c r="H1507" s="3">
        <v>969.12000000000012</v>
      </c>
    </row>
    <row r="1508" spans="1:8" x14ac:dyDescent="0.2">
      <c r="A1508" s="39">
        <v>3148</v>
      </c>
      <c r="B1508" t="s">
        <v>6</v>
      </c>
      <c r="C1508" t="s">
        <v>744</v>
      </c>
      <c r="D1508" t="s">
        <v>681</v>
      </c>
      <c r="E1508" t="s">
        <v>723</v>
      </c>
      <c r="F1508" s="42">
        <v>404701</v>
      </c>
      <c r="G1508" s="2">
        <v>64.09</v>
      </c>
      <c r="H1508" s="3">
        <v>769.08</v>
      </c>
    </row>
    <row r="1509" spans="1:8" x14ac:dyDescent="0.2">
      <c r="A1509" s="39">
        <v>8506</v>
      </c>
      <c r="B1509" t="s">
        <v>6</v>
      </c>
      <c r="C1509" t="s">
        <v>1012</v>
      </c>
      <c r="D1509" t="s">
        <v>681</v>
      </c>
      <c r="E1509" t="s">
        <v>969</v>
      </c>
      <c r="F1509" s="42" t="s">
        <v>975</v>
      </c>
      <c r="G1509" s="2">
        <v>64.09</v>
      </c>
      <c r="H1509" s="3">
        <v>769.08</v>
      </c>
    </row>
    <row r="1510" spans="1:8" x14ac:dyDescent="0.2">
      <c r="A1510" s="39">
        <v>70434</v>
      </c>
      <c r="B1510" t="s">
        <v>6</v>
      </c>
      <c r="C1510" t="s">
        <v>806</v>
      </c>
      <c r="D1510" t="s">
        <v>681</v>
      </c>
      <c r="E1510" t="s">
        <v>782</v>
      </c>
      <c r="F1510" s="42">
        <v>403600</v>
      </c>
      <c r="G1510" s="2">
        <v>35.99</v>
      </c>
      <c r="H1510" s="3">
        <v>431.88</v>
      </c>
    </row>
    <row r="1511" spans="1:8" x14ac:dyDescent="0.2">
      <c r="A1511" s="39">
        <v>73967</v>
      </c>
      <c r="B1511" t="s">
        <v>6</v>
      </c>
      <c r="C1511" t="s">
        <v>1035</v>
      </c>
      <c r="D1511" t="s">
        <v>681</v>
      </c>
      <c r="E1511" t="s">
        <v>969</v>
      </c>
      <c r="F1511" s="42" t="s">
        <v>975</v>
      </c>
      <c r="G1511" s="2">
        <v>64.09</v>
      </c>
      <c r="H1511" s="3">
        <v>769.08</v>
      </c>
    </row>
    <row r="1512" spans="1:8" x14ac:dyDescent="0.2">
      <c r="A1512" s="39">
        <v>40778</v>
      </c>
      <c r="B1512" t="s">
        <v>65</v>
      </c>
      <c r="C1512" t="s">
        <v>848</v>
      </c>
      <c r="D1512" t="s">
        <v>681</v>
      </c>
      <c r="E1512" t="s">
        <v>869</v>
      </c>
      <c r="F1512" s="42">
        <v>402100</v>
      </c>
      <c r="G1512" s="2">
        <v>30</v>
      </c>
      <c r="H1512" s="3">
        <v>360</v>
      </c>
    </row>
    <row r="1513" spans="1:8" x14ac:dyDescent="0.2">
      <c r="A1513" s="39">
        <v>40861</v>
      </c>
      <c r="B1513" t="s">
        <v>6</v>
      </c>
      <c r="C1513" t="s">
        <v>1068</v>
      </c>
      <c r="D1513" t="s">
        <v>681</v>
      </c>
      <c r="E1513" t="s">
        <v>969</v>
      </c>
      <c r="F1513" s="42" t="s">
        <v>1069</v>
      </c>
      <c r="G1513" s="2">
        <v>64.09</v>
      </c>
      <c r="H1513" s="3">
        <v>769.08</v>
      </c>
    </row>
    <row r="1514" spans="1:8" x14ac:dyDescent="0.2">
      <c r="A1514" s="39">
        <v>41738</v>
      </c>
      <c r="B1514" t="s">
        <v>65</v>
      </c>
      <c r="C1514" t="s">
        <v>702</v>
      </c>
      <c r="D1514" t="s">
        <v>681</v>
      </c>
      <c r="E1514" t="s">
        <v>855</v>
      </c>
      <c r="F1514" s="42" t="s">
        <v>1267</v>
      </c>
      <c r="G1514" s="2">
        <v>30</v>
      </c>
      <c r="H1514" s="3">
        <v>360</v>
      </c>
    </row>
    <row r="1515" spans="1:8" x14ac:dyDescent="0.2">
      <c r="A1515" s="39">
        <v>41897</v>
      </c>
      <c r="B1515" t="s">
        <v>29</v>
      </c>
      <c r="C1515" t="s">
        <v>844</v>
      </c>
      <c r="D1515" t="s">
        <v>681</v>
      </c>
      <c r="E1515" t="s">
        <v>782</v>
      </c>
      <c r="F1515" s="42">
        <v>403320</v>
      </c>
      <c r="G1515" s="2">
        <v>39.99</v>
      </c>
      <c r="H1515" s="3">
        <v>479.88</v>
      </c>
    </row>
    <row r="1516" spans="1:8" x14ac:dyDescent="0.2">
      <c r="A1516" s="39">
        <v>41969</v>
      </c>
      <c r="B1516" t="s">
        <v>29</v>
      </c>
      <c r="C1516" t="s">
        <v>778</v>
      </c>
      <c r="D1516" t="s">
        <v>681</v>
      </c>
      <c r="E1516" t="s">
        <v>772</v>
      </c>
      <c r="F1516" s="42" t="s">
        <v>774</v>
      </c>
      <c r="G1516" s="2">
        <v>39.99</v>
      </c>
      <c r="H1516" s="3">
        <v>479.88</v>
      </c>
    </row>
    <row r="1517" spans="1:8" x14ac:dyDescent="0.2">
      <c r="A1517" s="39">
        <v>42249</v>
      </c>
      <c r="B1517" t="s">
        <v>29</v>
      </c>
      <c r="C1517" t="s">
        <v>1070</v>
      </c>
      <c r="D1517" t="s">
        <v>681</v>
      </c>
      <c r="E1517" t="s">
        <v>969</v>
      </c>
      <c r="F1517" s="42" t="s">
        <v>1071</v>
      </c>
      <c r="G1517" s="2">
        <v>39.99</v>
      </c>
      <c r="H1517" s="3">
        <v>479.88</v>
      </c>
    </row>
    <row r="1518" spans="1:8" x14ac:dyDescent="0.2">
      <c r="A1518" s="39">
        <v>42536</v>
      </c>
      <c r="B1518" t="s">
        <v>6</v>
      </c>
      <c r="C1518" t="s">
        <v>737</v>
      </c>
      <c r="D1518" t="s">
        <v>681</v>
      </c>
      <c r="E1518" t="s">
        <v>723</v>
      </c>
      <c r="F1518" s="42" t="s">
        <v>738</v>
      </c>
      <c r="G1518" s="2">
        <v>64.09</v>
      </c>
      <c r="H1518" s="3">
        <v>769.08</v>
      </c>
    </row>
    <row r="1519" spans="1:8" x14ac:dyDescent="0.2">
      <c r="A1519" s="39">
        <v>42544</v>
      </c>
      <c r="B1519" t="s">
        <v>6</v>
      </c>
      <c r="C1519" t="s">
        <v>987</v>
      </c>
      <c r="D1519" t="s">
        <v>681</v>
      </c>
      <c r="E1519" t="s">
        <v>969</v>
      </c>
      <c r="F1519" s="42" t="s">
        <v>977</v>
      </c>
      <c r="G1519" s="2">
        <v>64.09</v>
      </c>
      <c r="H1519" s="3">
        <v>769.08</v>
      </c>
    </row>
    <row r="1520" spans="1:8" x14ac:dyDescent="0.2">
      <c r="A1520" s="39">
        <v>42754</v>
      </c>
      <c r="B1520" t="s">
        <v>6</v>
      </c>
      <c r="C1520" t="s">
        <v>1438</v>
      </c>
      <c r="D1520" t="s">
        <v>681</v>
      </c>
      <c r="E1520" t="s">
        <v>954</v>
      </c>
      <c r="F1520" s="42">
        <v>404585</v>
      </c>
      <c r="G1520" s="2">
        <v>64.09</v>
      </c>
      <c r="H1520" s="3">
        <v>769.08</v>
      </c>
    </row>
    <row r="1521" spans="1:8" x14ac:dyDescent="0.2">
      <c r="A1521" s="39">
        <v>32322</v>
      </c>
      <c r="B1521" t="s">
        <v>6</v>
      </c>
      <c r="C1521" t="s">
        <v>532</v>
      </c>
      <c r="D1521" t="s">
        <v>681</v>
      </c>
      <c r="E1521" t="s">
        <v>969</v>
      </c>
      <c r="F1521" s="42">
        <v>401302</v>
      </c>
      <c r="G1521" s="2">
        <v>90.76</v>
      </c>
      <c r="H1521" s="3">
        <v>1089.1200000000001</v>
      </c>
    </row>
    <row r="1522" spans="1:8" x14ac:dyDescent="0.2">
      <c r="A1522" s="39">
        <v>57403</v>
      </c>
      <c r="B1522" t="s">
        <v>6</v>
      </c>
      <c r="C1522" t="s">
        <v>942</v>
      </c>
      <c r="D1522" t="s">
        <v>681</v>
      </c>
      <c r="E1522" t="s">
        <v>897</v>
      </c>
      <c r="F1522" s="42">
        <v>407002</v>
      </c>
      <c r="G1522" s="2">
        <v>64.09</v>
      </c>
      <c r="H1522" s="3">
        <v>769.08</v>
      </c>
    </row>
    <row r="1523" spans="1:8" x14ac:dyDescent="0.2">
      <c r="A1523" s="39">
        <v>58963</v>
      </c>
      <c r="B1523" t="s">
        <v>6</v>
      </c>
      <c r="C1523" t="s">
        <v>848</v>
      </c>
      <c r="D1523" t="s">
        <v>681</v>
      </c>
      <c r="E1523" t="s">
        <v>869</v>
      </c>
      <c r="F1523" s="42">
        <v>402100</v>
      </c>
      <c r="G1523" s="2">
        <v>85.26</v>
      </c>
      <c r="H1523" s="3">
        <v>1023.1200000000001</v>
      </c>
    </row>
    <row r="1524" spans="1:8" x14ac:dyDescent="0.2">
      <c r="A1524" s="39">
        <v>59640</v>
      </c>
      <c r="B1524" t="s">
        <v>65</v>
      </c>
      <c r="C1524" t="s">
        <v>1402</v>
      </c>
      <c r="D1524" t="s">
        <v>681</v>
      </c>
      <c r="E1524" t="s">
        <v>782</v>
      </c>
      <c r="F1524" s="42">
        <v>403370</v>
      </c>
      <c r="G1524" s="2">
        <v>30</v>
      </c>
      <c r="H1524" s="3">
        <v>360</v>
      </c>
    </row>
    <row r="1525" spans="1:8" x14ac:dyDescent="0.2">
      <c r="A1525" s="39">
        <v>13991</v>
      </c>
      <c r="B1525" t="s">
        <v>61</v>
      </c>
      <c r="C1525" t="s">
        <v>949</v>
      </c>
      <c r="D1525" t="s">
        <v>681</v>
      </c>
      <c r="E1525" t="s">
        <v>897</v>
      </c>
      <c r="F1525" s="42">
        <v>407550</v>
      </c>
      <c r="G1525" s="2">
        <v>2.25</v>
      </c>
      <c r="H1525" s="3">
        <v>27</v>
      </c>
    </row>
    <row r="1526" spans="1:8" x14ac:dyDescent="0.2">
      <c r="A1526" s="39">
        <v>63039</v>
      </c>
      <c r="B1526" t="s">
        <v>6</v>
      </c>
      <c r="C1526" t="s">
        <v>875</v>
      </c>
      <c r="D1526" t="s">
        <v>681</v>
      </c>
      <c r="E1526" t="s">
        <v>869</v>
      </c>
      <c r="F1526" s="42" t="s">
        <v>873</v>
      </c>
      <c r="G1526" s="2">
        <v>55.99</v>
      </c>
      <c r="H1526" s="3">
        <v>671.88</v>
      </c>
    </row>
    <row r="1527" spans="1:8" x14ac:dyDescent="0.2">
      <c r="A1527" s="39">
        <v>63704</v>
      </c>
      <c r="B1527" t="s">
        <v>6</v>
      </c>
      <c r="C1527" t="s">
        <v>746</v>
      </c>
      <c r="D1527" t="s">
        <v>681</v>
      </c>
      <c r="E1527" t="s">
        <v>723</v>
      </c>
      <c r="F1527" s="42" t="s">
        <v>1407</v>
      </c>
      <c r="G1527" s="2">
        <v>35.99</v>
      </c>
      <c r="H1527" s="3">
        <v>431.88</v>
      </c>
    </row>
    <row r="1528" spans="1:8" x14ac:dyDescent="0.2">
      <c r="A1528" s="39">
        <v>71823</v>
      </c>
      <c r="B1528" t="s">
        <v>6</v>
      </c>
      <c r="C1528" t="s">
        <v>690</v>
      </c>
      <c r="D1528" t="s">
        <v>681</v>
      </c>
      <c r="E1528" t="s">
        <v>1421</v>
      </c>
      <c r="F1528" s="42">
        <v>404708</v>
      </c>
      <c r="G1528" s="2">
        <v>64.09</v>
      </c>
      <c r="H1528" s="3">
        <v>769.08</v>
      </c>
    </row>
    <row r="1529" spans="1:8" x14ac:dyDescent="0.2">
      <c r="A1529" s="39">
        <v>74216</v>
      </c>
      <c r="B1529" t="s">
        <v>6</v>
      </c>
      <c r="C1529" t="s">
        <v>944</v>
      </c>
      <c r="D1529" t="s">
        <v>681</v>
      </c>
      <c r="E1529" t="s">
        <v>897</v>
      </c>
      <c r="F1529" s="42">
        <v>407400</v>
      </c>
      <c r="G1529" s="2">
        <v>80.760000000000005</v>
      </c>
      <c r="H1529" s="3">
        <v>969.12000000000012</v>
      </c>
    </row>
    <row r="1530" spans="1:8" x14ac:dyDescent="0.2">
      <c r="A1530" s="39">
        <v>75035</v>
      </c>
      <c r="B1530" t="s">
        <v>6</v>
      </c>
      <c r="C1530" t="s">
        <v>821</v>
      </c>
      <c r="D1530" t="s">
        <v>681</v>
      </c>
      <c r="E1530" t="s">
        <v>1421</v>
      </c>
      <c r="F1530" s="42">
        <v>403560</v>
      </c>
      <c r="G1530" s="2">
        <v>35.99</v>
      </c>
      <c r="H1530" s="3">
        <v>431.88</v>
      </c>
    </row>
    <row r="1531" spans="1:8" x14ac:dyDescent="0.2">
      <c r="A1531" s="39">
        <v>97465</v>
      </c>
      <c r="B1531" t="s">
        <v>6</v>
      </c>
      <c r="C1531" t="s">
        <v>1073</v>
      </c>
      <c r="D1531" t="s">
        <v>681</v>
      </c>
      <c r="E1531" t="s">
        <v>969</v>
      </c>
      <c r="F1531" s="42" t="s">
        <v>1009</v>
      </c>
      <c r="G1531" s="2">
        <v>64.09</v>
      </c>
      <c r="H1531" s="3">
        <v>769.08</v>
      </c>
    </row>
    <row r="1532" spans="1:8" x14ac:dyDescent="0.2">
      <c r="A1532" s="39">
        <v>99403</v>
      </c>
      <c r="B1532" t="s">
        <v>6</v>
      </c>
      <c r="C1532" t="s">
        <v>818</v>
      </c>
      <c r="D1532" t="s">
        <v>681</v>
      </c>
      <c r="E1532" t="s">
        <v>782</v>
      </c>
      <c r="F1532" s="42">
        <v>403004</v>
      </c>
      <c r="G1532" s="2">
        <v>64.09</v>
      </c>
      <c r="H1532" s="3">
        <v>769.08</v>
      </c>
    </row>
    <row r="1533" spans="1:8" x14ac:dyDescent="0.2">
      <c r="A1533" s="39">
        <v>93595</v>
      </c>
      <c r="B1533" t="s">
        <v>6</v>
      </c>
      <c r="C1533" t="s">
        <v>828</v>
      </c>
      <c r="D1533" t="s">
        <v>681</v>
      </c>
      <c r="E1533" t="s">
        <v>897</v>
      </c>
      <c r="F1533" s="42" t="s">
        <v>1219</v>
      </c>
      <c r="G1533" s="2">
        <v>64.09</v>
      </c>
      <c r="H1533" s="3">
        <v>769.08</v>
      </c>
    </row>
    <row r="1534" spans="1:8" x14ac:dyDescent="0.2">
      <c r="A1534" s="39">
        <v>30229</v>
      </c>
      <c r="B1534" t="s">
        <v>29</v>
      </c>
      <c r="C1534" t="s">
        <v>1081</v>
      </c>
      <c r="D1534" t="s">
        <v>681</v>
      </c>
      <c r="E1534" t="s">
        <v>969</v>
      </c>
      <c r="F1534" s="42" t="s">
        <v>973</v>
      </c>
      <c r="G1534" s="2">
        <v>39.99</v>
      </c>
      <c r="H1534" s="3">
        <v>479.88</v>
      </c>
    </row>
    <row r="1535" spans="1:8" x14ac:dyDescent="0.2">
      <c r="A1535" s="39">
        <v>30501</v>
      </c>
      <c r="B1535" t="s">
        <v>6</v>
      </c>
      <c r="C1535" t="s">
        <v>1115</v>
      </c>
      <c r="D1535" t="s">
        <v>681</v>
      </c>
      <c r="E1535" t="s">
        <v>969</v>
      </c>
      <c r="F1535" s="42">
        <v>401521</v>
      </c>
      <c r="G1535" s="2">
        <v>35.99</v>
      </c>
      <c r="H1535" s="3">
        <v>431.88</v>
      </c>
    </row>
    <row r="1536" spans="1:8" x14ac:dyDescent="0.2">
      <c r="A1536" s="39">
        <v>35438</v>
      </c>
      <c r="B1536" t="s">
        <v>6</v>
      </c>
      <c r="C1536" t="s">
        <v>968</v>
      </c>
      <c r="D1536" t="s">
        <v>681</v>
      </c>
      <c r="E1536" t="s">
        <v>969</v>
      </c>
      <c r="F1536" s="42" t="s">
        <v>971</v>
      </c>
      <c r="G1536" s="2">
        <v>80.760000000000005</v>
      </c>
      <c r="H1536" s="3">
        <v>969.12000000000012</v>
      </c>
    </row>
    <row r="1537" spans="1:8" x14ac:dyDescent="0.2">
      <c r="A1537" s="39">
        <v>36296</v>
      </c>
      <c r="B1537" t="s">
        <v>65</v>
      </c>
      <c r="C1537" t="s">
        <v>741</v>
      </c>
      <c r="D1537" t="s">
        <v>681</v>
      </c>
      <c r="E1537" t="s">
        <v>723</v>
      </c>
      <c r="F1537" s="42" t="s">
        <v>738</v>
      </c>
      <c r="G1537" s="2">
        <v>30</v>
      </c>
      <c r="H1537" s="3">
        <v>360</v>
      </c>
    </row>
    <row r="1538" spans="1:8" x14ac:dyDescent="0.2">
      <c r="A1538" s="39">
        <v>36465</v>
      </c>
      <c r="B1538" t="s">
        <v>65</v>
      </c>
      <c r="C1538" t="s">
        <v>733</v>
      </c>
      <c r="D1538" t="s">
        <v>681</v>
      </c>
      <c r="E1538" t="s">
        <v>723</v>
      </c>
      <c r="F1538" s="42" t="s">
        <v>738</v>
      </c>
      <c r="G1538" s="2">
        <v>30</v>
      </c>
      <c r="H1538" s="3">
        <v>360</v>
      </c>
    </row>
    <row r="1539" spans="1:8" x14ac:dyDescent="0.2">
      <c r="A1539" s="39">
        <v>60138</v>
      </c>
      <c r="B1539" t="s">
        <v>6</v>
      </c>
      <c r="C1539" t="s">
        <v>747</v>
      </c>
      <c r="D1539" t="s">
        <v>681</v>
      </c>
      <c r="E1539" t="s">
        <v>723</v>
      </c>
      <c r="F1539" s="42" t="s">
        <v>762</v>
      </c>
      <c r="G1539" s="2">
        <v>64.09</v>
      </c>
      <c r="H1539" s="3">
        <v>769.08</v>
      </c>
    </row>
    <row r="1540" spans="1:8" x14ac:dyDescent="0.2">
      <c r="A1540" s="39">
        <v>65982</v>
      </c>
      <c r="B1540" t="s">
        <v>29</v>
      </c>
      <c r="C1540" t="s">
        <v>1216</v>
      </c>
      <c r="D1540" t="s">
        <v>681</v>
      </c>
      <c r="E1540" t="s">
        <v>969</v>
      </c>
      <c r="F1540" s="42">
        <v>401406</v>
      </c>
      <c r="G1540" s="2">
        <v>39.99</v>
      </c>
      <c r="H1540" s="3">
        <v>479.88</v>
      </c>
    </row>
    <row r="1541" spans="1:8" x14ac:dyDescent="0.2">
      <c r="A1541" s="39">
        <v>42776</v>
      </c>
      <c r="B1541" t="s">
        <v>65</v>
      </c>
      <c r="C1541" t="s">
        <v>1256</v>
      </c>
      <c r="D1541" t="s">
        <v>681</v>
      </c>
      <c r="E1541" t="s">
        <v>969</v>
      </c>
      <c r="F1541" s="42" t="s">
        <v>1020</v>
      </c>
      <c r="G1541" s="2">
        <v>30</v>
      </c>
      <c r="H1541" s="3">
        <v>360</v>
      </c>
    </row>
    <row r="1542" spans="1:8" x14ac:dyDescent="0.2">
      <c r="A1542" s="39">
        <v>44238</v>
      </c>
      <c r="B1542" t="s">
        <v>6</v>
      </c>
      <c r="C1542" t="s">
        <v>1424</v>
      </c>
      <c r="D1542" t="s">
        <v>681</v>
      </c>
      <c r="E1542" t="s">
        <v>782</v>
      </c>
      <c r="F1542" s="42">
        <v>403100</v>
      </c>
      <c r="G1542" s="2">
        <v>35.99</v>
      </c>
      <c r="H1542" s="3">
        <v>431.88</v>
      </c>
    </row>
    <row r="1543" spans="1:8" x14ac:dyDescent="0.2">
      <c r="A1543" s="39">
        <v>44249</v>
      </c>
      <c r="B1543" t="s">
        <v>29</v>
      </c>
      <c r="C1543" t="s">
        <v>1412</v>
      </c>
      <c r="D1543" t="s">
        <v>681</v>
      </c>
      <c r="E1543" t="s">
        <v>969</v>
      </c>
      <c r="F1543" s="42" t="s">
        <v>1413</v>
      </c>
      <c r="G1543" s="2">
        <v>39.99</v>
      </c>
      <c r="H1543" s="3">
        <v>479.88</v>
      </c>
    </row>
    <row r="1544" spans="1:8" x14ac:dyDescent="0.2">
      <c r="A1544" s="39">
        <v>44618</v>
      </c>
      <c r="B1544" t="s">
        <v>6</v>
      </c>
      <c r="C1544" t="s">
        <v>841</v>
      </c>
      <c r="D1544" t="s">
        <v>681</v>
      </c>
      <c r="E1544" t="s">
        <v>782</v>
      </c>
      <c r="F1544" s="42">
        <v>403600</v>
      </c>
      <c r="G1544" s="2">
        <v>64.09</v>
      </c>
      <c r="H1544" s="3">
        <v>769.08</v>
      </c>
    </row>
    <row r="1545" spans="1:8" x14ac:dyDescent="0.2">
      <c r="A1545" s="39">
        <v>44994</v>
      </c>
      <c r="B1545" t="s">
        <v>6</v>
      </c>
      <c r="C1545" t="s">
        <v>1109</v>
      </c>
      <c r="D1545" t="s">
        <v>681</v>
      </c>
      <c r="E1545" t="s">
        <v>969</v>
      </c>
      <c r="F1545" s="42" t="s">
        <v>1069</v>
      </c>
      <c r="G1545" s="2">
        <v>64.09</v>
      </c>
      <c r="H1545" s="3">
        <v>769.08</v>
      </c>
    </row>
    <row r="1546" spans="1:8" x14ac:dyDescent="0.2">
      <c r="A1546" s="39">
        <v>90012</v>
      </c>
      <c r="B1546" t="s">
        <v>6</v>
      </c>
      <c r="C1546" t="s">
        <v>902</v>
      </c>
      <c r="D1546" t="s">
        <v>681</v>
      </c>
      <c r="E1546" t="s">
        <v>897</v>
      </c>
      <c r="F1546" s="42">
        <v>407100</v>
      </c>
      <c r="G1546" s="2">
        <v>35.99</v>
      </c>
      <c r="H1546" s="3">
        <v>431.88</v>
      </c>
    </row>
    <row r="1547" spans="1:8" x14ac:dyDescent="0.2">
      <c r="A1547" s="39">
        <v>90421</v>
      </c>
      <c r="B1547" t="s">
        <v>6</v>
      </c>
      <c r="C1547" t="s">
        <v>904</v>
      </c>
      <c r="D1547" t="s">
        <v>681</v>
      </c>
      <c r="E1547" t="s">
        <v>897</v>
      </c>
      <c r="F1547" s="42">
        <v>403800</v>
      </c>
      <c r="G1547" s="2">
        <v>64.09</v>
      </c>
      <c r="H1547" s="3">
        <v>769.08</v>
      </c>
    </row>
    <row r="1548" spans="1:8" x14ac:dyDescent="0.2">
      <c r="A1548" s="39">
        <v>91176</v>
      </c>
      <c r="B1548" t="s">
        <v>6</v>
      </c>
      <c r="C1548" t="s">
        <v>1030</v>
      </c>
      <c r="D1548" t="s">
        <v>681</v>
      </c>
      <c r="E1548" t="s">
        <v>969</v>
      </c>
      <c r="F1548" s="42" t="s">
        <v>975</v>
      </c>
      <c r="G1548" s="2">
        <v>64.09</v>
      </c>
      <c r="H1548" s="3">
        <v>769.08</v>
      </c>
    </row>
    <row r="1549" spans="1:8" x14ac:dyDescent="0.2">
      <c r="A1549" s="39">
        <v>92056</v>
      </c>
      <c r="B1549" t="s">
        <v>6</v>
      </c>
      <c r="C1549" t="s">
        <v>935</v>
      </c>
      <c r="D1549" t="s">
        <v>681</v>
      </c>
      <c r="E1549" t="s">
        <v>897</v>
      </c>
      <c r="F1549" s="42">
        <v>407020</v>
      </c>
      <c r="G1549" s="2">
        <v>35.99</v>
      </c>
      <c r="H1549" s="3">
        <v>431.88</v>
      </c>
    </row>
    <row r="1550" spans="1:8" x14ac:dyDescent="0.2">
      <c r="A1550" s="39">
        <v>93252</v>
      </c>
      <c r="B1550" t="s">
        <v>6</v>
      </c>
      <c r="C1550" t="s">
        <v>789</v>
      </c>
      <c r="D1550" t="s">
        <v>681</v>
      </c>
      <c r="E1550" t="s">
        <v>782</v>
      </c>
      <c r="F1550" s="42">
        <v>403310</v>
      </c>
      <c r="G1550" s="2">
        <v>35.99</v>
      </c>
      <c r="H1550" s="3">
        <v>431.88</v>
      </c>
    </row>
    <row r="1551" spans="1:8" x14ac:dyDescent="0.2">
      <c r="A1551" s="39">
        <v>93581</v>
      </c>
      <c r="B1551" t="s">
        <v>6</v>
      </c>
      <c r="C1551" t="s">
        <v>48</v>
      </c>
      <c r="D1551" t="s">
        <v>681</v>
      </c>
      <c r="E1551" t="s">
        <v>897</v>
      </c>
      <c r="F1551" s="42">
        <v>403800</v>
      </c>
      <c r="G1551" s="2">
        <v>35.99</v>
      </c>
      <c r="H1551" s="3">
        <v>431.88</v>
      </c>
    </row>
    <row r="1552" spans="1:8" x14ac:dyDescent="0.2">
      <c r="A1552" s="39">
        <v>94437</v>
      </c>
      <c r="B1552" t="s">
        <v>6</v>
      </c>
      <c r="C1552" t="s">
        <v>874</v>
      </c>
      <c r="D1552" t="s">
        <v>681</v>
      </c>
      <c r="E1552" t="s">
        <v>869</v>
      </c>
      <c r="F1552" s="42" t="s">
        <v>873</v>
      </c>
      <c r="G1552" s="2">
        <v>37.99</v>
      </c>
      <c r="H1552" s="3">
        <v>455.88</v>
      </c>
    </row>
    <row r="1553" spans="1:8" x14ac:dyDescent="0.2">
      <c r="A1553" s="39">
        <v>95121</v>
      </c>
      <c r="B1553" t="s">
        <v>6</v>
      </c>
      <c r="C1553" t="s">
        <v>857</v>
      </c>
      <c r="D1553" t="s">
        <v>681</v>
      </c>
      <c r="E1553" t="s">
        <v>855</v>
      </c>
      <c r="F1553" s="42">
        <v>407060</v>
      </c>
      <c r="G1553" s="2">
        <v>35.99</v>
      </c>
      <c r="H1553" s="3">
        <v>431.88</v>
      </c>
    </row>
    <row r="1554" spans="1:8" x14ac:dyDescent="0.2">
      <c r="A1554" s="39">
        <v>95133</v>
      </c>
      <c r="B1554" t="s">
        <v>6</v>
      </c>
      <c r="C1554" t="s">
        <v>1084</v>
      </c>
      <c r="D1554" t="s">
        <v>681</v>
      </c>
      <c r="E1554" t="s">
        <v>969</v>
      </c>
      <c r="F1554" s="42" t="s">
        <v>1085</v>
      </c>
      <c r="G1554" s="2">
        <v>64.09</v>
      </c>
      <c r="H1554" s="3">
        <v>769.08</v>
      </c>
    </row>
    <row r="1555" spans="1:8" x14ac:dyDescent="0.2">
      <c r="A1555" s="39">
        <v>95418</v>
      </c>
      <c r="B1555" t="s">
        <v>6</v>
      </c>
      <c r="C1555" t="s">
        <v>1017</v>
      </c>
      <c r="D1555" t="s">
        <v>681</v>
      </c>
      <c r="E1555" t="s">
        <v>969</v>
      </c>
      <c r="F1555" s="42" t="s">
        <v>983</v>
      </c>
      <c r="G1555" s="2">
        <v>80.760000000000005</v>
      </c>
      <c r="H1555" s="3">
        <v>969.12000000000012</v>
      </c>
    </row>
    <row r="1556" spans="1:8" x14ac:dyDescent="0.2">
      <c r="A1556" s="39">
        <v>96251</v>
      </c>
      <c r="B1556" t="s">
        <v>6</v>
      </c>
      <c r="C1556" t="s">
        <v>1102</v>
      </c>
      <c r="D1556" t="s">
        <v>681</v>
      </c>
      <c r="E1556" t="s">
        <v>969</v>
      </c>
      <c r="F1556" s="42" t="s">
        <v>975</v>
      </c>
      <c r="G1556" s="2">
        <v>64.09</v>
      </c>
      <c r="H1556" s="3">
        <v>769.08</v>
      </c>
    </row>
    <row r="1557" spans="1:8" x14ac:dyDescent="0.2">
      <c r="A1557" s="39">
        <v>96989</v>
      </c>
      <c r="B1557" t="s">
        <v>6</v>
      </c>
      <c r="C1557" t="s">
        <v>930</v>
      </c>
      <c r="D1557" t="s">
        <v>681</v>
      </c>
      <c r="E1557" t="s">
        <v>897</v>
      </c>
      <c r="F1557" s="42">
        <v>403800</v>
      </c>
      <c r="G1557" s="2">
        <v>35.99</v>
      </c>
      <c r="H1557" s="3">
        <v>431.88</v>
      </c>
    </row>
    <row r="1558" spans="1:8" x14ac:dyDescent="0.2">
      <c r="A1558" s="39">
        <v>99350</v>
      </c>
      <c r="B1558" t="s">
        <v>6</v>
      </c>
      <c r="C1558" t="s">
        <v>724</v>
      </c>
      <c r="D1558" t="s">
        <v>681</v>
      </c>
      <c r="E1558" t="s">
        <v>723</v>
      </c>
      <c r="F1558" s="42">
        <v>404735</v>
      </c>
      <c r="G1558" s="2">
        <v>74.09</v>
      </c>
      <c r="H1558" s="3">
        <v>889.08</v>
      </c>
    </row>
    <row r="1559" spans="1:8" x14ac:dyDescent="0.2">
      <c r="A1559" s="39">
        <v>7942</v>
      </c>
      <c r="B1559" t="s">
        <v>13</v>
      </c>
      <c r="C1559" t="s">
        <v>787</v>
      </c>
      <c r="D1559" t="s">
        <v>681</v>
      </c>
      <c r="E1559" t="s">
        <v>782</v>
      </c>
      <c r="F1559" s="42" t="s">
        <v>788</v>
      </c>
      <c r="G1559" s="2">
        <v>35.99</v>
      </c>
      <c r="H1559" s="3">
        <v>431.88</v>
      </c>
    </row>
    <row r="1560" spans="1:8" x14ac:dyDescent="0.2">
      <c r="A1560" s="39">
        <v>31236</v>
      </c>
      <c r="B1560" t="s">
        <v>61</v>
      </c>
      <c r="C1560" t="s">
        <v>949</v>
      </c>
      <c r="D1560" t="s">
        <v>681</v>
      </c>
      <c r="E1560" t="s">
        <v>954</v>
      </c>
      <c r="F1560" s="42">
        <v>408502</v>
      </c>
      <c r="G1560" s="2">
        <v>2.25</v>
      </c>
      <c r="H1560" s="3">
        <v>27</v>
      </c>
    </row>
    <row r="1561" spans="1:8" x14ac:dyDescent="0.2">
      <c r="A1561" s="39">
        <v>558</v>
      </c>
      <c r="B1561" t="s">
        <v>29</v>
      </c>
      <c r="C1561" t="s">
        <v>1041</v>
      </c>
      <c r="D1561" t="s">
        <v>681</v>
      </c>
      <c r="E1561" t="s">
        <v>969</v>
      </c>
      <c r="F1561" s="42" t="s">
        <v>989</v>
      </c>
      <c r="G1561" s="2">
        <v>39.99</v>
      </c>
      <c r="H1561" s="3">
        <v>479.88</v>
      </c>
    </row>
    <row r="1562" spans="1:8" x14ac:dyDescent="0.2">
      <c r="A1562" s="39">
        <v>10294</v>
      </c>
      <c r="B1562" t="s">
        <v>65</v>
      </c>
      <c r="C1562" t="s">
        <v>737</v>
      </c>
      <c r="D1562" t="s">
        <v>681</v>
      </c>
      <c r="E1562" t="s">
        <v>723</v>
      </c>
      <c r="F1562" s="42" t="s">
        <v>738</v>
      </c>
      <c r="G1562" s="2">
        <v>30</v>
      </c>
      <c r="H1562" s="3">
        <v>360</v>
      </c>
    </row>
    <row r="1563" spans="1:8" x14ac:dyDescent="0.2">
      <c r="A1563" s="39">
        <v>10460</v>
      </c>
      <c r="B1563" t="s">
        <v>6</v>
      </c>
      <c r="C1563" t="s">
        <v>1474</v>
      </c>
      <c r="D1563" t="s">
        <v>681</v>
      </c>
      <c r="E1563" t="s">
        <v>969</v>
      </c>
      <c r="F1563" s="42" t="s">
        <v>1040</v>
      </c>
      <c r="G1563" s="2">
        <v>80.760000000000005</v>
      </c>
      <c r="H1563" s="3">
        <v>969.12000000000012</v>
      </c>
    </row>
    <row r="1564" spans="1:8" x14ac:dyDescent="0.2">
      <c r="A1564" s="39">
        <v>11105</v>
      </c>
      <c r="B1564" t="s">
        <v>6</v>
      </c>
      <c r="C1564" t="s">
        <v>1436</v>
      </c>
      <c r="D1564" t="s">
        <v>681</v>
      </c>
      <c r="E1564" t="s">
        <v>954</v>
      </c>
      <c r="F1564" s="42">
        <v>404504</v>
      </c>
      <c r="G1564" s="2">
        <v>35.99</v>
      </c>
      <c r="H1564" s="3">
        <v>431.88</v>
      </c>
    </row>
    <row r="1565" spans="1:8" x14ac:dyDescent="0.2">
      <c r="A1565" s="39">
        <v>11106</v>
      </c>
      <c r="B1565" t="s">
        <v>6</v>
      </c>
      <c r="C1565" t="s">
        <v>1439</v>
      </c>
      <c r="D1565" t="s">
        <v>681</v>
      </c>
      <c r="E1565" t="s">
        <v>954</v>
      </c>
      <c r="F1565" s="42">
        <v>404555</v>
      </c>
      <c r="G1565" s="2">
        <v>35.99</v>
      </c>
      <c r="H1565" s="3">
        <v>431.88</v>
      </c>
    </row>
    <row r="1566" spans="1:8" x14ac:dyDescent="0.2">
      <c r="A1566" s="39">
        <v>11749</v>
      </c>
      <c r="B1566" t="s">
        <v>6</v>
      </c>
      <c r="C1566" t="s">
        <v>1464</v>
      </c>
      <c r="D1566" t="s">
        <v>681</v>
      </c>
      <c r="E1566" t="s">
        <v>969</v>
      </c>
      <c r="F1566" s="42" t="s">
        <v>1020</v>
      </c>
      <c r="G1566" s="2">
        <v>35.99</v>
      </c>
      <c r="H1566" s="3">
        <v>431.88</v>
      </c>
    </row>
    <row r="1567" spans="1:8" x14ac:dyDescent="0.2">
      <c r="A1567" s="39">
        <v>12468</v>
      </c>
      <c r="B1567" t="s">
        <v>65</v>
      </c>
      <c r="C1567" t="s">
        <v>751</v>
      </c>
      <c r="D1567" t="s">
        <v>681</v>
      </c>
      <c r="E1567" t="s">
        <v>723</v>
      </c>
      <c r="F1567" s="42" t="s">
        <v>1407</v>
      </c>
      <c r="G1567" s="2">
        <v>30</v>
      </c>
      <c r="H1567" s="3">
        <v>360</v>
      </c>
    </row>
    <row r="1568" spans="1:8" x14ac:dyDescent="0.2">
      <c r="A1568" s="39">
        <v>12795</v>
      </c>
      <c r="B1568" t="s">
        <v>6</v>
      </c>
      <c r="C1568" t="s">
        <v>928</v>
      </c>
      <c r="D1568" t="s">
        <v>681</v>
      </c>
      <c r="E1568" t="s">
        <v>897</v>
      </c>
      <c r="F1568" s="42">
        <v>407005</v>
      </c>
      <c r="G1568" s="2">
        <v>35.99</v>
      </c>
      <c r="H1568" s="3">
        <v>431.88</v>
      </c>
    </row>
    <row r="1569" spans="1:8" s="4" customFormat="1" x14ac:dyDescent="0.2">
      <c r="A1569" s="40">
        <v>15331</v>
      </c>
      <c r="B1569" s="4" t="s">
        <v>6</v>
      </c>
      <c r="C1569" s="4" t="s">
        <v>1256</v>
      </c>
      <c r="D1569" s="4" t="s">
        <v>681</v>
      </c>
      <c r="E1569" s="4" t="s">
        <v>969</v>
      </c>
      <c r="F1569" s="43" t="s">
        <v>1005</v>
      </c>
      <c r="G1569" s="2">
        <v>35.99</v>
      </c>
      <c r="H1569" s="3">
        <v>431.88</v>
      </c>
    </row>
    <row r="1570" spans="1:8" x14ac:dyDescent="0.2">
      <c r="A1570" s="39">
        <v>15335</v>
      </c>
      <c r="B1570" t="s">
        <v>29</v>
      </c>
      <c r="C1570" t="s">
        <v>892</v>
      </c>
      <c r="D1570" t="s">
        <v>681</v>
      </c>
      <c r="E1570" t="s">
        <v>893</v>
      </c>
      <c r="F1570" s="42">
        <v>406150</v>
      </c>
      <c r="G1570" s="2">
        <v>39.99</v>
      </c>
      <c r="H1570" s="3">
        <v>479.88</v>
      </c>
    </row>
    <row r="1571" spans="1:8" x14ac:dyDescent="0.2">
      <c r="A1571" s="39">
        <v>15336</v>
      </c>
      <c r="B1571" t="s">
        <v>29</v>
      </c>
      <c r="C1571" t="s">
        <v>892</v>
      </c>
      <c r="D1571" t="s">
        <v>681</v>
      </c>
      <c r="E1571" t="s">
        <v>893</v>
      </c>
      <c r="F1571" s="42">
        <v>406150</v>
      </c>
      <c r="G1571" s="2">
        <v>39.99</v>
      </c>
      <c r="H1571" s="3">
        <v>479.88</v>
      </c>
    </row>
    <row r="1572" spans="1:8" x14ac:dyDescent="0.2">
      <c r="A1572" s="39">
        <v>15339</v>
      </c>
      <c r="B1572" t="s">
        <v>29</v>
      </c>
      <c r="C1572" t="s">
        <v>892</v>
      </c>
      <c r="D1572" t="s">
        <v>681</v>
      </c>
      <c r="E1572" t="s">
        <v>893</v>
      </c>
      <c r="F1572" s="42">
        <v>406150</v>
      </c>
      <c r="G1572" s="2">
        <v>39.99</v>
      </c>
      <c r="H1572" s="3">
        <v>479.88</v>
      </c>
    </row>
    <row r="1573" spans="1:8" x14ac:dyDescent="0.2">
      <c r="A1573" s="39">
        <v>15340</v>
      </c>
      <c r="B1573" t="s">
        <v>29</v>
      </c>
      <c r="C1573" t="s">
        <v>811</v>
      </c>
      <c r="D1573" t="s">
        <v>681</v>
      </c>
      <c r="E1573" t="s">
        <v>893</v>
      </c>
      <c r="F1573" s="42">
        <v>406001</v>
      </c>
      <c r="G1573" s="2">
        <v>39.99</v>
      </c>
      <c r="H1573" s="3">
        <v>479.88</v>
      </c>
    </row>
    <row r="1574" spans="1:8" x14ac:dyDescent="0.2">
      <c r="A1574" s="39">
        <v>15341</v>
      </c>
      <c r="B1574" t="s">
        <v>29</v>
      </c>
      <c r="C1574" t="s">
        <v>811</v>
      </c>
      <c r="D1574" t="s">
        <v>681</v>
      </c>
      <c r="E1574" t="s">
        <v>893</v>
      </c>
      <c r="F1574" s="42">
        <v>406800</v>
      </c>
      <c r="G1574" s="2">
        <v>39.99</v>
      </c>
      <c r="H1574" s="3">
        <v>479.88</v>
      </c>
    </row>
    <row r="1575" spans="1:8" x14ac:dyDescent="0.2">
      <c r="A1575" s="39">
        <v>15621</v>
      </c>
      <c r="B1575" t="s">
        <v>6</v>
      </c>
      <c r="C1575" t="s">
        <v>784</v>
      </c>
      <c r="D1575" t="s">
        <v>681</v>
      </c>
      <c r="E1575" t="s">
        <v>782</v>
      </c>
      <c r="F1575" s="42" t="s">
        <v>788</v>
      </c>
      <c r="G1575" s="2">
        <v>35.99</v>
      </c>
      <c r="H1575" s="3">
        <v>431.88</v>
      </c>
    </row>
    <row r="1576" spans="1:8" x14ac:dyDescent="0.2">
      <c r="A1576" s="39">
        <v>15651</v>
      </c>
      <c r="B1576" t="s">
        <v>65</v>
      </c>
      <c r="C1576" t="s">
        <v>732</v>
      </c>
      <c r="D1576" t="s">
        <v>681</v>
      </c>
      <c r="E1576" t="s">
        <v>723</v>
      </c>
      <c r="F1576" s="42" t="s">
        <v>1407</v>
      </c>
      <c r="G1576" s="2">
        <v>30</v>
      </c>
      <c r="H1576" s="3">
        <v>360</v>
      </c>
    </row>
    <row r="1577" spans="1:8" x14ac:dyDescent="0.2">
      <c r="A1577" s="39">
        <v>15791</v>
      </c>
      <c r="B1577" t="s">
        <v>65</v>
      </c>
      <c r="C1577" t="s">
        <v>761</v>
      </c>
      <c r="D1577" t="s">
        <v>681</v>
      </c>
      <c r="E1577" t="s">
        <v>723</v>
      </c>
      <c r="F1577" s="42" t="s">
        <v>762</v>
      </c>
      <c r="G1577" s="2">
        <v>30</v>
      </c>
      <c r="H1577" s="3">
        <v>360</v>
      </c>
    </row>
    <row r="1578" spans="1:8" x14ac:dyDescent="0.2">
      <c r="A1578" s="39">
        <v>15888</v>
      </c>
      <c r="B1578" t="s">
        <v>6</v>
      </c>
      <c r="C1578" t="s">
        <v>1266</v>
      </c>
      <c r="D1578" t="s">
        <v>681</v>
      </c>
      <c r="E1578" t="s">
        <v>782</v>
      </c>
      <c r="F1578" s="42">
        <v>403600</v>
      </c>
      <c r="G1578" s="2">
        <v>35.99</v>
      </c>
      <c r="H1578" s="3">
        <v>431.88</v>
      </c>
    </row>
    <row r="1579" spans="1:8" x14ac:dyDescent="0.2">
      <c r="A1579" s="39">
        <v>15908</v>
      </c>
      <c r="B1579" t="s">
        <v>6</v>
      </c>
      <c r="C1579" t="s">
        <v>1034</v>
      </c>
      <c r="D1579" t="s">
        <v>681</v>
      </c>
      <c r="E1579" t="s">
        <v>969</v>
      </c>
      <c r="F1579" s="42" t="s">
        <v>995</v>
      </c>
      <c r="G1579" s="2">
        <v>64.09</v>
      </c>
      <c r="H1579" s="3">
        <v>769.08</v>
      </c>
    </row>
    <row r="1580" spans="1:8" x14ac:dyDescent="0.2">
      <c r="A1580" s="39">
        <v>15912</v>
      </c>
      <c r="B1580" t="s">
        <v>13</v>
      </c>
      <c r="C1580" t="s">
        <v>1077</v>
      </c>
      <c r="D1580" t="s">
        <v>681</v>
      </c>
      <c r="E1580" t="s">
        <v>969</v>
      </c>
      <c r="F1580" s="42" t="s">
        <v>1072</v>
      </c>
      <c r="G1580" s="2">
        <v>15.99</v>
      </c>
      <c r="H1580" s="3">
        <v>191.88</v>
      </c>
    </row>
    <row r="1581" spans="1:8" x14ac:dyDescent="0.2">
      <c r="A1581" s="39">
        <v>16354</v>
      </c>
      <c r="B1581" t="s">
        <v>65</v>
      </c>
      <c r="C1581" t="s">
        <v>979</v>
      </c>
      <c r="D1581" t="s">
        <v>681</v>
      </c>
      <c r="E1581" t="s">
        <v>969</v>
      </c>
      <c r="F1581" s="42" t="s">
        <v>1071</v>
      </c>
      <c r="G1581" s="2">
        <v>30</v>
      </c>
      <c r="H1581" s="3">
        <v>360</v>
      </c>
    </row>
    <row r="1582" spans="1:8" x14ac:dyDescent="0.2">
      <c r="A1582" s="39">
        <v>16685</v>
      </c>
      <c r="B1582" t="s">
        <v>6</v>
      </c>
      <c r="C1582" t="s">
        <v>860</v>
      </c>
      <c r="D1582" t="s">
        <v>681</v>
      </c>
      <c r="E1582" t="s">
        <v>855</v>
      </c>
      <c r="F1582" s="42" t="s">
        <v>1267</v>
      </c>
      <c r="G1582" s="2">
        <v>64.09</v>
      </c>
      <c r="H1582" s="3">
        <v>769.08</v>
      </c>
    </row>
    <row r="1583" spans="1:8" x14ac:dyDescent="0.2">
      <c r="A1583" s="39">
        <v>17069</v>
      </c>
      <c r="B1583" t="s">
        <v>65</v>
      </c>
      <c r="C1583" t="s">
        <v>769</v>
      </c>
      <c r="D1583" t="s">
        <v>681</v>
      </c>
      <c r="E1583" t="s">
        <v>723</v>
      </c>
      <c r="F1583" s="42" t="s">
        <v>1407</v>
      </c>
      <c r="G1583" s="2">
        <v>30</v>
      </c>
      <c r="H1583" s="3">
        <v>360</v>
      </c>
    </row>
    <row r="1584" spans="1:8" x14ac:dyDescent="0.2">
      <c r="A1584" s="39">
        <v>17161</v>
      </c>
      <c r="B1584" t="s">
        <v>29</v>
      </c>
      <c r="C1584" t="s">
        <v>895</v>
      </c>
      <c r="D1584" t="s">
        <v>681</v>
      </c>
      <c r="E1584" t="s">
        <v>893</v>
      </c>
      <c r="F1584" s="42">
        <v>406001</v>
      </c>
      <c r="G1584" s="2">
        <v>39.99</v>
      </c>
      <c r="H1584" s="3">
        <v>479.88</v>
      </c>
    </row>
    <row r="1585" spans="1:8" x14ac:dyDescent="0.2">
      <c r="A1585" s="39">
        <v>17370</v>
      </c>
      <c r="B1585" t="s">
        <v>6</v>
      </c>
      <c r="C1585" t="s">
        <v>822</v>
      </c>
      <c r="D1585" t="s">
        <v>681</v>
      </c>
      <c r="E1585" t="s">
        <v>782</v>
      </c>
      <c r="F1585" s="42" t="s">
        <v>800</v>
      </c>
      <c r="G1585" s="2">
        <v>64.09</v>
      </c>
      <c r="H1585" s="3">
        <v>769.08</v>
      </c>
    </row>
    <row r="1586" spans="1:8" x14ac:dyDescent="0.2">
      <c r="A1586" s="39">
        <v>17815</v>
      </c>
      <c r="B1586" t="s">
        <v>29</v>
      </c>
      <c r="C1586" t="s">
        <v>1409</v>
      </c>
      <c r="D1586" t="s">
        <v>681</v>
      </c>
      <c r="E1586" t="s">
        <v>969</v>
      </c>
      <c r="F1586" s="42" t="s">
        <v>973</v>
      </c>
      <c r="G1586" s="2">
        <v>39.99</v>
      </c>
      <c r="H1586" s="3">
        <v>479.88</v>
      </c>
    </row>
    <row r="1587" spans="1:8" x14ac:dyDescent="0.2">
      <c r="A1587" s="39">
        <v>17817</v>
      </c>
      <c r="B1587" t="s">
        <v>29</v>
      </c>
      <c r="C1587" t="s">
        <v>1101</v>
      </c>
      <c r="D1587" t="s">
        <v>681</v>
      </c>
      <c r="E1587" t="s">
        <v>969</v>
      </c>
      <c r="F1587" s="42" t="s">
        <v>971</v>
      </c>
      <c r="G1587" s="2">
        <v>39.99</v>
      </c>
      <c r="H1587" s="3">
        <v>479.88</v>
      </c>
    </row>
    <row r="1588" spans="1:8" x14ac:dyDescent="0.2">
      <c r="A1588" s="39">
        <v>17843</v>
      </c>
      <c r="B1588" t="s">
        <v>6</v>
      </c>
      <c r="C1588" t="s">
        <v>1430</v>
      </c>
      <c r="D1588" t="s">
        <v>681</v>
      </c>
      <c r="E1588" t="s">
        <v>782</v>
      </c>
      <c r="F1588" s="42">
        <v>403600</v>
      </c>
      <c r="G1588" s="2">
        <v>64.09</v>
      </c>
      <c r="H1588" s="3">
        <v>769.08</v>
      </c>
    </row>
    <row r="1589" spans="1:8" x14ac:dyDescent="0.2">
      <c r="A1589" s="39">
        <v>18092</v>
      </c>
      <c r="B1589" t="s">
        <v>65</v>
      </c>
      <c r="C1589" t="s">
        <v>759</v>
      </c>
      <c r="D1589" t="s">
        <v>681</v>
      </c>
      <c r="E1589" t="s">
        <v>723</v>
      </c>
      <c r="F1589" s="42" t="s">
        <v>1407</v>
      </c>
      <c r="G1589" s="2">
        <v>30</v>
      </c>
      <c r="H1589" s="3">
        <v>360</v>
      </c>
    </row>
    <row r="1590" spans="1:8" x14ac:dyDescent="0.2">
      <c r="A1590" s="39">
        <v>18127</v>
      </c>
      <c r="B1590" t="s">
        <v>6</v>
      </c>
      <c r="C1590" t="s">
        <v>824</v>
      </c>
      <c r="D1590" t="s">
        <v>681</v>
      </c>
      <c r="E1590" t="s">
        <v>782</v>
      </c>
      <c r="F1590" s="42">
        <v>403310</v>
      </c>
      <c r="G1590" s="2">
        <v>64.09</v>
      </c>
      <c r="H1590" s="3">
        <v>769.08</v>
      </c>
    </row>
    <row r="1591" spans="1:8" x14ac:dyDescent="0.2">
      <c r="A1591" s="39">
        <v>18185</v>
      </c>
      <c r="B1591" t="s">
        <v>6</v>
      </c>
      <c r="C1591" t="s">
        <v>809</v>
      </c>
      <c r="D1591" t="s">
        <v>681</v>
      </c>
      <c r="E1591" t="s">
        <v>782</v>
      </c>
      <c r="F1591" s="42">
        <v>403600</v>
      </c>
      <c r="G1591" s="2">
        <v>64.09</v>
      </c>
      <c r="H1591" s="3">
        <v>769.08</v>
      </c>
    </row>
    <row r="1592" spans="1:8" x14ac:dyDescent="0.2">
      <c r="A1592" s="39">
        <v>18301</v>
      </c>
      <c r="B1592" t="s">
        <v>65</v>
      </c>
      <c r="C1592" t="s">
        <v>746</v>
      </c>
      <c r="D1592" t="s">
        <v>681</v>
      </c>
      <c r="E1592" t="s">
        <v>723</v>
      </c>
      <c r="F1592" s="42" t="s">
        <v>1407</v>
      </c>
      <c r="G1592" s="2">
        <v>30</v>
      </c>
      <c r="H1592" s="3">
        <v>360</v>
      </c>
    </row>
    <row r="1593" spans="1:8" x14ac:dyDescent="0.2">
      <c r="A1593" s="39">
        <v>18463</v>
      </c>
      <c r="B1593" t="s">
        <v>13</v>
      </c>
      <c r="C1593" t="s">
        <v>811</v>
      </c>
      <c r="D1593" t="s">
        <v>681</v>
      </c>
      <c r="E1593" t="s">
        <v>782</v>
      </c>
      <c r="F1593" s="42">
        <v>403320</v>
      </c>
      <c r="G1593" s="2">
        <v>8.99</v>
      </c>
      <c r="H1593" s="3">
        <v>107.88</v>
      </c>
    </row>
    <row r="1594" spans="1:8" x14ac:dyDescent="0.2">
      <c r="A1594" s="39">
        <v>18647</v>
      </c>
      <c r="B1594" t="s">
        <v>6</v>
      </c>
      <c r="C1594" t="s">
        <v>1078</v>
      </c>
      <c r="D1594" t="s">
        <v>681</v>
      </c>
      <c r="E1594" t="s">
        <v>969</v>
      </c>
      <c r="F1594" s="42" t="s">
        <v>1009</v>
      </c>
      <c r="G1594" s="2">
        <v>64.09</v>
      </c>
      <c r="H1594" s="3">
        <v>769.08</v>
      </c>
    </row>
    <row r="1595" spans="1:8" x14ac:dyDescent="0.2">
      <c r="A1595" s="39">
        <v>18804</v>
      </c>
      <c r="B1595" t="s">
        <v>6</v>
      </c>
      <c r="C1595" t="s">
        <v>1445</v>
      </c>
      <c r="D1595" t="s">
        <v>681</v>
      </c>
      <c r="E1595" t="s">
        <v>883</v>
      </c>
      <c r="F1595" s="42">
        <v>405760</v>
      </c>
      <c r="G1595" s="2">
        <v>35.99</v>
      </c>
      <c r="H1595" s="3">
        <v>431.88</v>
      </c>
    </row>
    <row r="1596" spans="1:8" x14ac:dyDescent="0.2">
      <c r="A1596" s="39">
        <v>18805</v>
      </c>
      <c r="B1596" t="s">
        <v>6</v>
      </c>
      <c r="C1596" t="s">
        <v>887</v>
      </c>
      <c r="D1596" t="s">
        <v>681</v>
      </c>
      <c r="E1596" t="s">
        <v>883</v>
      </c>
      <c r="F1596" s="42">
        <v>405500</v>
      </c>
      <c r="G1596" s="2">
        <v>64.09</v>
      </c>
      <c r="H1596" s="3">
        <v>769.08</v>
      </c>
    </row>
    <row r="1597" spans="1:8" x14ac:dyDescent="0.2">
      <c r="A1597" s="39">
        <v>18882</v>
      </c>
      <c r="B1597" t="s">
        <v>6</v>
      </c>
      <c r="C1597" t="s">
        <v>1106</v>
      </c>
      <c r="D1597" t="s">
        <v>681</v>
      </c>
      <c r="E1597" t="s">
        <v>969</v>
      </c>
      <c r="F1597" s="42" t="s">
        <v>971</v>
      </c>
      <c r="G1597" s="2">
        <v>64.09</v>
      </c>
      <c r="H1597" s="3">
        <v>769.08</v>
      </c>
    </row>
    <row r="1598" spans="1:8" x14ac:dyDescent="0.2">
      <c r="A1598" s="39">
        <v>23340</v>
      </c>
      <c r="B1598" t="s">
        <v>6</v>
      </c>
      <c r="C1598" t="s">
        <v>1271</v>
      </c>
      <c r="D1598" t="s">
        <v>681</v>
      </c>
      <c r="E1598" t="s">
        <v>897</v>
      </c>
      <c r="F1598" s="42" t="s">
        <v>1219</v>
      </c>
      <c r="G1598" s="2">
        <v>35.99</v>
      </c>
      <c r="H1598" s="3">
        <v>431.88</v>
      </c>
    </row>
    <row r="1599" spans="1:8" x14ac:dyDescent="0.2">
      <c r="A1599" s="39">
        <v>26442</v>
      </c>
      <c r="B1599" t="s">
        <v>6</v>
      </c>
      <c r="C1599" t="s">
        <v>785</v>
      </c>
      <c r="D1599" t="s">
        <v>681</v>
      </c>
      <c r="E1599" t="s">
        <v>782</v>
      </c>
      <c r="F1599" s="42">
        <v>403070</v>
      </c>
      <c r="G1599" s="2">
        <v>15.99</v>
      </c>
      <c r="H1599" s="3">
        <v>191.88</v>
      </c>
    </row>
    <row r="1600" spans="1:8" x14ac:dyDescent="0.2">
      <c r="A1600" s="39">
        <v>26664</v>
      </c>
      <c r="B1600" t="s">
        <v>6</v>
      </c>
      <c r="C1600" t="s">
        <v>1273</v>
      </c>
      <c r="D1600" t="s">
        <v>681</v>
      </c>
      <c r="E1600" t="s">
        <v>782</v>
      </c>
      <c r="F1600" s="42">
        <v>403310</v>
      </c>
      <c r="G1600" s="2">
        <v>35.99</v>
      </c>
      <c r="H1600" s="3">
        <v>431.88</v>
      </c>
    </row>
    <row r="1601" spans="1:8" x14ac:dyDescent="0.2">
      <c r="A1601" s="39">
        <v>90585</v>
      </c>
      <c r="B1601" t="s">
        <v>6</v>
      </c>
      <c r="C1601" t="s">
        <v>1275</v>
      </c>
      <c r="D1601" t="s">
        <v>681</v>
      </c>
      <c r="E1601" t="s">
        <v>897</v>
      </c>
      <c r="F1601" s="42" t="s">
        <v>1219</v>
      </c>
      <c r="G1601" s="2">
        <v>64.09</v>
      </c>
      <c r="H1601" s="3">
        <v>769.08</v>
      </c>
    </row>
    <row r="1602" spans="1:8" x14ac:dyDescent="0.2">
      <c r="A1602" s="39">
        <v>92198</v>
      </c>
      <c r="B1602" t="s">
        <v>6</v>
      </c>
      <c r="C1602" t="s">
        <v>1026</v>
      </c>
      <c r="D1602" t="s">
        <v>681</v>
      </c>
      <c r="E1602" t="s">
        <v>969</v>
      </c>
      <c r="F1602" s="42" t="s">
        <v>1005</v>
      </c>
      <c r="G1602" s="2">
        <v>35.99</v>
      </c>
      <c r="H1602" s="3">
        <v>431.88</v>
      </c>
    </row>
    <row r="1603" spans="1:8" x14ac:dyDescent="0.2">
      <c r="A1603" s="39">
        <v>92523</v>
      </c>
      <c r="B1603" t="s">
        <v>6</v>
      </c>
      <c r="C1603" t="s">
        <v>803</v>
      </c>
      <c r="D1603" t="s">
        <v>681</v>
      </c>
      <c r="E1603" t="s">
        <v>782</v>
      </c>
      <c r="F1603" s="42" t="s">
        <v>1499</v>
      </c>
      <c r="G1603" s="2">
        <v>64.09</v>
      </c>
      <c r="H1603" s="3">
        <v>769.08</v>
      </c>
    </row>
    <row r="1604" spans="1:8" x14ac:dyDescent="0.2">
      <c r="A1604" s="39">
        <v>92750</v>
      </c>
      <c r="B1604" t="s">
        <v>6</v>
      </c>
      <c r="C1604" t="s">
        <v>1493</v>
      </c>
      <c r="D1604" t="s">
        <v>681</v>
      </c>
      <c r="E1604" t="s">
        <v>897</v>
      </c>
      <c r="F1604" s="42" t="s">
        <v>1219</v>
      </c>
      <c r="G1604" s="2">
        <v>80.760000000000005</v>
      </c>
      <c r="H1604" s="3">
        <v>969.12000000000012</v>
      </c>
    </row>
    <row r="1605" spans="1:8" x14ac:dyDescent="0.2">
      <c r="A1605" s="39">
        <v>93172</v>
      </c>
      <c r="B1605" t="s">
        <v>13</v>
      </c>
      <c r="C1605" t="s">
        <v>1400</v>
      </c>
      <c r="D1605" t="s">
        <v>681</v>
      </c>
      <c r="E1605" t="s">
        <v>897</v>
      </c>
      <c r="F1605" s="42">
        <v>407550</v>
      </c>
      <c r="G1605" s="2">
        <v>8.99</v>
      </c>
      <c r="H1605" s="3">
        <v>107.88</v>
      </c>
    </row>
    <row r="1606" spans="1:8" x14ac:dyDescent="0.2">
      <c r="A1606" s="39">
        <v>99227</v>
      </c>
      <c r="B1606" t="s">
        <v>29</v>
      </c>
      <c r="C1606" t="s">
        <v>1026</v>
      </c>
      <c r="D1606" t="s">
        <v>681</v>
      </c>
      <c r="E1606" t="s">
        <v>969</v>
      </c>
      <c r="F1606" s="42" t="s">
        <v>1005</v>
      </c>
      <c r="G1606" s="2">
        <v>39.99</v>
      </c>
      <c r="H1606" s="3">
        <v>479.88</v>
      </c>
    </row>
    <row r="1607" spans="1:8" x14ac:dyDescent="0.2">
      <c r="A1607" s="39">
        <v>13166</v>
      </c>
      <c r="B1607" t="s">
        <v>6</v>
      </c>
      <c r="C1607" t="s">
        <v>763</v>
      </c>
      <c r="D1607" t="s">
        <v>681</v>
      </c>
      <c r="E1607" t="s">
        <v>723</v>
      </c>
      <c r="F1607" s="42">
        <v>404701</v>
      </c>
      <c r="G1607" s="2">
        <v>35.99</v>
      </c>
      <c r="H1607" s="3">
        <v>431.88</v>
      </c>
    </row>
    <row r="1608" spans="1:8" x14ac:dyDescent="0.2">
      <c r="A1608" s="39">
        <v>13595</v>
      </c>
      <c r="B1608" t="s">
        <v>6</v>
      </c>
      <c r="C1608" t="s">
        <v>1278</v>
      </c>
      <c r="D1608" t="s">
        <v>681</v>
      </c>
      <c r="E1608" t="s">
        <v>969</v>
      </c>
      <c r="F1608" s="42" t="s">
        <v>1025</v>
      </c>
      <c r="G1608" s="2">
        <v>64.09</v>
      </c>
      <c r="H1608" s="3">
        <v>769.08</v>
      </c>
    </row>
    <row r="1609" spans="1:8" x14ac:dyDescent="0.2">
      <c r="A1609" s="39">
        <v>17785</v>
      </c>
      <c r="B1609" t="s">
        <v>6</v>
      </c>
      <c r="C1609" t="s">
        <v>1280</v>
      </c>
      <c r="D1609" t="s">
        <v>681</v>
      </c>
      <c r="E1609" t="s">
        <v>897</v>
      </c>
      <c r="F1609" s="42">
        <v>407006</v>
      </c>
      <c r="G1609" s="2">
        <v>35.99</v>
      </c>
      <c r="H1609" s="3">
        <v>431.88</v>
      </c>
    </row>
    <row r="1610" spans="1:8" x14ac:dyDescent="0.2">
      <c r="A1610" s="39">
        <v>19095</v>
      </c>
      <c r="B1610" t="s">
        <v>6</v>
      </c>
      <c r="C1610" t="s">
        <v>1507</v>
      </c>
      <c r="D1610" t="s">
        <v>681</v>
      </c>
      <c r="E1610" t="s">
        <v>855</v>
      </c>
      <c r="F1610" s="42" t="s">
        <v>1508</v>
      </c>
      <c r="G1610" s="2">
        <v>64.09</v>
      </c>
      <c r="H1610" s="3">
        <v>769.08</v>
      </c>
    </row>
    <row r="1611" spans="1:8" x14ac:dyDescent="0.2">
      <c r="A1611" s="39">
        <v>70854</v>
      </c>
      <c r="B1611" t="s">
        <v>6</v>
      </c>
      <c r="C1611" t="s">
        <v>962</v>
      </c>
      <c r="D1611" t="s">
        <v>681</v>
      </c>
      <c r="E1611" t="s">
        <v>961</v>
      </c>
      <c r="F1611" s="42">
        <v>408502</v>
      </c>
      <c r="G1611" s="2">
        <v>35.99</v>
      </c>
      <c r="H1611" s="3">
        <v>431.88</v>
      </c>
    </row>
    <row r="1612" spans="1:8" x14ac:dyDescent="0.2">
      <c r="A1612" s="39">
        <v>51865</v>
      </c>
      <c r="B1612" t="s">
        <v>6</v>
      </c>
      <c r="C1612" t="s">
        <v>1284</v>
      </c>
      <c r="D1612" t="s">
        <v>681</v>
      </c>
      <c r="E1612" t="s">
        <v>969</v>
      </c>
      <c r="F1612" s="42">
        <v>401304</v>
      </c>
      <c r="G1612" s="2">
        <v>35.99</v>
      </c>
      <c r="H1612" s="3">
        <v>431.88</v>
      </c>
    </row>
    <row r="1613" spans="1:8" x14ac:dyDescent="0.2">
      <c r="A1613" s="39">
        <v>53822</v>
      </c>
      <c r="B1613" t="s">
        <v>6</v>
      </c>
      <c r="C1613" t="s">
        <v>1510</v>
      </c>
      <c r="D1613" t="s">
        <v>681</v>
      </c>
      <c r="E1613" t="s">
        <v>723</v>
      </c>
      <c r="F1613" s="42" t="s">
        <v>777</v>
      </c>
      <c r="G1613" s="2">
        <v>35.99</v>
      </c>
      <c r="H1613" s="3">
        <v>431.88</v>
      </c>
    </row>
    <row r="1614" spans="1:8" x14ac:dyDescent="0.2">
      <c r="A1614" s="39">
        <v>56023</v>
      </c>
      <c r="B1614" t="s">
        <v>6</v>
      </c>
      <c r="C1614" t="s">
        <v>709</v>
      </c>
      <c r="D1614" t="s">
        <v>681</v>
      </c>
      <c r="E1614" t="s">
        <v>699</v>
      </c>
      <c r="F1614" s="42">
        <v>456789</v>
      </c>
      <c r="G1614" s="2">
        <v>35.99</v>
      </c>
      <c r="H1614" s="3">
        <v>431.88</v>
      </c>
    </row>
    <row r="1615" spans="1:8" x14ac:dyDescent="0.2">
      <c r="A1615" s="39">
        <v>56565</v>
      </c>
      <c r="B1615" t="s">
        <v>13</v>
      </c>
      <c r="C1615" t="s">
        <v>48</v>
      </c>
      <c r="D1615" t="s">
        <v>681</v>
      </c>
      <c r="E1615" t="s">
        <v>897</v>
      </c>
      <c r="F1615" s="42">
        <v>403800</v>
      </c>
      <c r="G1615" s="2">
        <v>10.99</v>
      </c>
      <c r="H1615" s="3">
        <v>131.88</v>
      </c>
    </row>
    <row r="1616" spans="1:8" x14ac:dyDescent="0.2">
      <c r="A1616" s="39">
        <v>59617</v>
      </c>
      <c r="B1616" t="s">
        <v>13</v>
      </c>
      <c r="C1616" t="s">
        <v>952</v>
      </c>
      <c r="D1616" t="s">
        <v>681</v>
      </c>
      <c r="E1616" t="s">
        <v>897</v>
      </c>
      <c r="F1616" s="42">
        <v>407500</v>
      </c>
      <c r="G1616" s="2">
        <v>20.99</v>
      </c>
      <c r="H1616" s="3">
        <v>251.88</v>
      </c>
    </row>
    <row r="1617" spans="1:8" x14ac:dyDescent="0.2">
      <c r="A1617" s="39">
        <v>39401</v>
      </c>
      <c r="B1617" t="s">
        <v>6</v>
      </c>
      <c r="C1617" t="s">
        <v>795</v>
      </c>
      <c r="D1617" t="s">
        <v>681</v>
      </c>
      <c r="E1617" t="s">
        <v>782</v>
      </c>
      <c r="F1617" s="42">
        <v>403310</v>
      </c>
      <c r="G1617" s="2">
        <v>55.12</v>
      </c>
      <c r="H1617" s="3">
        <v>661.43999999999994</v>
      </c>
    </row>
    <row r="1618" spans="1:8" x14ac:dyDescent="0.2">
      <c r="A1618" s="39">
        <v>39523</v>
      </c>
      <c r="B1618" t="s">
        <v>6</v>
      </c>
      <c r="C1618" t="s">
        <v>766</v>
      </c>
      <c r="D1618" t="s">
        <v>681</v>
      </c>
      <c r="E1618" t="s">
        <v>723</v>
      </c>
      <c r="F1618" s="42">
        <v>404711</v>
      </c>
      <c r="G1618" s="2">
        <v>64.09</v>
      </c>
      <c r="H1618" s="3">
        <v>769.08</v>
      </c>
    </row>
    <row r="1619" spans="1:8" x14ac:dyDescent="0.2">
      <c r="A1619" s="39">
        <v>83642</v>
      </c>
      <c r="B1619" t="s">
        <v>6</v>
      </c>
      <c r="C1619" t="s">
        <v>804</v>
      </c>
      <c r="D1619" t="s">
        <v>681</v>
      </c>
      <c r="E1619" t="s">
        <v>782</v>
      </c>
      <c r="F1619" s="42">
        <v>403004</v>
      </c>
      <c r="G1619" s="2">
        <v>35.99</v>
      </c>
      <c r="H1619" s="3">
        <v>431.88</v>
      </c>
    </row>
    <row r="1620" spans="1:8" x14ac:dyDescent="0.2">
      <c r="A1620" s="39">
        <v>86726</v>
      </c>
      <c r="B1620" t="s">
        <v>6</v>
      </c>
      <c r="C1620" t="s">
        <v>1027</v>
      </c>
      <c r="D1620" t="s">
        <v>681</v>
      </c>
      <c r="E1620" t="s">
        <v>969</v>
      </c>
      <c r="F1620" s="42" t="s">
        <v>975</v>
      </c>
      <c r="G1620" s="2">
        <v>64.09</v>
      </c>
      <c r="H1620" s="3">
        <v>769.08</v>
      </c>
    </row>
    <row r="1621" spans="1:8" x14ac:dyDescent="0.2">
      <c r="A1621" s="39">
        <v>34770</v>
      </c>
      <c r="B1621" t="s">
        <v>13</v>
      </c>
      <c r="C1621" t="s">
        <v>892</v>
      </c>
      <c r="D1621" t="s">
        <v>681</v>
      </c>
      <c r="E1621" t="s">
        <v>893</v>
      </c>
      <c r="F1621" s="42">
        <v>406150</v>
      </c>
      <c r="G1621" s="2">
        <v>8.99</v>
      </c>
      <c r="H1621" s="3">
        <v>107.88</v>
      </c>
    </row>
    <row r="1622" spans="1:8" x14ac:dyDescent="0.2">
      <c r="A1622" s="39">
        <v>35746</v>
      </c>
      <c r="B1622" t="s">
        <v>13</v>
      </c>
      <c r="C1622" t="s">
        <v>811</v>
      </c>
      <c r="D1622" t="s">
        <v>681</v>
      </c>
      <c r="E1622" t="s">
        <v>897</v>
      </c>
      <c r="F1622" s="42">
        <v>407550</v>
      </c>
      <c r="G1622" s="2">
        <v>8.99</v>
      </c>
      <c r="H1622" s="3">
        <v>107.88</v>
      </c>
    </row>
    <row r="1623" spans="1:8" x14ac:dyDescent="0.2">
      <c r="A1623" s="39">
        <v>67156</v>
      </c>
      <c r="B1623" t="s">
        <v>6</v>
      </c>
      <c r="C1623" t="s">
        <v>1125</v>
      </c>
      <c r="D1623" t="s">
        <v>681</v>
      </c>
      <c r="E1623" t="s">
        <v>883</v>
      </c>
      <c r="F1623" s="42">
        <v>405001</v>
      </c>
      <c r="G1623" s="2">
        <v>64.09</v>
      </c>
      <c r="H1623" s="3">
        <v>769.08</v>
      </c>
    </row>
    <row r="1624" spans="1:8" x14ac:dyDescent="0.2">
      <c r="A1624" s="39">
        <v>67624</v>
      </c>
      <c r="B1624" t="s">
        <v>6</v>
      </c>
      <c r="C1624" t="s">
        <v>753</v>
      </c>
      <c r="D1624" t="s">
        <v>681</v>
      </c>
      <c r="E1624" t="s">
        <v>723</v>
      </c>
      <c r="F1624" s="42" t="s">
        <v>752</v>
      </c>
      <c r="G1624" s="2">
        <v>35.99</v>
      </c>
      <c r="H1624" s="3">
        <v>431.88</v>
      </c>
    </row>
    <row r="1625" spans="1:8" x14ac:dyDescent="0.2">
      <c r="A1625" s="39">
        <v>95244</v>
      </c>
      <c r="B1625" t="s">
        <v>6</v>
      </c>
      <c r="C1625" t="s">
        <v>1128</v>
      </c>
      <c r="D1625" t="s">
        <v>681</v>
      </c>
      <c r="E1625" t="s">
        <v>772</v>
      </c>
      <c r="F1625" s="42" t="s">
        <v>774</v>
      </c>
      <c r="G1625" s="2">
        <v>64.09</v>
      </c>
      <c r="H1625" s="3">
        <v>769.08</v>
      </c>
    </row>
    <row r="1626" spans="1:8" x14ac:dyDescent="0.2">
      <c r="A1626" s="39">
        <v>95794</v>
      </c>
      <c r="B1626" t="s">
        <v>6</v>
      </c>
      <c r="C1626" t="s">
        <v>707</v>
      </c>
      <c r="D1626" t="s">
        <v>681</v>
      </c>
      <c r="E1626" t="s">
        <v>699</v>
      </c>
      <c r="F1626" s="42">
        <v>409001</v>
      </c>
      <c r="G1626" s="2">
        <v>35.99</v>
      </c>
      <c r="H1626" s="3">
        <v>431.88</v>
      </c>
    </row>
    <row r="1627" spans="1:8" x14ac:dyDescent="0.2">
      <c r="A1627" s="39">
        <v>10093</v>
      </c>
      <c r="B1627" t="s">
        <v>6</v>
      </c>
      <c r="C1627" t="s">
        <v>1468</v>
      </c>
      <c r="D1627" t="s">
        <v>681</v>
      </c>
      <c r="E1627" t="s">
        <v>969</v>
      </c>
      <c r="F1627" s="42" t="s">
        <v>971</v>
      </c>
      <c r="G1627" s="2">
        <v>35.99</v>
      </c>
      <c r="H1627" s="3">
        <v>431.88</v>
      </c>
    </row>
    <row r="1628" spans="1:8" x14ac:dyDescent="0.2">
      <c r="A1628" s="39">
        <v>10168</v>
      </c>
      <c r="B1628" t="s">
        <v>6</v>
      </c>
      <c r="C1628" t="s">
        <v>1426</v>
      </c>
      <c r="D1628" t="s">
        <v>681</v>
      </c>
      <c r="E1628" t="s">
        <v>782</v>
      </c>
      <c r="F1628" s="42">
        <v>403310</v>
      </c>
      <c r="G1628" s="2">
        <v>35.99</v>
      </c>
      <c r="H1628" s="3">
        <v>431.88</v>
      </c>
    </row>
    <row r="1629" spans="1:8" x14ac:dyDescent="0.2">
      <c r="A1629" s="39">
        <v>10321</v>
      </c>
      <c r="B1629" t="s">
        <v>6</v>
      </c>
      <c r="C1629" t="s">
        <v>732</v>
      </c>
      <c r="D1629" t="s">
        <v>681</v>
      </c>
      <c r="E1629" t="s">
        <v>723</v>
      </c>
      <c r="F1629" s="42" t="s">
        <v>1407</v>
      </c>
      <c r="G1629" s="2">
        <v>64.09</v>
      </c>
      <c r="H1629" s="3">
        <v>769.08</v>
      </c>
    </row>
    <row r="1630" spans="1:8" x14ac:dyDescent="0.2">
      <c r="A1630" s="39">
        <v>10351</v>
      </c>
      <c r="B1630" t="s">
        <v>6</v>
      </c>
      <c r="C1630" t="s">
        <v>820</v>
      </c>
      <c r="D1630" t="s">
        <v>681</v>
      </c>
      <c r="E1630" t="s">
        <v>782</v>
      </c>
      <c r="F1630" s="42">
        <v>403560</v>
      </c>
      <c r="G1630" s="2">
        <v>35.99</v>
      </c>
      <c r="H1630" s="3">
        <v>431.88</v>
      </c>
    </row>
    <row r="1631" spans="1:8" x14ac:dyDescent="0.2">
      <c r="A1631" s="39">
        <v>10851</v>
      </c>
      <c r="B1631" t="s">
        <v>29</v>
      </c>
      <c r="C1631" t="s">
        <v>755</v>
      </c>
      <c r="D1631" t="s">
        <v>681</v>
      </c>
      <c r="E1631" t="s">
        <v>723</v>
      </c>
      <c r="F1631" s="42" t="s">
        <v>1408</v>
      </c>
      <c r="G1631" s="2">
        <v>39.99</v>
      </c>
      <c r="H1631" s="3">
        <v>479.88</v>
      </c>
    </row>
    <row r="1632" spans="1:8" x14ac:dyDescent="0.2">
      <c r="A1632" s="39">
        <v>10856</v>
      </c>
      <c r="B1632" t="s">
        <v>6</v>
      </c>
      <c r="C1632" t="s">
        <v>1172</v>
      </c>
      <c r="D1632" t="s">
        <v>681</v>
      </c>
      <c r="E1632" t="s">
        <v>723</v>
      </c>
      <c r="F1632" s="42">
        <v>404710</v>
      </c>
      <c r="G1632" s="2">
        <v>80.760000000000005</v>
      </c>
      <c r="H1632" s="3">
        <v>969.12000000000012</v>
      </c>
    </row>
    <row r="1633" spans="1:8" x14ac:dyDescent="0.2">
      <c r="A1633" s="39">
        <v>10891</v>
      </c>
      <c r="B1633" t="s">
        <v>6</v>
      </c>
      <c r="C1633" t="s">
        <v>956</v>
      </c>
      <c r="D1633" t="s">
        <v>681</v>
      </c>
      <c r="E1633" t="s">
        <v>954</v>
      </c>
      <c r="F1633" s="42">
        <v>404504</v>
      </c>
      <c r="G1633" s="2">
        <v>35.99</v>
      </c>
      <c r="H1633" s="3">
        <v>431.88</v>
      </c>
    </row>
    <row r="1634" spans="1:8" x14ac:dyDescent="0.2">
      <c r="A1634" s="39">
        <v>11403</v>
      </c>
      <c r="B1634" t="s">
        <v>6</v>
      </c>
      <c r="C1634" t="s">
        <v>710</v>
      </c>
      <c r="D1634" t="s">
        <v>681</v>
      </c>
      <c r="E1634" t="s">
        <v>699</v>
      </c>
      <c r="F1634" s="42">
        <v>409300</v>
      </c>
      <c r="G1634" s="2">
        <v>35.99</v>
      </c>
      <c r="H1634" s="3">
        <v>431.88</v>
      </c>
    </row>
    <row r="1635" spans="1:8" x14ac:dyDescent="0.2">
      <c r="A1635" s="39">
        <v>11585</v>
      </c>
      <c r="B1635" t="s">
        <v>6</v>
      </c>
      <c r="C1635" t="s">
        <v>903</v>
      </c>
      <c r="D1635" t="s">
        <v>681</v>
      </c>
      <c r="E1635" t="s">
        <v>897</v>
      </c>
      <c r="F1635" s="42">
        <v>407400</v>
      </c>
      <c r="G1635" s="2">
        <v>35.99</v>
      </c>
      <c r="H1635" s="3">
        <v>431.88</v>
      </c>
    </row>
    <row r="1636" spans="1:8" x14ac:dyDescent="0.2">
      <c r="A1636" s="39">
        <v>11631</v>
      </c>
      <c r="B1636" t="s">
        <v>6</v>
      </c>
      <c r="C1636" t="s">
        <v>1288</v>
      </c>
      <c r="D1636" t="s">
        <v>681</v>
      </c>
      <c r="E1636" t="s">
        <v>897</v>
      </c>
      <c r="F1636" s="42">
        <v>407400</v>
      </c>
      <c r="G1636" s="2">
        <v>35.99</v>
      </c>
      <c r="H1636" s="3">
        <v>431.88</v>
      </c>
    </row>
    <row r="1637" spans="1:8" x14ac:dyDescent="0.2">
      <c r="A1637" s="39">
        <v>11682</v>
      </c>
      <c r="B1637" t="s">
        <v>6</v>
      </c>
      <c r="C1637" t="s">
        <v>965</v>
      </c>
      <c r="D1637" t="s">
        <v>681</v>
      </c>
      <c r="E1637" t="s">
        <v>961</v>
      </c>
      <c r="F1637" s="42">
        <v>408200</v>
      </c>
      <c r="G1637" s="2">
        <v>35.99</v>
      </c>
      <c r="H1637" s="3">
        <v>431.88</v>
      </c>
    </row>
    <row r="1638" spans="1:8" x14ac:dyDescent="0.2">
      <c r="A1638" s="39">
        <v>12543</v>
      </c>
      <c r="B1638" t="s">
        <v>6</v>
      </c>
      <c r="C1638" t="s">
        <v>1469</v>
      </c>
      <c r="D1638" t="s">
        <v>681</v>
      </c>
      <c r="E1638" t="s">
        <v>969</v>
      </c>
      <c r="F1638" s="42" t="s">
        <v>1470</v>
      </c>
      <c r="G1638" s="2">
        <v>80.760000000000005</v>
      </c>
      <c r="H1638" s="3">
        <v>969.12000000000012</v>
      </c>
    </row>
    <row r="1639" spans="1:8" x14ac:dyDescent="0.2">
      <c r="A1639" s="39">
        <v>12658</v>
      </c>
      <c r="B1639" t="s">
        <v>6</v>
      </c>
      <c r="C1639" t="s">
        <v>937</v>
      </c>
      <c r="D1639" t="s">
        <v>681</v>
      </c>
      <c r="E1639" t="s">
        <v>897</v>
      </c>
      <c r="F1639" s="42">
        <v>407500</v>
      </c>
      <c r="G1639" s="2">
        <v>35.99</v>
      </c>
      <c r="H1639" s="3">
        <v>431.88</v>
      </c>
    </row>
    <row r="1640" spans="1:8" x14ac:dyDescent="0.2">
      <c r="A1640" s="39">
        <v>13297</v>
      </c>
      <c r="B1640" t="s">
        <v>6</v>
      </c>
      <c r="C1640" t="s">
        <v>713</v>
      </c>
      <c r="D1640" t="s">
        <v>681</v>
      </c>
      <c r="E1640" t="s">
        <v>699</v>
      </c>
      <c r="F1640" s="42">
        <v>409001</v>
      </c>
      <c r="G1640" s="2">
        <v>35.99</v>
      </c>
      <c r="H1640" s="3">
        <v>431.88</v>
      </c>
    </row>
    <row r="1641" spans="1:8" x14ac:dyDescent="0.2">
      <c r="A1641" s="39">
        <v>13451</v>
      </c>
      <c r="B1641" t="s">
        <v>6</v>
      </c>
      <c r="C1641" t="s">
        <v>916</v>
      </c>
      <c r="D1641" t="s">
        <v>681</v>
      </c>
      <c r="E1641" t="s">
        <v>855</v>
      </c>
      <c r="F1641" s="42">
        <v>407060</v>
      </c>
      <c r="G1641" s="2">
        <v>35.99</v>
      </c>
      <c r="H1641" s="3">
        <v>431.88</v>
      </c>
    </row>
    <row r="1642" spans="1:8" x14ac:dyDescent="0.2">
      <c r="A1642" s="39">
        <v>13483</v>
      </c>
      <c r="B1642" t="s">
        <v>6</v>
      </c>
      <c r="C1642" t="s">
        <v>1289</v>
      </c>
      <c r="D1642" t="s">
        <v>681</v>
      </c>
      <c r="E1642" t="s">
        <v>969</v>
      </c>
      <c r="F1642" s="42" t="s">
        <v>977</v>
      </c>
      <c r="G1642" s="2">
        <v>80.760000000000005</v>
      </c>
      <c r="H1642" s="3">
        <v>969.12000000000012</v>
      </c>
    </row>
    <row r="1643" spans="1:8" x14ac:dyDescent="0.2">
      <c r="A1643" s="39">
        <v>13944</v>
      </c>
      <c r="B1643" t="s">
        <v>6</v>
      </c>
      <c r="C1643" t="s">
        <v>1453</v>
      </c>
      <c r="D1643" t="s">
        <v>681</v>
      </c>
      <c r="E1643" t="s">
        <v>897</v>
      </c>
      <c r="F1643" s="42">
        <v>407005</v>
      </c>
      <c r="G1643" s="2">
        <v>64.09</v>
      </c>
      <c r="H1643" s="3">
        <v>769.08</v>
      </c>
    </row>
    <row r="1644" spans="1:8" x14ac:dyDescent="0.2">
      <c r="A1644" s="39">
        <v>52622</v>
      </c>
      <c r="B1644" t="s">
        <v>65</v>
      </c>
      <c r="C1644" t="s">
        <v>722</v>
      </c>
      <c r="D1644" t="s">
        <v>681</v>
      </c>
      <c r="E1644" t="s">
        <v>723</v>
      </c>
      <c r="F1644" s="42">
        <v>404710</v>
      </c>
      <c r="G1644" s="2">
        <v>30</v>
      </c>
      <c r="H1644" s="3">
        <v>360</v>
      </c>
    </row>
    <row r="1645" spans="1:8" x14ac:dyDescent="0.2">
      <c r="A1645" s="39">
        <v>61093</v>
      </c>
      <c r="B1645" t="s">
        <v>6</v>
      </c>
      <c r="C1645" t="s">
        <v>1461</v>
      </c>
      <c r="D1645" t="s">
        <v>681</v>
      </c>
      <c r="E1645" t="s">
        <v>897</v>
      </c>
      <c r="F1645" s="42">
        <v>407100</v>
      </c>
      <c r="G1645" s="2">
        <v>64.09</v>
      </c>
      <c r="H1645" s="3">
        <v>769.08</v>
      </c>
    </row>
    <row r="1646" spans="1:8" x14ac:dyDescent="0.2">
      <c r="A1646" s="39">
        <v>61903</v>
      </c>
      <c r="B1646" t="s">
        <v>6</v>
      </c>
      <c r="C1646" t="s">
        <v>714</v>
      </c>
      <c r="D1646" t="s">
        <v>681</v>
      </c>
      <c r="E1646" t="s">
        <v>699</v>
      </c>
      <c r="F1646" s="42">
        <v>409200</v>
      </c>
      <c r="G1646" s="2">
        <v>35.99</v>
      </c>
      <c r="H1646" s="3">
        <v>431.88</v>
      </c>
    </row>
    <row r="1647" spans="1:8" x14ac:dyDescent="0.2">
      <c r="A1647" s="39">
        <v>62048</v>
      </c>
      <c r="B1647" t="s">
        <v>6</v>
      </c>
      <c r="C1647" t="s">
        <v>700</v>
      </c>
      <c r="D1647" t="s">
        <v>681</v>
      </c>
      <c r="E1647" t="s">
        <v>699</v>
      </c>
      <c r="F1647" s="42">
        <v>409170</v>
      </c>
      <c r="G1647" s="2">
        <v>64.09</v>
      </c>
      <c r="H1647" s="3">
        <v>769.08</v>
      </c>
    </row>
    <row r="1648" spans="1:8" x14ac:dyDescent="0.2">
      <c r="A1648" s="39">
        <v>65154</v>
      </c>
      <c r="B1648" t="s">
        <v>65</v>
      </c>
      <c r="C1648" t="s">
        <v>1523</v>
      </c>
      <c r="D1648" t="s">
        <v>681</v>
      </c>
      <c r="E1648" t="s">
        <v>699</v>
      </c>
      <c r="F1648" s="42">
        <v>409300</v>
      </c>
      <c r="G1648" s="2">
        <v>30</v>
      </c>
      <c r="H1648" s="3">
        <v>360</v>
      </c>
    </row>
    <row r="1649" spans="1:8" x14ac:dyDescent="0.2">
      <c r="A1649" s="39">
        <v>65713</v>
      </c>
      <c r="B1649" t="s">
        <v>6</v>
      </c>
      <c r="C1649" t="s">
        <v>778</v>
      </c>
      <c r="D1649" t="s">
        <v>681</v>
      </c>
      <c r="E1649" t="s">
        <v>772</v>
      </c>
      <c r="F1649" s="42" t="s">
        <v>774</v>
      </c>
      <c r="G1649" s="2">
        <v>80.760000000000005</v>
      </c>
      <c r="H1649" s="3">
        <v>969.12000000000012</v>
      </c>
    </row>
    <row r="1650" spans="1:8" x14ac:dyDescent="0.2">
      <c r="A1650" s="39">
        <v>65730</v>
      </c>
      <c r="B1650" t="s">
        <v>6</v>
      </c>
      <c r="C1650" t="s">
        <v>1447</v>
      </c>
      <c r="D1650" t="s">
        <v>681</v>
      </c>
      <c r="E1650" t="s">
        <v>893</v>
      </c>
      <c r="F1650" s="42">
        <v>406001</v>
      </c>
      <c r="G1650" s="2">
        <v>35.99</v>
      </c>
      <c r="H1650" s="3">
        <v>431.88</v>
      </c>
    </row>
    <row r="1651" spans="1:8" x14ac:dyDescent="0.2">
      <c r="A1651" s="39">
        <v>99222</v>
      </c>
      <c r="B1651" t="s">
        <v>6</v>
      </c>
      <c r="C1651" t="s">
        <v>891</v>
      </c>
      <c r="D1651" t="s">
        <v>681</v>
      </c>
      <c r="E1651" t="s">
        <v>883</v>
      </c>
      <c r="F1651" s="42">
        <v>405300</v>
      </c>
      <c r="G1651" s="2">
        <v>35.99</v>
      </c>
      <c r="H1651" s="3">
        <v>431.88</v>
      </c>
    </row>
    <row r="1652" spans="1:8" x14ac:dyDescent="0.2">
      <c r="A1652" s="39">
        <v>2115</v>
      </c>
      <c r="B1652" t="s">
        <v>6</v>
      </c>
      <c r="C1652" t="s">
        <v>1481</v>
      </c>
      <c r="D1652" t="s">
        <v>681</v>
      </c>
      <c r="E1652" t="s">
        <v>782</v>
      </c>
      <c r="F1652" s="42" t="s">
        <v>800</v>
      </c>
      <c r="G1652" s="2">
        <v>35.99</v>
      </c>
      <c r="H1652" s="3">
        <v>431.88</v>
      </c>
    </row>
    <row r="1653" spans="1:8" x14ac:dyDescent="0.2">
      <c r="A1653" s="39">
        <v>2206</v>
      </c>
      <c r="B1653" t="s">
        <v>6</v>
      </c>
      <c r="C1653" t="s">
        <v>1467</v>
      </c>
      <c r="D1653" t="s">
        <v>681</v>
      </c>
      <c r="E1653" t="s">
        <v>969</v>
      </c>
      <c r="F1653" s="42" t="s">
        <v>971</v>
      </c>
      <c r="G1653" s="2">
        <v>64.09</v>
      </c>
      <c r="H1653" s="3">
        <v>769.08</v>
      </c>
    </row>
    <row r="1654" spans="1:8" x14ac:dyDescent="0.2">
      <c r="A1654" s="39">
        <v>3286</v>
      </c>
      <c r="B1654" t="s">
        <v>29</v>
      </c>
      <c r="C1654" t="s">
        <v>1410</v>
      </c>
      <c r="D1654" t="s">
        <v>681</v>
      </c>
      <c r="E1654" t="s">
        <v>969</v>
      </c>
      <c r="F1654" s="42" t="s">
        <v>1411</v>
      </c>
      <c r="G1654" s="2">
        <v>39.99</v>
      </c>
      <c r="H1654" s="3">
        <v>479.88</v>
      </c>
    </row>
    <row r="1655" spans="1:8" x14ac:dyDescent="0.2">
      <c r="A1655" s="39">
        <v>40182</v>
      </c>
      <c r="B1655" t="s">
        <v>6</v>
      </c>
      <c r="C1655" t="s">
        <v>1412</v>
      </c>
      <c r="D1655" t="s">
        <v>681</v>
      </c>
      <c r="E1655" t="s">
        <v>969</v>
      </c>
      <c r="F1655" s="42" t="s">
        <v>1413</v>
      </c>
      <c r="G1655" s="2">
        <v>80.760000000000005</v>
      </c>
      <c r="H1655" s="3">
        <v>969.12000000000012</v>
      </c>
    </row>
    <row r="1656" spans="1:8" x14ac:dyDescent="0.2">
      <c r="A1656" s="39">
        <v>40571</v>
      </c>
      <c r="B1656" t="s">
        <v>6</v>
      </c>
      <c r="C1656" t="s">
        <v>1480</v>
      </c>
      <c r="D1656" t="s">
        <v>681</v>
      </c>
      <c r="E1656" t="s">
        <v>782</v>
      </c>
      <c r="F1656" s="42" t="s">
        <v>1479</v>
      </c>
      <c r="G1656" s="2">
        <v>35.99</v>
      </c>
      <c r="H1656" s="3">
        <v>431.88</v>
      </c>
    </row>
    <row r="1657" spans="1:8" x14ac:dyDescent="0.2">
      <c r="A1657" s="39">
        <v>41172</v>
      </c>
      <c r="B1657" t="s">
        <v>6</v>
      </c>
      <c r="C1657" t="s">
        <v>1433</v>
      </c>
      <c r="D1657" t="s">
        <v>681</v>
      </c>
      <c r="E1657" t="s">
        <v>782</v>
      </c>
      <c r="F1657" s="42">
        <v>403600</v>
      </c>
      <c r="G1657" s="2">
        <v>35.99</v>
      </c>
      <c r="H1657" s="3">
        <v>431.88</v>
      </c>
    </row>
    <row r="1658" spans="1:8" x14ac:dyDescent="0.2">
      <c r="A1658" s="39">
        <v>43555</v>
      </c>
      <c r="B1658" t="s">
        <v>65</v>
      </c>
      <c r="C1658" t="s">
        <v>701</v>
      </c>
      <c r="D1658" t="s">
        <v>681</v>
      </c>
      <c r="E1658" t="s">
        <v>699</v>
      </c>
      <c r="F1658" s="42">
        <v>409360</v>
      </c>
      <c r="G1658" s="2">
        <v>30</v>
      </c>
      <c r="H1658" s="3">
        <v>360</v>
      </c>
    </row>
    <row r="1659" spans="1:8" x14ac:dyDescent="0.2">
      <c r="A1659" s="39">
        <v>43630</v>
      </c>
      <c r="B1659" t="s">
        <v>65</v>
      </c>
      <c r="C1659" t="s">
        <v>718</v>
      </c>
      <c r="D1659" t="s">
        <v>681</v>
      </c>
      <c r="E1659" t="s">
        <v>699</v>
      </c>
      <c r="F1659" s="42">
        <v>409300</v>
      </c>
      <c r="G1659" s="2">
        <v>30</v>
      </c>
      <c r="H1659" s="3">
        <v>360</v>
      </c>
    </row>
    <row r="1660" spans="1:8" x14ac:dyDescent="0.2">
      <c r="A1660" s="39">
        <v>44698</v>
      </c>
      <c r="B1660" t="s">
        <v>6</v>
      </c>
      <c r="C1660" t="s">
        <v>1432</v>
      </c>
      <c r="D1660" t="s">
        <v>681</v>
      </c>
      <c r="E1660" t="s">
        <v>782</v>
      </c>
      <c r="F1660" s="42">
        <v>403600</v>
      </c>
      <c r="G1660" s="2">
        <v>35.99</v>
      </c>
      <c r="H1660" s="3">
        <v>431.88</v>
      </c>
    </row>
    <row r="1661" spans="1:8" x14ac:dyDescent="0.2">
      <c r="A1661" s="39">
        <v>44859</v>
      </c>
      <c r="B1661" t="s">
        <v>6</v>
      </c>
      <c r="C1661" t="s">
        <v>1419</v>
      </c>
      <c r="D1661" t="s">
        <v>681</v>
      </c>
      <c r="E1661" t="s">
        <v>969</v>
      </c>
      <c r="F1661" s="42">
        <v>401511</v>
      </c>
      <c r="G1661" s="2">
        <v>35.99</v>
      </c>
      <c r="H1661" s="3">
        <v>431.88</v>
      </c>
    </row>
    <row r="1662" spans="1:8" x14ac:dyDescent="0.2">
      <c r="A1662" s="39">
        <v>44936</v>
      </c>
      <c r="B1662" t="s">
        <v>6</v>
      </c>
      <c r="C1662" t="s">
        <v>786</v>
      </c>
      <c r="D1662" t="s">
        <v>681</v>
      </c>
      <c r="E1662" t="s">
        <v>897</v>
      </c>
      <c r="F1662" s="42">
        <v>407005</v>
      </c>
      <c r="G1662" s="2">
        <v>55.12</v>
      </c>
      <c r="H1662" s="3">
        <v>661.43999999999994</v>
      </c>
    </row>
    <row r="1663" spans="1:8" x14ac:dyDescent="0.2">
      <c r="A1663" s="39">
        <v>45007</v>
      </c>
      <c r="B1663" t="s">
        <v>13</v>
      </c>
      <c r="C1663" t="s">
        <v>906</v>
      </c>
      <c r="D1663" t="s">
        <v>681</v>
      </c>
      <c r="E1663" t="s">
        <v>897</v>
      </c>
      <c r="F1663" s="42">
        <v>407500</v>
      </c>
      <c r="G1663" s="2">
        <v>15.99</v>
      </c>
      <c r="H1663" s="3">
        <v>191.88</v>
      </c>
    </row>
    <row r="1664" spans="1:8" x14ac:dyDescent="0.2">
      <c r="A1664" s="39">
        <v>48344</v>
      </c>
      <c r="B1664" t="s">
        <v>6</v>
      </c>
      <c r="C1664" t="s">
        <v>1013</v>
      </c>
      <c r="D1664" t="s">
        <v>681</v>
      </c>
      <c r="E1664" t="s">
        <v>969</v>
      </c>
      <c r="F1664" s="42" t="s">
        <v>1025</v>
      </c>
      <c r="G1664" s="2">
        <v>35.99</v>
      </c>
      <c r="H1664" s="3">
        <v>431.88</v>
      </c>
    </row>
    <row r="1665" spans="1:8" x14ac:dyDescent="0.2">
      <c r="A1665" s="39">
        <v>48353</v>
      </c>
      <c r="B1665" t="s">
        <v>6</v>
      </c>
      <c r="C1665" t="s">
        <v>1097</v>
      </c>
      <c r="D1665" t="s">
        <v>681</v>
      </c>
      <c r="E1665" t="s">
        <v>969</v>
      </c>
      <c r="F1665" s="42" t="s">
        <v>1406</v>
      </c>
      <c r="G1665" s="2">
        <v>64.09</v>
      </c>
      <c r="H1665" s="3">
        <v>769.08</v>
      </c>
    </row>
    <row r="1666" spans="1:8" x14ac:dyDescent="0.2">
      <c r="A1666" s="39">
        <v>48391</v>
      </c>
      <c r="B1666" t="s">
        <v>6</v>
      </c>
      <c r="C1666" t="s">
        <v>1013</v>
      </c>
      <c r="D1666" t="s">
        <v>681</v>
      </c>
      <c r="E1666" t="s">
        <v>969</v>
      </c>
      <c r="F1666" s="42" t="s">
        <v>1014</v>
      </c>
      <c r="G1666" s="2">
        <v>35.99</v>
      </c>
      <c r="H1666" s="3">
        <v>431.88</v>
      </c>
    </row>
    <row r="1667" spans="1:8" x14ac:dyDescent="0.2">
      <c r="A1667" s="39">
        <v>48392</v>
      </c>
      <c r="B1667" t="s">
        <v>6</v>
      </c>
      <c r="C1667" t="s">
        <v>1045</v>
      </c>
      <c r="D1667" t="s">
        <v>681</v>
      </c>
      <c r="E1667" t="s">
        <v>969</v>
      </c>
      <c r="F1667" s="42" t="s">
        <v>1009</v>
      </c>
      <c r="G1667" s="2">
        <v>55.12</v>
      </c>
      <c r="H1667" s="3">
        <v>661.43999999999994</v>
      </c>
    </row>
    <row r="1668" spans="1:8" x14ac:dyDescent="0.2">
      <c r="A1668" s="39">
        <v>49221</v>
      </c>
      <c r="B1668" t="s">
        <v>65</v>
      </c>
      <c r="C1668" t="s">
        <v>958</v>
      </c>
      <c r="D1668" t="s">
        <v>681</v>
      </c>
      <c r="E1668" t="s">
        <v>954</v>
      </c>
      <c r="F1668" s="42">
        <v>406150</v>
      </c>
      <c r="G1668" s="2">
        <v>30</v>
      </c>
      <c r="H1668" s="3">
        <v>360</v>
      </c>
    </row>
    <row r="1669" spans="1:8" x14ac:dyDescent="0.2">
      <c r="A1669" s="39">
        <v>57345</v>
      </c>
      <c r="B1669" t="s">
        <v>6</v>
      </c>
      <c r="C1669" t="s">
        <v>940</v>
      </c>
      <c r="D1669" t="s">
        <v>681</v>
      </c>
      <c r="E1669" t="s">
        <v>897</v>
      </c>
      <c r="F1669" s="42">
        <v>407005</v>
      </c>
      <c r="G1669" s="2">
        <v>64.09</v>
      </c>
      <c r="H1669" s="3">
        <v>769.08</v>
      </c>
    </row>
    <row r="1670" spans="1:8" x14ac:dyDescent="0.2">
      <c r="A1670" s="39">
        <v>56752</v>
      </c>
      <c r="B1670" t="s">
        <v>6</v>
      </c>
      <c r="C1670" t="s">
        <v>999</v>
      </c>
      <c r="D1670" t="s">
        <v>681</v>
      </c>
      <c r="E1670" t="s">
        <v>969</v>
      </c>
      <c r="F1670" s="42" t="s">
        <v>970</v>
      </c>
      <c r="G1670" s="2">
        <v>55.12</v>
      </c>
      <c r="H1670" s="3">
        <v>661.43999999999994</v>
      </c>
    </row>
    <row r="1671" spans="1:8" x14ac:dyDescent="0.2">
      <c r="A1671" s="39">
        <v>7793</v>
      </c>
      <c r="B1671" t="s">
        <v>65</v>
      </c>
      <c r="C1671" t="s">
        <v>926</v>
      </c>
      <c r="D1671" t="s">
        <v>681</v>
      </c>
      <c r="E1671" t="s">
        <v>897</v>
      </c>
      <c r="F1671" s="42">
        <v>407050</v>
      </c>
      <c r="G1671" s="2">
        <v>30</v>
      </c>
      <c r="H1671" s="3">
        <v>360</v>
      </c>
    </row>
    <row r="1672" spans="1:8" x14ac:dyDescent="0.2">
      <c r="A1672" s="39">
        <v>7825</v>
      </c>
      <c r="B1672" t="s">
        <v>65</v>
      </c>
      <c r="C1672" t="s">
        <v>1019</v>
      </c>
      <c r="D1672" t="s">
        <v>681</v>
      </c>
      <c r="E1672" t="s">
        <v>969</v>
      </c>
      <c r="F1672" s="42" t="s">
        <v>1020</v>
      </c>
      <c r="G1672" s="2">
        <v>69.989999999999995</v>
      </c>
      <c r="H1672" s="3">
        <v>839.87999999999988</v>
      </c>
    </row>
    <row r="1673" spans="1:8" x14ac:dyDescent="0.2">
      <c r="A1673" s="39">
        <v>9938</v>
      </c>
      <c r="B1673" t="s">
        <v>6</v>
      </c>
      <c r="C1673" t="s">
        <v>871</v>
      </c>
      <c r="D1673" t="s">
        <v>681</v>
      </c>
      <c r="E1673" t="s">
        <v>869</v>
      </c>
      <c r="F1673" s="42">
        <v>402440</v>
      </c>
      <c r="G1673" s="2">
        <v>64.09</v>
      </c>
      <c r="H1673" s="3">
        <v>769.08</v>
      </c>
    </row>
    <row r="1674" spans="1:8" x14ac:dyDescent="0.2">
      <c r="A1674" s="39">
        <v>9947</v>
      </c>
      <c r="B1674" t="s">
        <v>6</v>
      </c>
      <c r="C1674" t="s">
        <v>872</v>
      </c>
      <c r="D1674" t="s">
        <v>681</v>
      </c>
      <c r="E1674" t="s">
        <v>869</v>
      </c>
      <c r="F1674" s="42">
        <v>402440</v>
      </c>
      <c r="G1674" s="2">
        <v>64.09</v>
      </c>
      <c r="H1674" s="3">
        <v>769.08</v>
      </c>
    </row>
    <row r="1675" spans="1:8" x14ac:dyDescent="0.2">
      <c r="A1675" s="39">
        <v>9952</v>
      </c>
      <c r="B1675" t="s">
        <v>6</v>
      </c>
      <c r="C1675" t="s">
        <v>870</v>
      </c>
      <c r="D1675" t="s">
        <v>681</v>
      </c>
      <c r="E1675" t="s">
        <v>869</v>
      </c>
      <c r="F1675" s="42">
        <v>402440</v>
      </c>
      <c r="G1675" s="2">
        <v>80.760000000000005</v>
      </c>
      <c r="H1675" s="3">
        <v>969.12000000000012</v>
      </c>
    </row>
    <row r="1676" spans="1:8" x14ac:dyDescent="0.2">
      <c r="A1676" s="39">
        <v>9965</v>
      </c>
      <c r="B1676" t="s">
        <v>6</v>
      </c>
      <c r="C1676" t="s">
        <v>881</v>
      </c>
      <c r="D1676" t="s">
        <v>681</v>
      </c>
      <c r="E1676" t="s">
        <v>869</v>
      </c>
      <c r="F1676" s="42">
        <v>402440</v>
      </c>
      <c r="G1676" s="2">
        <v>80.760000000000005</v>
      </c>
      <c r="H1676" s="3">
        <v>969.12000000000012</v>
      </c>
    </row>
    <row r="1677" spans="1:8" x14ac:dyDescent="0.2">
      <c r="A1677" s="39">
        <v>31205</v>
      </c>
      <c r="B1677" t="s">
        <v>65</v>
      </c>
      <c r="C1677" t="s">
        <v>952</v>
      </c>
      <c r="D1677" t="s">
        <v>681</v>
      </c>
      <c r="E1677" t="s">
        <v>897</v>
      </c>
      <c r="F1677" s="42">
        <v>407500</v>
      </c>
      <c r="G1677" s="2">
        <v>30</v>
      </c>
      <c r="H1677" s="3">
        <v>360</v>
      </c>
    </row>
    <row r="1678" spans="1:8" x14ac:dyDescent="0.2">
      <c r="A1678" s="39">
        <v>31332</v>
      </c>
      <c r="B1678" t="s">
        <v>6</v>
      </c>
      <c r="C1678" t="s">
        <v>1293</v>
      </c>
      <c r="D1678" t="s">
        <v>681</v>
      </c>
      <c r="E1678" t="s">
        <v>897</v>
      </c>
      <c r="F1678" s="42">
        <v>403800</v>
      </c>
      <c r="G1678" s="2">
        <v>35.99</v>
      </c>
      <c r="H1678" s="3">
        <v>431.88</v>
      </c>
    </row>
    <row r="1679" spans="1:8" x14ac:dyDescent="0.2">
      <c r="A1679" s="39">
        <v>31891</v>
      </c>
      <c r="B1679" t="s">
        <v>6</v>
      </c>
      <c r="C1679" t="s">
        <v>1478</v>
      </c>
      <c r="D1679" t="s">
        <v>681</v>
      </c>
      <c r="E1679" t="s">
        <v>782</v>
      </c>
      <c r="F1679" s="42" t="s">
        <v>1479</v>
      </c>
      <c r="G1679" s="2">
        <v>35.99</v>
      </c>
      <c r="H1679" s="3">
        <v>431.88</v>
      </c>
    </row>
    <row r="1680" spans="1:8" x14ac:dyDescent="0.2">
      <c r="A1680" s="39">
        <v>33729</v>
      </c>
      <c r="B1680" t="s">
        <v>6</v>
      </c>
      <c r="C1680" t="s">
        <v>1448</v>
      </c>
      <c r="D1680" t="s">
        <v>681</v>
      </c>
      <c r="E1680" t="s">
        <v>893</v>
      </c>
      <c r="F1680" s="42">
        <v>406300</v>
      </c>
      <c r="G1680" s="2">
        <v>64.09</v>
      </c>
      <c r="H1680" s="3">
        <v>769.08</v>
      </c>
    </row>
    <row r="1681" spans="1:8" x14ac:dyDescent="0.2">
      <c r="A1681" s="39">
        <v>33992</v>
      </c>
      <c r="B1681" t="s">
        <v>6</v>
      </c>
      <c r="C1681" t="s">
        <v>1451</v>
      </c>
      <c r="D1681" t="s">
        <v>681</v>
      </c>
      <c r="E1681" t="s">
        <v>893</v>
      </c>
      <c r="F1681" s="42">
        <v>406800</v>
      </c>
      <c r="G1681" s="2">
        <v>64.09</v>
      </c>
      <c r="H1681" s="3">
        <v>769.08</v>
      </c>
    </row>
    <row r="1682" spans="1:8" x14ac:dyDescent="0.2">
      <c r="A1682" s="39">
        <v>34517</v>
      </c>
      <c r="B1682" t="s">
        <v>6</v>
      </c>
      <c r="C1682" t="s">
        <v>1117</v>
      </c>
      <c r="D1682" t="s">
        <v>681</v>
      </c>
      <c r="E1682" t="s">
        <v>969</v>
      </c>
      <c r="F1682" s="42" t="s">
        <v>975</v>
      </c>
      <c r="G1682" s="2">
        <v>64.09</v>
      </c>
      <c r="H1682" s="3">
        <v>769.08</v>
      </c>
    </row>
    <row r="1683" spans="1:8" x14ac:dyDescent="0.2">
      <c r="A1683" s="39">
        <v>34724</v>
      </c>
      <c r="B1683" t="s">
        <v>29</v>
      </c>
      <c r="C1683" t="s">
        <v>1004</v>
      </c>
      <c r="D1683" t="s">
        <v>681</v>
      </c>
      <c r="E1683" t="s">
        <v>969</v>
      </c>
      <c r="F1683" s="42" t="s">
        <v>1005</v>
      </c>
      <c r="G1683" s="2">
        <v>39.99</v>
      </c>
      <c r="H1683" s="3">
        <v>479.88</v>
      </c>
    </row>
    <row r="1684" spans="1:8" x14ac:dyDescent="0.2">
      <c r="A1684" s="39">
        <v>24596</v>
      </c>
      <c r="B1684" t="s">
        <v>6</v>
      </c>
      <c r="C1684" t="s">
        <v>1294</v>
      </c>
      <c r="D1684" t="s">
        <v>681</v>
      </c>
      <c r="E1684" t="s">
        <v>869</v>
      </c>
      <c r="F1684" s="42">
        <v>402440</v>
      </c>
      <c r="G1684" s="2">
        <v>80.760000000000005</v>
      </c>
      <c r="H1684" s="3">
        <v>969.12000000000012</v>
      </c>
    </row>
    <row r="1685" spans="1:8" x14ac:dyDescent="0.2">
      <c r="A1685" s="39">
        <v>26450</v>
      </c>
      <c r="B1685" t="s">
        <v>6</v>
      </c>
      <c r="C1685" t="s">
        <v>697</v>
      </c>
      <c r="D1685" t="s">
        <v>681</v>
      </c>
      <c r="E1685" t="s">
        <v>1421</v>
      </c>
      <c r="F1685" s="42">
        <v>404708</v>
      </c>
      <c r="G1685" s="2">
        <v>64.09</v>
      </c>
      <c r="H1685" s="3">
        <v>769.08</v>
      </c>
    </row>
    <row r="1686" spans="1:8" x14ac:dyDescent="0.2">
      <c r="A1686" s="39">
        <v>27031</v>
      </c>
      <c r="B1686" t="s">
        <v>65</v>
      </c>
      <c r="C1686" t="s">
        <v>922</v>
      </c>
      <c r="D1686" t="s">
        <v>681</v>
      </c>
      <c r="E1686" t="s">
        <v>897</v>
      </c>
      <c r="F1686" s="42">
        <v>407050</v>
      </c>
      <c r="G1686" s="2">
        <v>30</v>
      </c>
      <c r="H1686" s="3">
        <v>360</v>
      </c>
    </row>
    <row r="1687" spans="1:8" x14ac:dyDescent="0.2">
      <c r="A1687" s="39">
        <v>27494</v>
      </c>
      <c r="B1687" t="s">
        <v>6</v>
      </c>
      <c r="C1687" t="s">
        <v>1295</v>
      </c>
      <c r="D1687" t="s">
        <v>681</v>
      </c>
      <c r="E1687" t="s">
        <v>869</v>
      </c>
      <c r="F1687" s="42">
        <v>402400</v>
      </c>
      <c r="G1687" s="2">
        <v>64.09</v>
      </c>
      <c r="H1687" s="3">
        <v>769.08</v>
      </c>
    </row>
    <row r="1688" spans="1:8" x14ac:dyDescent="0.2">
      <c r="A1688" s="39">
        <v>28627</v>
      </c>
      <c r="B1688" t="s">
        <v>65</v>
      </c>
      <c r="C1688" t="s">
        <v>1228</v>
      </c>
      <c r="D1688" t="s">
        <v>681</v>
      </c>
      <c r="E1688" t="s">
        <v>782</v>
      </c>
      <c r="F1688" s="42">
        <v>403370</v>
      </c>
      <c r="G1688" s="2">
        <v>30</v>
      </c>
      <c r="H1688" s="3">
        <v>360</v>
      </c>
    </row>
    <row r="1689" spans="1:8" x14ac:dyDescent="0.2">
      <c r="A1689" s="39">
        <v>29734</v>
      </c>
      <c r="B1689" t="s">
        <v>6</v>
      </c>
      <c r="C1689" t="s">
        <v>984</v>
      </c>
      <c r="D1689" t="s">
        <v>681</v>
      </c>
      <c r="E1689" t="s">
        <v>969</v>
      </c>
      <c r="F1689" s="42">
        <v>401210</v>
      </c>
      <c r="G1689" s="2">
        <v>35.99</v>
      </c>
      <c r="H1689" s="3">
        <v>431.88</v>
      </c>
    </row>
    <row r="1690" spans="1:8" x14ac:dyDescent="0.2">
      <c r="A1690" s="39">
        <v>54283</v>
      </c>
      <c r="B1690" t="s">
        <v>65</v>
      </c>
      <c r="C1690" t="s">
        <v>725</v>
      </c>
      <c r="D1690" t="s">
        <v>681</v>
      </c>
      <c r="E1690" t="s">
        <v>723</v>
      </c>
      <c r="F1690" s="42">
        <v>404002</v>
      </c>
      <c r="G1690" s="2">
        <v>30</v>
      </c>
      <c r="H1690" s="3">
        <v>360</v>
      </c>
    </row>
    <row r="1691" spans="1:8" x14ac:dyDescent="0.2">
      <c r="A1691" s="39">
        <v>54285</v>
      </c>
      <c r="B1691" t="s">
        <v>65</v>
      </c>
      <c r="C1691" t="s">
        <v>1296</v>
      </c>
      <c r="D1691" t="s">
        <v>681</v>
      </c>
      <c r="E1691" t="s">
        <v>723</v>
      </c>
      <c r="F1691" s="42">
        <v>404002</v>
      </c>
      <c r="G1691" s="2">
        <v>30</v>
      </c>
      <c r="H1691" s="3">
        <v>360</v>
      </c>
    </row>
    <row r="1692" spans="1:8" x14ac:dyDescent="0.2">
      <c r="A1692" s="39">
        <v>54286</v>
      </c>
      <c r="B1692" t="s">
        <v>65</v>
      </c>
      <c r="C1692" t="s">
        <v>698</v>
      </c>
      <c r="D1692" t="s">
        <v>681</v>
      </c>
      <c r="E1692" t="s">
        <v>723</v>
      </c>
      <c r="F1692" s="42">
        <v>404701</v>
      </c>
      <c r="G1692" s="2">
        <v>30</v>
      </c>
      <c r="H1692" s="3">
        <v>360</v>
      </c>
    </row>
    <row r="1693" spans="1:8" x14ac:dyDescent="0.2">
      <c r="A1693" s="39">
        <v>54288</v>
      </c>
      <c r="B1693" t="s">
        <v>65</v>
      </c>
      <c r="C1693" t="s">
        <v>748</v>
      </c>
      <c r="D1693" t="s">
        <v>681</v>
      </c>
      <c r="E1693" t="s">
        <v>723</v>
      </c>
      <c r="F1693" s="42">
        <v>404735</v>
      </c>
      <c r="G1693" s="2">
        <v>30</v>
      </c>
      <c r="H1693" s="3">
        <v>360</v>
      </c>
    </row>
    <row r="1694" spans="1:8" x14ac:dyDescent="0.2">
      <c r="A1694" s="39">
        <v>54289</v>
      </c>
      <c r="B1694" t="s">
        <v>65</v>
      </c>
      <c r="C1694" t="s">
        <v>743</v>
      </c>
      <c r="D1694" t="s">
        <v>681</v>
      </c>
      <c r="E1694" t="s">
        <v>723</v>
      </c>
      <c r="F1694" s="42">
        <v>404735</v>
      </c>
      <c r="G1694" s="2">
        <v>30</v>
      </c>
      <c r="H1694" s="3">
        <v>360</v>
      </c>
    </row>
    <row r="1695" spans="1:8" x14ac:dyDescent="0.2">
      <c r="A1695" s="39">
        <v>54290</v>
      </c>
      <c r="B1695" t="s">
        <v>65</v>
      </c>
      <c r="C1695" t="s">
        <v>740</v>
      </c>
      <c r="D1695" t="s">
        <v>681</v>
      </c>
      <c r="E1695" t="s">
        <v>723</v>
      </c>
      <c r="F1695" s="42">
        <v>404735</v>
      </c>
      <c r="G1695" s="2">
        <v>30</v>
      </c>
      <c r="H1695" s="3">
        <v>360</v>
      </c>
    </row>
    <row r="1696" spans="1:8" x14ac:dyDescent="0.2">
      <c r="A1696" s="39">
        <v>54291</v>
      </c>
      <c r="B1696" t="s">
        <v>65</v>
      </c>
      <c r="C1696" t="s">
        <v>619</v>
      </c>
      <c r="D1696" t="s">
        <v>681</v>
      </c>
      <c r="E1696" t="s">
        <v>723</v>
      </c>
      <c r="F1696" s="42">
        <v>404735</v>
      </c>
      <c r="G1696" s="2">
        <v>30</v>
      </c>
      <c r="H1696" s="3">
        <v>360</v>
      </c>
    </row>
    <row r="1697" spans="1:8" x14ac:dyDescent="0.2">
      <c r="A1697" s="39">
        <v>54292</v>
      </c>
      <c r="B1697" t="s">
        <v>65</v>
      </c>
      <c r="C1697" t="s">
        <v>724</v>
      </c>
      <c r="D1697" t="s">
        <v>681</v>
      </c>
      <c r="E1697" t="s">
        <v>723</v>
      </c>
      <c r="F1697" s="42">
        <v>404735</v>
      </c>
      <c r="G1697" s="2">
        <v>30</v>
      </c>
      <c r="H1697" s="3">
        <v>360</v>
      </c>
    </row>
    <row r="1698" spans="1:8" x14ac:dyDescent="0.2">
      <c r="A1698" s="39">
        <v>55428</v>
      </c>
      <c r="B1698" t="s">
        <v>65</v>
      </c>
      <c r="C1698" t="s">
        <v>766</v>
      </c>
      <c r="D1698" t="s">
        <v>681</v>
      </c>
      <c r="E1698" t="s">
        <v>723</v>
      </c>
      <c r="F1698" s="42">
        <v>404711</v>
      </c>
      <c r="G1698" s="2">
        <v>30</v>
      </c>
      <c r="H1698" s="3">
        <v>360</v>
      </c>
    </row>
    <row r="1699" spans="1:8" x14ac:dyDescent="0.2">
      <c r="A1699" s="39">
        <v>55429</v>
      </c>
      <c r="B1699" t="s">
        <v>65</v>
      </c>
      <c r="C1699" t="s">
        <v>765</v>
      </c>
      <c r="D1699" t="s">
        <v>681</v>
      </c>
      <c r="E1699" t="s">
        <v>723</v>
      </c>
      <c r="F1699" s="42">
        <v>404711</v>
      </c>
      <c r="G1699" s="2">
        <v>30</v>
      </c>
      <c r="H1699" s="3">
        <v>360</v>
      </c>
    </row>
    <row r="1700" spans="1:8" x14ac:dyDescent="0.2">
      <c r="A1700" s="39">
        <v>55430</v>
      </c>
      <c r="B1700" t="s">
        <v>65</v>
      </c>
      <c r="C1700" t="s">
        <v>764</v>
      </c>
      <c r="D1700" t="s">
        <v>681</v>
      </c>
      <c r="E1700" t="s">
        <v>723</v>
      </c>
      <c r="F1700" s="42">
        <v>404711</v>
      </c>
      <c r="G1700" s="2">
        <v>30</v>
      </c>
      <c r="H1700" s="3">
        <v>360</v>
      </c>
    </row>
    <row r="1701" spans="1:8" x14ac:dyDescent="0.2">
      <c r="A1701" s="39">
        <v>55431</v>
      </c>
      <c r="B1701" t="s">
        <v>6</v>
      </c>
      <c r="C1701" t="s">
        <v>760</v>
      </c>
      <c r="D1701" t="s">
        <v>681</v>
      </c>
      <c r="E1701" t="s">
        <v>723</v>
      </c>
      <c r="F1701" s="42">
        <v>404710</v>
      </c>
      <c r="G1701" s="2">
        <v>30</v>
      </c>
      <c r="H1701" s="3">
        <v>360</v>
      </c>
    </row>
    <row r="1702" spans="1:8" x14ac:dyDescent="0.2">
      <c r="A1702" s="39">
        <v>55432</v>
      </c>
      <c r="B1702" t="s">
        <v>65</v>
      </c>
      <c r="C1702" t="s">
        <v>750</v>
      </c>
      <c r="D1702" t="s">
        <v>681</v>
      </c>
      <c r="E1702" t="s">
        <v>723</v>
      </c>
      <c r="F1702" s="42">
        <v>404711</v>
      </c>
      <c r="G1702" s="2">
        <v>30</v>
      </c>
      <c r="H1702" s="3">
        <v>360</v>
      </c>
    </row>
    <row r="1703" spans="1:8" x14ac:dyDescent="0.2">
      <c r="A1703" s="39">
        <v>56412</v>
      </c>
      <c r="B1703" t="s">
        <v>6</v>
      </c>
      <c r="C1703" t="s">
        <v>716</v>
      </c>
      <c r="D1703" t="s">
        <v>681</v>
      </c>
      <c r="E1703" t="s">
        <v>699</v>
      </c>
      <c r="F1703" s="42">
        <v>409140</v>
      </c>
      <c r="G1703" s="2">
        <v>35.99</v>
      </c>
      <c r="H1703" s="3">
        <v>431.88</v>
      </c>
    </row>
    <row r="1704" spans="1:8" x14ac:dyDescent="0.2">
      <c r="A1704" s="39">
        <v>56417</v>
      </c>
      <c r="B1704" t="s">
        <v>6</v>
      </c>
      <c r="C1704" t="s">
        <v>720</v>
      </c>
      <c r="D1704" t="s">
        <v>681</v>
      </c>
      <c r="E1704" t="s">
        <v>699</v>
      </c>
      <c r="F1704" s="42">
        <v>409100</v>
      </c>
      <c r="G1704" s="2">
        <v>35.99</v>
      </c>
      <c r="H1704" s="3">
        <v>431.88</v>
      </c>
    </row>
    <row r="1705" spans="1:8" x14ac:dyDescent="0.2">
      <c r="A1705" s="39">
        <v>40695</v>
      </c>
      <c r="B1705" t="s">
        <v>65</v>
      </c>
      <c r="C1705" t="s">
        <v>1298</v>
      </c>
      <c r="D1705" t="s">
        <v>681</v>
      </c>
      <c r="E1705" t="s">
        <v>897</v>
      </c>
      <c r="F1705" s="42">
        <v>407005</v>
      </c>
      <c r="G1705" s="2">
        <v>30</v>
      </c>
      <c r="H1705" s="3">
        <v>360</v>
      </c>
    </row>
    <row r="1706" spans="1:8" x14ac:dyDescent="0.2">
      <c r="A1706" s="39">
        <v>41360</v>
      </c>
      <c r="B1706" t="s">
        <v>6</v>
      </c>
      <c r="C1706" t="s">
        <v>1265</v>
      </c>
      <c r="D1706" t="s">
        <v>681</v>
      </c>
      <c r="E1706" t="s">
        <v>897</v>
      </c>
      <c r="F1706" s="42">
        <v>407020</v>
      </c>
      <c r="G1706" s="2">
        <v>35.99</v>
      </c>
      <c r="H1706" s="3">
        <v>431.88</v>
      </c>
    </row>
    <row r="1707" spans="1:8" x14ac:dyDescent="0.2">
      <c r="A1707" s="39">
        <v>41361</v>
      </c>
      <c r="B1707" t="s">
        <v>6</v>
      </c>
      <c r="C1707" t="s">
        <v>1264</v>
      </c>
      <c r="D1707" t="s">
        <v>681</v>
      </c>
      <c r="E1707" t="s">
        <v>897</v>
      </c>
      <c r="F1707" s="42">
        <v>407020</v>
      </c>
      <c r="G1707" s="2">
        <v>35.99</v>
      </c>
      <c r="H1707" s="3">
        <v>431.88</v>
      </c>
    </row>
    <row r="1708" spans="1:8" x14ac:dyDescent="0.2">
      <c r="A1708" s="39">
        <v>41363</v>
      </c>
      <c r="B1708" t="s">
        <v>6</v>
      </c>
      <c r="C1708" t="s">
        <v>1274</v>
      </c>
      <c r="D1708" t="s">
        <v>681</v>
      </c>
      <c r="E1708" t="s">
        <v>897</v>
      </c>
      <c r="F1708" s="42">
        <v>407020</v>
      </c>
      <c r="G1708" s="2">
        <v>64.09</v>
      </c>
      <c r="H1708" s="3">
        <v>769.08</v>
      </c>
    </row>
    <row r="1709" spans="1:8" x14ac:dyDescent="0.2">
      <c r="A1709" s="39">
        <v>41364</v>
      </c>
      <c r="B1709" t="s">
        <v>6</v>
      </c>
      <c r="C1709" t="s">
        <v>1269</v>
      </c>
      <c r="D1709" t="s">
        <v>681</v>
      </c>
      <c r="E1709" t="s">
        <v>897</v>
      </c>
      <c r="F1709" s="42">
        <v>407020</v>
      </c>
      <c r="G1709" s="2">
        <v>35.99</v>
      </c>
      <c r="H1709" s="3">
        <v>431.88</v>
      </c>
    </row>
    <row r="1710" spans="1:8" x14ac:dyDescent="0.2">
      <c r="A1710" s="39">
        <v>41365</v>
      </c>
      <c r="B1710" t="s">
        <v>6</v>
      </c>
      <c r="C1710" t="s">
        <v>1276</v>
      </c>
      <c r="D1710" t="s">
        <v>681</v>
      </c>
      <c r="E1710" t="s">
        <v>897</v>
      </c>
      <c r="F1710" s="42">
        <v>407020</v>
      </c>
      <c r="G1710" s="2">
        <v>64.09</v>
      </c>
      <c r="H1710" s="3">
        <v>769.08</v>
      </c>
    </row>
    <row r="1711" spans="1:8" x14ac:dyDescent="0.2">
      <c r="A1711" s="39">
        <v>41366</v>
      </c>
      <c r="B1711" t="s">
        <v>6</v>
      </c>
      <c r="C1711" t="s">
        <v>1459</v>
      </c>
      <c r="D1711" t="s">
        <v>681</v>
      </c>
      <c r="E1711" t="s">
        <v>897</v>
      </c>
      <c r="F1711" s="42">
        <v>407020</v>
      </c>
      <c r="G1711" s="2">
        <v>35.99</v>
      </c>
      <c r="H1711" s="3">
        <v>431.88</v>
      </c>
    </row>
    <row r="1712" spans="1:8" x14ac:dyDescent="0.2">
      <c r="A1712" s="39">
        <v>41368</v>
      </c>
      <c r="B1712" t="s">
        <v>6</v>
      </c>
      <c r="C1712" t="s">
        <v>1281</v>
      </c>
      <c r="D1712" t="s">
        <v>681</v>
      </c>
      <c r="E1712" t="s">
        <v>897</v>
      </c>
      <c r="F1712" s="42">
        <v>407020</v>
      </c>
      <c r="G1712" s="2">
        <v>35.99</v>
      </c>
      <c r="H1712" s="3">
        <v>431.88</v>
      </c>
    </row>
    <row r="1713" spans="1:8" x14ac:dyDescent="0.2">
      <c r="A1713" s="39">
        <v>41372</v>
      </c>
      <c r="B1713" t="s">
        <v>6</v>
      </c>
      <c r="C1713" t="s">
        <v>907</v>
      </c>
      <c r="D1713" t="s">
        <v>681</v>
      </c>
      <c r="E1713" t="s">
        <v>897</v>
      </c>
      <c r="F1713" s="42">
        <v>407020</v>
      </c>
      <c r="G1713" s="2">
        <v>35.99</v>
      </c>
      <c r="H1713" s="3">
        <v>431.88</v>
      </c>
    </row>
    <row r="1714" spans="1:8" x14ac:dyDescent="0.2">
      <c r="A1714" s="39">
        <v>41374</v>
      </c>
      <c r="B1714" t="s">
        <v>6</v>
      </c>
      <c r="C1714" t="s">
        <v>1300</v>
      </c>
      <c r="D1714" t="s">
        <v>681</v>
      </c>
      <c r="E1714" t="s">
        <v>897</v>
      </c>
      <c r="F1714" s="42">
        <v>407020</v>
      </c>
      <c r="G1714" s="2">
        <v>35.99</v>
      </c>
      <c r="H1714" s="3">
        <v>431.88</v>
      </c>
    </row>
    <row r="1715" spans="1:8" x14ac:dyDescent="0.2">
      <c r="A1715" s="39">
        <v>41376</v>
      </c>
      <c r="B1715" t="s">
        <v>6</v>
      </c>
      <c r="C1715" t="s">
        <v>1301</v>
      </c>
      <c r="D1715" t="s">
        <v>681</v>
      </c>
      <c r="E1715" t="s">
        <v>893</v>
      </c>
      <c r="F1715" s="42">
        <v>406550</v>
      </c>
      <c r="G1715" s="2">
        <v>35.99</v>
      </c>
      <c r="H1715" s="3">
        <v>431.88</v>
      </c>
    </row>
    <row r="1716" spans="1:8" x14ac:dyDescent="0.2">
      <c r="A1716" s="39">
        <v>41394</v>
      </c>
      <c r="B1716" t="s">
        <v>6</v>
      </c>
      <c r="C1716" t="s">
        <v>1302</v>
      </c>
      <c r="D1716" t="s">
        <v>681</v>
      </c>
      <c r="E1716" t="s">
        <v>782</v>
      </c>
      <c r="F1716" s="42">
        <v>403100</v>
      </c>
      <c r="G1716" s="2">
        <v>64.09</v>
      </c>
      <c r="H1716" s="3">
        <v>769.08</v>
      </c>
    </row>
    <row r="1717" spans="1:8" x14ac:dyDescent="0.2">
      <c r="A1717" s="39">
        <v>44059</v>
      </c>
      <c r="B1717" t="s">
        <v>6</v>
      </c>
      <c r="C1717" t="s">
        <v>1515</v>
      </c>
      <c r="D1717" t="s">
        <v>681</v>
      </c>
      <c r="E1717" t="s">
        <v>969</v>
      </c>
      <c r="F1717" s="42" t="s">
        <v>1516</v>
      </c>
      <c r="G1717" s="2">
        <v>35.99</v>
      </c>
      <c r="H1717" s="3">
        <v>431.88</v>
      </c>
    </row>
    <row r="1718" spans="1:8" x14ac:dyDescent="0.2">
      <c r="A1718" s="39">
        <v>44288</v>
      </c>
      <c r="B1718" t="s">
        <v>6</v>
      </c>
      <c r="C1718" t="s">
        <v>1303</v>
      </c>
      <c r="D1718" t="s">
        <v>681</v>
      </c>
      <c r="E1718" t="s">
        <v>883</v>
      </c>
      <c r="F1718" s="42">
        <v>405500</v>
      </c>
      <c r="G1718" s="2">
        <v>64.09</v>
      </c>
      <c r="H1718" s="3">
        <v>769.08</v>
      </c>
    </row>
    <row r="1719" spans="1:8" x14ac:dyDescent="0.2">
      <c r="A1719" s="39">
        <v>44378</v>
      </c>
      <c r="B1719" t="s">
        <v>6</v>
      </c>
      <c r="C1719" t="s">
        <v>1305</v>
      </c>
      <c r="D1719" t="s">
        <v>681</v>
      </c>
      <c r="E1719" t="s">
        <v>969</v>
      </c>
      <c r="F1719" s="42" t="s">
        <v>1304</v>
      </c>
      <c r="G1719" s="2">
        <v>35.99</v>
      </c>
      <c r="H1719" s="3">
        <v>431.88</v>
      </c>
    </row>
    <row r="1720" spans="1:8" x14ac:dyDescent="0.2">
      <c r="A1720" s="39">
        <v>44381</v>
      </c>
      <c r="B1720" t="s">
        <v>6</v>
      </c>
      <c r="C1720" t="s">
        <v>1306</v>
      </c>
      <c r="D1720" t="s">
        <v>681</v>
      </c>
      <c r="E1720" t="s">
        <v>1421</v>
      </c>
      <c r="F1720" s="42">
        <v>403560</v>
      </c>
      <c r="G1720" s="2">
        <v>64.09</v>
      </c>
      <c r="H1720" s="3">
        <v>769.08</v>
      </c>
    </row>
    <row r="1721" spans="1:8" x14ac:dyDescent="0.2">
      <c r="A1721" s="39">
        <v>44544</v>
      </c>
      <c r="B1721" t="s">
        <v>6</v>
      </c>
      <c r="C1721" t="s">
        <v>1307</v>
      </c>
      <c r="D1721" t="s">
        <v>681</v>
      </c>
      <c r="E1721" t="s">
        <v>883</v>
      </c>
      <c r="F1721" s="42">
        <v>405500</v>
      </c>
      <c r="G1721" s="2">
        <v>35.99</v>
      </c>
      <c r="H1721" s="3">
        <v>431.88</v>
      </c>
    </row>
    <row r="1722" spans="1:8" x14ac:dyDescent="0.2">
      <c r="A1722" s="39">
        <v>49466</v>
      </c>
      <c r="B1722" t="s">
        <v>6</v>
      </c>
      <c r="C1722" t="s">
        <v>1492</v>
      </c>
      <c r="D1722" t="s">
        <v>681</v>
      </c>
      <c r="E1722" t="s">
        <v>897</v>
      </c>
      <c r="F1722" s="42" t="s">
        <v>1219</v>
      </c>
      <c r="G1722" s="2">
        <v>64.09</v>
      </c>
      <c r="H1722" s="3">
        <v>769.08</v>
      </c>
    </row>
    <row r="1723" spans="1:8" x14ac:dyDescent="0.2">
      <c r="A1723" s="39">
        <v>49467</v>
      </c>
      <c r="B1723" t="s">
        <v>6</v>
      </c>
      <c r="C1723" t="s">
        <v>1518</v>
      </c>
      <c r="D1723" t="s">
        <v>681</v>
      </c>
      <c r="E1723" t="s">
        <v>969</v>
      </c>
      <c r="F1723" s="42" t="s">
        <v>1411</v>
      </c>
      <c r="G1723" s="2">
        <v>64.09</v>
      </c>
      <c r="H1723" s="3">
        <v>769.08</v>
      </c>
    </row>
    <row r="1724" spans="1:8" x14ac:dyDescent="0.2">
      <c r="A1724" s="39">
        <v>60593</v>
      </c>
      <c r="B1724" t="s">
        <v>65</v>
      </c>
      <c r="C1724" t="s">
        <v>1501</v>
      </c>
      <c r="D1724" t="s">
        <v>681</v>
      </c>
      <c r="E1724" t="s">
        <v>723</v>
      </c>
      <c r="F1724" s="42" t="s">
        <v>1407</v>
      </c>
      <c r="G1724" s="2">
        <v>30</v>
      </c>
      <c r="H1724" s="3">
        <v>360</v>
      </c>
    </row>
    <row r="1725" spans="1:8" x14ac:dyDescent="0.2">
      <c r="A1725" s="39">
        <v>74701</v>
      </c>
      <c r="B1725" t="s">
        <v>6</v>
      </c>
      <c r="C1725" t="s">
        <v>757</v>
      </c>
      <c r="D1725" t="s">
        <v>681</v>
      </c>
      <c r="E1725" t="s">
        <v>723</v>
      </c>
      <c r="F1725" s="42">
        <v>404735</v>
      </c>
      <c r="G1725" s="2">
        <v>74.09</v>
      </c>
      <c r="H1725" s="3">
        <v>889.08</v>
      </c>
    </row>
    <row r="1726" spans="1:8" x14ac:dyDescent="0.2">
      <c r="A1726" s="39">
        <v>74766</v>
      </c>
      <c r="B1726" t="s">
        <v>6</v>
      </c>
      <c r="C1726" t="s">
        <v>867</v>
      </c>
      <c r="D1726" t="s">
        <v>681</v>
      </c>
      <c r="E1726" t="s">
        <v>855</v>
      </c>
      <c r="F1726" s="42">
        <v>400020</v>
      </c>
      <c r="G1726" s="2">
        <v>35.99</v>
      </c>
      <c r="H1726" s="3">
        <v>431.88</v>
      </c>
    </row>
    <row r="1727" spans="1:8" x14ac:dyDescent="0.2">
      <c r="A1727" s="39">
        <v>75155</v>
      </c>
      <c r="B1727" t="s">
        <v>6</v>
      </c>
      <c r="C1727" t="s">
        <v>761</v>
      </c>
      <c r="D1727" t="s">
        <v>681</v>
      </c>
      <c r="E1727" t="s">
        <v>723</v>
      </c>
      <c r="F1727" s="42" t="s">
        <v>762</v>
      </c>
      <c r="G1727" s="2">
        <v>35.99</v>
      </c>
      <c r="H1727" s="3">
        <v>431.88</v>
      </c>
    </row>
    <row r="1728" spans="1:8" x14ac:dyDescent="0.2">
      <c r="A1728" s="39">
        <v>75456</v>
      </c>
      <c r="B1728" t="s">
        <v>6</v>
      </c>
      <c r="C1728" t="s">
        <v>856</v>
      </c>
      <c r="D1728" t="s">
        <v>681</v>
      </c>
      <c r="E1728" t="s">
        <v>782</v>
      </c>
      <c r="F1728" s="42">
        <v>403002</v>
      </c>
      <c r="G1728" s="2">
        <v>35.99</v>
      </c>
      <c r="H1728" s="3">
        <v>431.88</v>
      </c>
    </row>
    <row r="1729" spans="1:8" x14ac:dyDescent="0.2">
      <c r="A1729" s="39">
        <v>76413</v>
      </c>
      <c r="B1729" t="s">
        <v>6</v>
      </c>
      <c r="C1729" t="s">
        <v>759</v>
      </c>
      <c r="D1729" t="s">
        <v>681</v>
      </c>
      <c r="E1729" t="s">
        <v>723</v>
      </c>
      <c r="F1729" s="42" t="s">
        <v>1407</v>
      </c>
      <c r="G1729" s="2">
        <v>64.09</v>
      </c>
      <c r="H1729" s="3">
        <v>769.08</v>
      </c>
    </row>
    <row r="1730" spans="1:8" x14ac:dyDescent="0.2">
      <c r="A1730" s="39">
        <v>77498</v>
      </c>
      <c r="B1730" t="s">
        <v>6</v>
      </c>
      <c r="C1730" t="s">
        <v>904</v>
      </c>
      <c r="D1730" t="s">
        <v>681</v>
      </c>
      <c r="E1730" t="s">
        <v>897</v>
      </c>
      <c r="F1730" s="42">
        <v>403800</v>
      </c>
      <c r="G1730" s="2">
        <v>35.99</v>
      </c>
      <c r="H1730" s="3">
        <v>431.88</v>
      </c>
    </row>
    <row r="1731" spans="1:8" x14ac:dyDescent="0.2">
      <c r="A1731" s="39">
        <v>77499</v>
      </c>
      <c r="B1731" t="s">
        <v>6</v>
      </c>
      <c r="C1731" t="s">
        <v>909</v>
      </c>
      <c r="D1731" t="s">
        <v>681</v>
      </c>
      <c r="E1731" t="s">
        <v>897</v>
      </c>
      <c r="F1731" s="42">
        <v>407600</v>
      </c>
      <c r="G1731" s="2">
        <v>35.99</v>
      </c>
      <c r="H1731" s="3">
        <v>431.88</v>
      </c>
    </row>
    <row r="1732" spans="1:8" x14ac:dyDescent="0.2">
      <c r="A1732" s="39">
        <v>77500</v>
      </c>
      <c r="B1732" t="s">
        <v>6</v>
      </c>
      <c r="C1732" t="s">
        <v>939</v>
      </c>
      <c r="D1732" t="s">
        <v>681</v>
      </c>
      <c r="E1732" t="s">
        <v>897</v>
      </c>
      <c r="F1732" s="42">
        <v>407700</v>
      </c>
      <c r="G1732" s="2">
        <v>35.99</v>
      </c>
      <c r="H1732" s="3">
        <v>431.88</v>
      </c>
    </row>
    <row r="1733" spans="1:8" x14ac:dyDescent="0.2">
      <c r="A1733" s="39">
        <v>77501</v>
      </c>
      <c r="B1733" t="s">
        <v>6</v>
      </c>
      <c r="C1733" t="s">
        <v>950</v>
      </c>
      <c r="D1733" t="s">
        <v>681</v>
      </c>
      <c r="E1733" t="s">
        <v>897</v>
      </c>
      <c r="F1733" s="42">
        <v>407650</v>
      </c>
      <c r="G1733" s="2">
        <v>35.99</v>
      </c>
      <c r="H1733" s="3">
        <v>431.88</v>
      </c>
    </row>
    <row r="1734" spans="1:8" x14ac:dyDescent="0.2">
      <c r="A1734" s="39">
        <v>77502</v>
      </c>
      <c r="B1734" t="s">
        <v>6</v>
      </c>
      <c r="C1734" t="s">
        <v>936</v>
      </c>
      <c r="D1734" t="s">
        <v>681</v>
      </c>
      <c r="E1734" t="s">
        <v>897</v>
      </c>
      <c r="F1734" s="42">
        <v>407500</v>
      </c>
      <c r="G1734" s="2">
        <v>35.99</v>
      </c>
      <c r="H1734" s="3">
        <v>431.88</v>
      </c>
    </row>
    <row r="1735" spans="1:8" x14ac:dyDescent="0.2">
      <c r="A1735" s="39">
        <v>41295</v>
      </c>
      <c r="B1735" t="s">
        <v>6</v>
      </c>
      <c r="C1735" t="s">
        <v>895</v>
      </c>
      <c r="D1735" t="s">
        <v>681</v>
      </c>
      <c r="E1735" t="s">
        <v>893</v>
      </c>
      <c r="F1735" s="42">
        <v>406001</v>
      </c>
      <c r="G1735" s="2">
        <v>35.99</v>
      </c>
      <c r="H1735" s="3">
        <v>431.88</v>
      </c>
    </row>
    <row r="1736" spans="1:8" x14ac:dyDescent="0.2">
      <c r="A1736" s="39">
        <v>44061</v>
      </c>
      <c r="B1736" t="s">
        <v>65</v>
      </c>
      <c r="C1736" t="s">
        <v>947</v>
      </c>
      <c r="D1736" t="s">
        <v>681</v>
      </c>
      <c r="E1736" t="s">
        <v>897</v>
      </c>
      <c r="F1736" s="42">
        <v>407100</v>
      </c>
      <c r="G1736" s="2">
        <v>30</v>
      </c>
      <c r="H1736" s="3">
        <v>360</v>
      </c>
    </row>
    <row r="1737" spans="1:8" x14ac:dyDescent="0.2">
      <c r="A1737" s="39">
        <v>76815</v>
      </c>
      <c r="B1737" t="s">
        <v>6</v>
      </c>
      <c r="C1737" t="s">
        <v>1443</v>
      </c>
      <c r="D1737" t="s">
        <v>681</v>
      </c>
      <c r="E1737" t="s">
        <v>883</v>
      </c>
      <c r="F1737" s="42">
        <v>405300</v>
      </c>
      <c r="G1737" s="2">
        <v>64.09</v>
      </c>
      <c r="H1737" s="3">
        <v>769.08</v>
      </c>
    </row>
    <row r="1738" spans="1:8" x14ac:dyDescent="0.2">
      <c r="A1738" s="39">
        <v>20649</v>
      </c>
      <c r="B1738" t="s">
        <v>6</v>
      </c>
      <c r="C1738" t="s">
        <v>906</v>
      </c>
      <c r="D1738" t="s">
        <v>681</v>
      </c>
      <c r="E1738" t="s">
        <v>897</v>
      </c>
      <c r="F1738" s="42">
        <v>407500</v>
      </c>
      <c r="G1738" s="2">
        <v>35.99</v>
      </c>
      <c r="H1738" s="3">
        <v>431.88</v>
      </c>
    </row>
    <row r="1739" spans="1:8" x14ac:dyDescent="0.2">
      <c r="A1739" s="39">
        <v>21215</v>
      </c>
      <c r="B1739" t="s">
        <v>6</v>
      </c>
      <c r="C1739" t="s">
        <v>1462</v>
      </c>
      <c r="D1739" t="s">
        <v>681</v>
      </c>
      <c r="E1739" t="s">
        <v>699</v>
      </c>
      <c r="F1739" s="42">
        <v>409155</v>
      </c>
      <c r="G1739" s="2">
        <v>35.99</v>
      </c>
      <c r="H1739" s="3">
        <v>431.88</v>
      </c>
    </row>
    <row r="1740" spans="1:8" x14ac:dyDescent="0.2">
      <c r="A1740" s="39">
        <v>25151</v>
      </c>
      <c r="B1740" t="s">
        <v>6</v>
      </c>
      <c r="C1740" t="s">
        <v>1463</v>
      </c>
      <c r="D1740" t="s">
        <v>681</v>
      </c>
      <c r="E1740" t="s">
        <v>897</v>
      </c>
      <c r="F1740" s="42">
        <v>409250</v>
      </c>
      <c r="G1740" s="2">
        <v>35.99</v>
      </c>
      <c r="H1740" s="3">
        <v>431.88</v>
      </c>
    </row>
    <row r="1741" spans="1:8" x14ac:dyDescent="0.2">
      <c r="A1741" s="39">
        <v>25682</v>
      </c>
      <c r="B1741" t="s">
        <v>65</v>
      </c>
      <c r="C1741" t="s">
        <v>953</v>
      </c>
      <c r="D1741" t="s">
        <v>681</v>
      </c>
      <c r="E1741" t="s">
        <v>897</v>
      </c>
      <c r="F1741" s="42">
        <v>407006</v>
      </c>
      <c r="G1741" s="2">
        <v>30</v>
      </c>
      <c r="H1741" s="3">
        <v>360</v>
      </c>
    </row>
    <row r="1742" spans="1:8" x14ac:dyDescent="0.2">
      <c r="A1742" s="39">
        <v>31208</v>
      </c>
      <c r="B1742" t="s">
        <v>6</v>
      </c>
      <c r="C1742" t="s">
        <v>692</v>
      </c>
      <c r="D1742" t="s">
        <v>681</v>
      </c>
      <c r="E1742" t="s">
        <v>1421</v>
      </c>
      <c r="F1742" s="42">
        <v>401602</v>
      </c>
      <c r="G1742" s="2">
        <v>35.99</v>
      </c>
      <c r="H1742" s="3">
        <v>431.88</v>
      </c>
    </row>
    <row r="1743" spans="1:8" x14ac:dyDescent="0.2">
      <c r="A1743" s="39">
        <v>3572</v>
      </c>
      <c r="B1743" t="s">
        <v>65</v>
      </c>
      <c r="C1743" t="s">
        <v>828</v>
      </c>
      <c r="D1743" t="s">
        <v>681</v>
      </c>
      <c r="E1743" t="s">
        <v>897</v>
      </c>
      <c r="F1743" s="42">
        <v>407005</v>
      </c>
      <c r="G1743" s="2">
        <v>139.97999999999999</v>
      </c>
      <c r="H1743" s="3">
        <v>1679.7599999999998</v>
      </c>
    </row>
    <row r="1744" spans="1:8" x14ac:dyDescent="0.2">
      <c r="A1744" s="39">
        <v>3645</v>
      </c>
      <c r="B1744" t="s">
        <v>65</v>
      </c>
      <c r="C1744" t="s">
        <v>816</v>
      </c>
      <c r="D1744" t="s">
        <v>681</v>
      </c>
      <c r="E1744" t="s">
        <v>782</v>
      </c>
      <c r="F1744" s="42">
        <v>401615</v>
      </c>
      <c r="G1744" s="2">
        <v>25</v>
      </c>
      <c r="H1744" s="3">
        <v>300</v>
      </c>
    </row>
    <row r="1745" spans="1:8" x14ac:dyDescent="0.2">
      <c r="A1745" s="39">
        <v>3648</v>
      </c>
      <c r="B1745" t="s">
        <v>65</v>
      </c>
      <c r="C1745" t="s">
        <v>811</v>
      </c>
      <c r="D1745" t="s">
        <v>681</v>
      </c>
      <c r="E1745" t="s">
        <v>782</v>
      </c>
      <c r="F1745" s="42">
        <v>401615</v>
      </c>
      <c r="G1745" s="2">
        <v>25</v>
      </c>
      <c r="H1745" s="3">
        <v>300</v>
      </c>
    </row>
    <row r="1746" spans="1:8" x14ac:dyDescent="0.2">
      <c r="A1746" s="39">
        <v>44629</v>
      </c>
      <c r="B1746" t="s">
        <v>6</v>
      </c>
      <c r="C1746" t="s">
        <v>834</v>
      </c>
      <c r="D1746" t="s">
        <v>681</v>
      </c>
      <c r="E1746" t="s">
        <v>782</v>
      </c>
      <c r="F1746" s="42" t="s">
        <v>835</v>
      </c>
      <c r="G1746" s="2">
        <v>64.09</v>
      </c>
      <c r="H1746" s="3">
        <v>769.08</v>
      </c>
    </row>
    <row r="1747" spans="1:8" x14ac:dyDescent="0.2">
      <c r="A1747" s="39">
        <v>44691</v>
      </c>
      <c r="B1747" t="s">
        <v>6</v>
      </c>
      <c r="C1747" t="s">
        <v>726</v>
      </c>
      <c r="D1747" t="s">
        <v>681</v>
      </c>
      <c r="E1747" t="s">
        <v>723</v>
      </c>
      <c r="F1747" s="42">
        <v>404711</v>
      </c>
      <c r="G1747" s="2">
        <v>35.99</v>
      </c>
      <c r="H1747" s="3">
        <v>431.88</v>
      </c>
    </row>
    <row r="1748" spans="1:8" x14ac:dyDescent="0.2">
      <c r="A1748" s="39">
        <v>91588</v>
      </c>
      <c r="B1748" t="s">
        <v>6</v>
      </c>
      <c r="C1748" t="s">
        <v>1107</v>
      </c>
      <c r="D1748" t="s">
        <v>681</v>
      </c>
      <c r="E1748" t="s">
        <v>969</v>
      </c>
      <c r="F1748" s="42" t="s">
        <v>971</v>
      </c>
      <c r="G1748" s="2">
        <v>64.09</v>
      </c>
      <c r="H1748" s="3">
        <v>769.08</v>
      </c>
    </row>
    <row r="1749" spans="1:8" x14ac:dyDescent="0.2">
      <c r="A1749" s="39">
        <v>91757</v>
      </c>
      <c r="B1749" t="s">
        <v>29</v>
      </c>
      <c r="C1749" t="s">
        <v>811</v>
      </c>
      <c r="D1749" t="s">
        <v>681</v>
      </c>
      <c r="E1749" t="s">
        <v>897</v>
      </c>
      <c r="F1749" s="42">
        <v>407002</v>
      </c>
      <c r="G1749" s="2">
        <v>39.99</v>
      </c>
      <c r="H1749" s="3">
        <v>479.88</v>
      </c>
    </row>
    <row r="1750" spans="1:8" x14ac:dyDescent="0.2">
      <c r="A1750" s="39">
        <v>91897</v>
      </c>
      <c r="B1750" t="s">
        <v>29</v>
      </c>
      <c r="C1750" t="s">
        <v>1070</v>
      </c>
      <c r="D1750" t="s">
        <v>681</v>
      </c>
      <c r="E1750" t="s">
        <v>969</v>
      </c>
      <c r="F1750" s="42" t="s">
        <v>1071</v>
      </c>
      <c r="G1750" s="2">
        <v>39.99</v>
      </c>
      <c r="H1750" s="3">
        <v>479.88</v>
      </c>
    </row>
    <row r="1751" spans="1:8" x14ac:dyDescent="0.2">
      <c r="A1751" s="39">
        <v>93932</v>
      </c>
      <c r="B1751" t="s">
        <v>29</v>
      </c>
      <c r="C1751" t="s">
        <v>1070</v>
      </c>
      <c r="D1751" t="s">
        <v>681</v>
      </c>
      <c r="E1751" t="s">
        <v>969</v>
      </c>
      <c r="F1751" s="42" t="s">
        <v>1071</v>
      </c>
      <c r="G1751" s="2">
        <v>39.99</v>
      </c>
      <c r="H1751" s="3">
        <v>479.88</v>
      </c>
    </row>
    <row r="1752" spans="1:8" x14ac:dyDescent="0.2">
      <c r="A1752" s="39">
        <v>96396</v>
      </c>
      <c r="B1752" t="s">
        <v>6</v>
      </c>
      <c r="C1752" t="s">
        <v>1113</v>
      </c>
      <c r="D1752" t="s">
        <v>681</v>
      </c>
      <c r="E1752" t="s">
        <v>969</v>
      </c>
      <c r="F1752" s="42" t="s">
        <v>975</v>
      </c>
      <c r="G1752" s="2">
        <v>64.09</v>
      </c>
      <c r="H1752" s="3">
        <v>769.08</v>
      </c>
    </row>
    <row r="1753" spans="1:8" x14ac:dyDescent="0.2">
      <c r="A1753" s="39">
        <v>30025</v>
      </c>
      <c r="B1753" t="s">
        <v>6</v>
      </c>
      <c r="C1753" t="s">
        <v>1428</v>
      </c>
      <c r="D1753" t="s">
        <v>681</v>
      </c>
      <c r="E1753" t="s">
        <v>1421</v>
      </c>
      <c r="F1753" s="42">
        <v>403560</v>
      </c>
      <c r="G1753" s="2">
        <v>35.99</v>
      </c>
      <c r="H1753" s="3">
        <v>431.88</v>
      </c>
    </row>
    <row r="1754" spans="1:8" x14ac:dyDescent="0.2">
      <c r="A1754" s="39">
        <v>30249</v>
      </c>
      <c r="B1754" t="s">
        <v>65</v>
      </c>
      <c r="C1754" t="s">
        <v>1478</v>
      </c>
      <c r="D1754" t="s">
        <v>681</v>
      </c>
      <c r="E1754" t="s">
        <v>782</v>
      </c>
      <c r="F1754" s="42" t="s">
        <v>1479</v>
      </c>
      <c r="G1754" s="2">
        <v>30</v>
      </c>
      <c r="H1754" s="3">
        <v>360</v>
      </c>
    </row>
    <row r="1755" spans="1:8" x14ac:dyDescent="0.2">
      <c r="A1755" s="39">
        <v>30437</v>
      </c>
      <c r="B1755" t="s">
        <v>6</v>
      </c>
      <c r="C1755" t="s">
        <v>787</v>
      </c>
      <c r="D1755" t="s">
        <v>681</v>
      </c>
      <c r="E1755" t="s">
        <v>782</v>
      </c>
      <c r="F1755" s="42" t="s">
        <v>1494</v>
      </c>
      <c r="G1755" s="2">
        <v>35.99</v>
      </c>
      <c r="H1755" s="3">
        <v>431.88</v>
      </c>
    </row>
    <row r="1756" spans="1:8" x14ac:dyDescent="0.2">
      <c r="A1756" s="39">
        <v>30447</v>
      </c>
      <c r="B1756" t="s">
        <v>6</v>
      </c>
      <c r="C1756" t="s">
        <v>1465</v>
      </c>
      <c r="D1756" t="s">
        <v>681</v>
      </c>
      <c r="E1756" t="s">
        <v>969</v>
      </c>
      <c r="F1756" s="42" t="s">
        <v>971</v>
      </c>
      <c r="G1756" s="2">
        <v>35.99</v>
      </c>
      <c r="H1756" s="3">
        <v>431.88</v>
      </c>
    </row>
    <row r="1757" spans="1:8" x14ac:dyDescent="0.2">
      <c r="A1757" s="39">
        <v>30448</v>
      </c>
      <c r="B1757" t="s">
        <v>6</v>
      </c>
      <c r="C1757" t="s">
        <v>1502</v>
      </c>
      <c r="D1757" t="s">
        <v>681</v>
      </c>
      <c r="E1757" t="s">
        <v>897</v>
      </c>
      <c r="F1757" s="42" t="s">
        <v>1503</v>
      </c>
      <c r="G1757" s="2">
        <v>35.99</v>
      </c>
      <c r="H1757" s="3">
        <v>431.88</v>
      </c>
    </row>
    <row r="1758" spans="1:8" x14ac:dyDescent="0.2">
      <c r="A1758" s="39">
        <v>31127</v>
      </c>
      <c r="B1758" t="s">
        <v>6</v>
      </c>
      <c r="C1758" t="s">
        <v>1457</v>
      </c>
      <c r="D1758" t="s">
        <v>681</v>
      </c>
      <c r="E1758" t="s">
        <v>897</v>
      </c>
      <c r="F1758" s="42">
        <v>407010</v>
      </c>
      <c r="G1758" s="2">
        <v>35.99</v>
      </c>
      <c r="H1758" s="3">
        <v>431.88</v>
      </c>
    </row>
    <row r="1759" spans="1:8" x14ac:dyDescent="0.2">
      <c r="A1759" s="39">
        <v>39185</v>
      </c>
      <c r="B1759" t="s">
        <v>6</v>
      </c>
      <c r="C1759" t="s">
        <v>736</v>
      </c>
      <c r="D1759" t="s">
        <v>681</v>
      </c>
      <c r="E1759" t="s">
        <v>723</v>
      </c>
      <c r="F1759" s="42">
        <v>404710</v>
      </c>
      <c r="G1759" s="2">
        <v>35.99</v>
      </c>
      <c r="H1759" s="3">
        <v>431.88</v>
      </c>
    </row>
    <row r="1760" spans="1:8" x14ac:dyDescent="0.2">
      <c r="A1760" s="39">
        <v>51495</v>
      </c>
      <c r="B1760" t="s">
        <v>29</v>
      </c>
      <c r="C1760" t="s">
        <v>1100</v>
      </c>
      <c r="D1760" t="s">
        <v>681</v>
      </c>
      <c r="E1760" t="s">
        <v>969</v>
      </c>
      <c r="F1760" s="42" t="s">
        <v>971</v>
      </c>
      <c r="G1760" s="2">
        <v>39.99</v>
      </c>
      <c r="H1760" s="3">
        <v>479.88</v>
      </c>
    </row>
    <row r="1761" spans="1:8" x14ac:dyDescent="0.2">
      <c r="A1761" s="39">
        <v>55358</v>
      </c>
      <c r="B1761" t="s">
        <v>65</v>
      </c>
      <c r="C1761" t="s">
        <v>1184</v>
      </c>
      <c r="D1761" t="s">
        <v>681</v>
      </c>
      <c r="E1761" t="s">
        <v>723</v>
      </c>
      <c r="F1761" s="42" t="s">
        <v>1407</v>
      </c>
      <c r="G1761" s="2">
        <v>30</v>
      </c>
      <c r="H1761" s="3">
        <v>360</v>
      </c>
    </row>
    <row r="1762" spans="1:8" x14ac:dyDescent="0.2">
      <c r="A1762" s="39">
        <v>83620</v>
      </c>
      <c r="B1762" t="s">
        <v>6</v>
      </c>
      <c r="C1762" t="s">
        <v>992</v>
      </c>
      <c r="D1762" t="s">
        <v>681</v>
      </c>
      <c r="E1762" t="s">
        <v>969</v>
      </c>
      <c r="F1762" s="42" t="s">
        <v>980</v>
      </c>
      <c r="G1762" s="2">
        <v>64.09</v>
      </c>
      <c r="H1762" s="3">
        <v>769.08</v>
      </c>
    </row>
    <row r="1763" spans="1:8" x14ac:dyDescent="0.2">
      <c r="A1763" s="39">
        <v>87778</v>
      </c>
      <c r="B1763" t="s">
        <v>6</v>
      </c>
      <c r="C1763" t="s">
        <v>985</v>
      </c>
      <c r="D1763" t="s">
        <v>681</v>
      </c>
      <c r="E1763" t="s">
        <v>969</v>
      </c>
      <c r="F1763" s="42" t="s">
        <v>983</v>
      </c>
      <c r="G1763" s="2">
        <v>80.760000000000005</v>
      </c>
      <c r="H1763" s="3">
        <v>969.12000000000012</v>
      </c>
    </row>
    <row r="1764" spans="1:8" x14ac:dyDescent="0.2">
      <c r="A1764" s="39">
        <v>23725</v>
      </c>
      <c r="B1764" t="s">
        <v>6</v>
      </c>
      <c r="C1764" t="s">
        <v>1318</v>
      </c>
      <c r="D1764" t="s">
        <v>681</v>
      </c>
      <c r="E1764" t="s">
        <v>969</v>
      </c>
      <c r="F1764" s="42" t="s">
        <v>1014</v>
      </c>
      <c r="G1764" s="2">
        <v>35.99</v>
      </c>
      <c r="H1764" s="3">
        <v>431.88</v>
      </c>
    </row>
    <row r="1765" spans="1:8" x14ac:dyDescent="0.2">
      <c r="A1765" s="39">
        <v>24543</v>
      </c>
      <c r="B1765" t="s">
        <v>13</v>
      </c>
      <c r="C1765" t="s">
        <v>906</v>
      </c>
      <c r="D1765" t="s">
        <v>681</v>
      </c>
      <c r="E1765" t="s">
        <v>897</v>
      </c>
      <c r="F1765" s="42">
        <v>407500</v>
      </c>
      <c r="G1765" s="2">
        <v>15.99</v>
      </c>
      <c r="H1765" s="3">
        <v>191.88</v>
      </c>
    </row>
    <row r="1766" spans="1:8" x14ac:dyDescent="0.2">
      <c r="A1766" s="39">
        <v>26121</v>
      </c>
      <c r="B1766" t="s">
        <v>65</v>
      </c>
      <c r="C1766" t="s">
        <v>1124</v>
      </c>
      <c r="D1766" t="s">
        <v>681</v>
      </c>
      <c r="E1766" t="s">
        <v>883</v>
      </c>
      <c r="F1766" s="42">
        <v>405500</v>
      </c>
      <c r="G1766" s="2">
        <v>30</v>
      </c>
      <c r="H1766" s="3">
        <v>360</v>
      </c>
    </row>
    <row r="1767" spans="1:8" x14ac:dyDescent="0.2">
      <c r="A1767" s="39">
        <v>26353</v>
      </c>
      <c r="B1767" t="s">
        <v>6</v>
      </c>
      <c r="C1767" t="s">
        <v>1124</v>
      </c>
      <c r="D1767" t="s">
        <v>681</v>
      </c>
      <c r="E1767" t="s">
        <v>883</v>
      </c>
      <c r="F1767" s="42">
        <v>405500</v>
      </c>
      <c r="G1767" s="2">
        <v>80.760000000000005</v>
      </c>
      <c r="H1767" s="3">
        <v>969.12000000000012</v>
      </c>
    </row>
    <row r="1768" spans="1:8" x14ac:dyDescent="0.2">
      <c r="A1768" s="39">
        <v>26354</v>
      </c>
      <c r="B1768" t="s">
        <v>6</v>
      </c>
      <c r="C1768" t="s">
        <v>1126</v>
      </c>
      <c r="D1768" t="s">
        <v>681</v>
      </c>
      <c r="E1768" t="s">
        <v>897</v>
      </c>
      <c r="F1768" s="42">
        <v>407700</v>
      </c>
      <c r="G1768" s="2">
        <v>64.09</v>
      </c>
      <c r="H1768" s="3">
        <v>769.08</v>
      </c>
    </row>
    <row r="1769" spans="1:8" x14ac:dyDescent="0.2">
      <c r="A1769" s="39">
        <v>26356</v>
      </c>
      <c r="B1769" t="s">
        <v>6</v>
      </c>
      <c r="C1769" t="s">
        <v>1127</v>
      </c>
      <c r="D1769" t="s">
        <v>681</v>
      </c>
      <c r="E1769" t="s">
        <v>883</v>
      </c>
      <c r="F1769" s="42">
        <v>405300</v>
      </c>
      <c r="G1769" s="2">
        <v>80.760000000000005</v>
      </c>
      <c r="H1769" s="3">
        <v>969.12000000000012</v>
      </c>
    </row>
    <row r="1770" spans="1:8" x14ac:dyDescent="0.2">
      <c r="A1770" s="39">
        <v>13117</v>
      </c>
      <c r="B1770" t="s">
        <v>6</v>
      </c>
      <c r="C1770" t="s">
        <v>754</v>
      </c>
      <c r="D1770" t="s">
        <v>681</v>
      </c>
      <c r="E1770" t="s">
        <v>723</v>
      </c>
      <c r="F1770" s="42">
        <v>404785</v>
      </c>
      <c r="G1770" s="2">
        <v>64.09</v>
      </c>
      <c r="H1770" s="3">
        <v>769.08</v>
      </c>
    </row>
    <row r="1771" spans="1:8" x14ac:dyDescent="0.2">
      <c r="A1771" s="39">
        <v>13146</v>
      </c>
      <c r="B1771" t="s">
        <v>29</v>
      </c>
      <c r="C1771" t="s">
        <v>1013</v>
      </c>
      <c r="D1771" t="s">
        <v>681</v>
      </c>
      <c r="E1771" t="s">
        <v>969</v>
      </c>
      <c r="F1771" s="42" t="s">
        <v>1014</v>
      </c>
      <c r="G1771" s="2">
        <v>39.99</v>
      </c>
      <c r="H1771" s="3">
        <v>479.88</v>
      </c>
    </row>
    <row r="1772" spans="1:8" x14ac:dyDescent="0.2">
      <c r="A1772" s="39">
        <v>13157</v>
      </c>
      <c r="B1772" t="s">
        <v>6</v>
      </c>
      <c r="C1772" t="s">
        <v>705</v>
      </c>
      <c r="D1772" t="s">
        <v>681</v>
      </c>
      <c r="E1772" t="s">
        <v>699</v>
      </c>
      <c r="F1772" s="42">
        <v>409300</v>
      </c>
      <c r="G1772" s="2">
        <v>35.99</v>
      </c>
      <c r="H1772" s="3">
        <v>431.88</v>
      </c>
    </row>
    <row r="1773" spans="1:8" x14ac:dyDescent="0.2">
      <c r="A1773" s="39">
        <v>13203</v>
      </c>
      <c r="B1773" t="s">
        <v>6</v>
      </c>
      <c r="C1773" t="s">
        <v>693</v>
      </c>
      <c r="D1773" t="s">
        <v>681</v>
      </c>
      <c r="E1773" t="s">
        <v>1421</v>
      </c>
      <c r="F1773" s="42">
        <v>404708</v>
      </c>
      <c r="G1773" s="2">
        <v>80.760000000000005</v>
      </c>
      <c r="H1773" s="3">
        <v>969.12000000000012</v>
      </c>
    </row>
    <row r="1774" spans="1:8" x14ac:dyDescent="0.2">
      <c r="A1774" s="39">
        <v>13221</v>
      </c>
      <c r="B1774" t="s">
        <v>6</v>
      </c>
      <c r="C1774" t="s">
        <v>1320</v>
      </c>
      <c r="D1774" t="s">
        <v>681</v>
      </c>
      <c r="E1774" t="s">
        <v>969</v>
      </c>
      <c r="F1774" s="42" t="s">
        <v>1014</v>
      </c>
      <c r="G1774" s="2">
        <v>35.99</v>
      </c>
      <c r="H1774" s="3">
        <v>431.88</v>
      </c>
    </row>
    <row r="1775" spans="1:8" x14ac:dyDescent="0.2">
      <c r="A1775" s="39">
        <v>13232</v>
      </c>
      <c r="B1775" t="s">
        <v>29</v>
      </c>
      <c r="C1775" t="s">
        <v>1320</v>
      </c>
      <c r="D1775" t="s">
        <v>681</v>
      </c>
      <c r="E1775" t="s">
        <v>969</v>
      </c>
      <c r="F1775" s="42" t="s">
        <v>1014</v>
      </c>
      <c r="G1775" s="2">
        <v>39.99</v>
      </c>
      <c r="H1775" s="3">
        <v>479.88</v>
      </c>
    </row>
    <row r="1776" spans="1:8" x14ac:dyDescent="0.2">
      <c r="A1776" s="39">
        <v>13695</v>
      </c>
      <c r="B1776" t="s">
        <v>6</v>
      </c>
      <c r="C1776" t="s">
        <v>796</v>
      </c>
      <c r="D1776" t="s">
        <v>681</v>
      </c>
      <c r="E1776" t="s">
        <v>782</v>
      </c>
      <c r="F1776" s="42">
        <v>403310</v>
      </c>
      <c r="G1776" s="2">
        <v>35.99</v>
      </c>
      <c r="H1776" s="3">
        <v>431.88</v>
      </c>
    </row>
    <row r="1777" spans="1:8" x14ac:dyDescent="0.2">
      <c r="A1777" s="39">
        <v>13905</v>
      </c>
      <c r="B1777" t="s">
        <v>6</v>
      </c>
      <c r="C1777" t="s">
        <v>966</v>
      </c>
      <c r="D1777" t="s">
        <v>681</v>
      </c>
      <c r="E1777" t="s">
        <v>961</v>
      </c>
      <c r="F1777" s="42">
        <v>408200</v>
      </c>
      <c r="G1777" s="2">
        <v>35.99</v>
      </c>
      <c r="H1777" s="3">
        <v>431.88</v>
      </c>
    </row>
    <row r="1778" spans="1:8" x14ac:dyDescent="0.2">
      <c r="A1778" s="39">
        <v>14040</v>
      </c>
      <c r="B1778" t="s">
        <v>6</v>
      </c>
      <c r="C1778" t="s">
        <v>861</v>
      </c>
      <c r="D1778" t="s">
        <v>681</v>
      </c>
      <c r="E1778" t="s">
        <v>855</v>
      </c>
      <c r="F1778" s="42" t="s">
        <v>859</v>
      </c>
      <c r="G1778" s="2">
        <v>78.59</v>
      </c>
      <c r="H1778" s="3">
        <v>943.08</v>
      </c>
    </row>
    <row r="1779" spans="1:8" x14ac:dyDescent="0.2">
      <c r="A1779" s="39">
        <v>14823</v>
      </c>
      <c r="B1779" t="s">
        <v>6</v>
      </c>
      <c r="C1779" t="s">
        <v>947</v>
      </c>
      <c r="D1779" t="s">
        <v>681</v>
      </c>
      <c r="E1779" t="s">
        <v>897</v>
      </c>
      <c r="F1779" s="42">
        <v>407005</v>
      </c>
      <c r="G1779" s="2">
        <v>35.99</v>
      </c>
      <c r="H1779" s="3">
        <v>431.88</v>
      </c>
    </row>
    <row r="1780" spans="1:8" x14ac:dyDescent="0.2">
      <c r="A1780" s="39">
        <v>14853</v>
      </c>
      <c r="B1780" t="s">
        <v>13</v>
      </c>
      <c r="C1780" t="s">
        <v>906</v>
      </c>
      <c r="D1780" t="s">
        <v>681</v>
      </c>
      <c r="E1780" t="s">
        <v>897</v>
      </c>
      <c r="F1780" s="42">
        <v>407500</v>
      </c>
      <c r="G1780" s="2">
        <v>15.99</v>
      </c>
      <c r="H1780" s="3">
        <v>191.88</v>
      </c>
    </row>
    <row r="1781" spans="1:8" x14ac:dyDescent="0.2">
      <c r="A1781" s="39">
        <v>14912</v>
      </c>
      <c r="B1781" t="s">
        <v>6</v>
      </c>
      <c r="C1781" t="s">
        <v>908</v>
      </c>
      <c r="D1781" t="s">
        <v>681</v>
      </c>
      <c r="E1781" t="s">
        <v>897</v>
      </c>
      <c r="F1781" s="42">
        <v>403800</v>
      </c>
      <c r="G1781" s="2">
        <v>64.09</v>
      </c>
      <c r="H1781" s="3">
        <v>769.08</v>
      </c>
    </row>
    <row r="1782" spans="1:8" x14ac:dyDescent="0.2">
      <c r="A1782" s="39">
        <v>15121</v>
      </c>
      <c r="B1782" t="s">
        <v>6</v>
      </c>
      <c r="C1782" t="s">
        <v>1321</v>
      </c>
      <c r="D1782" t="s">
        <v>681</v>
      </c>
      <c r="E1782" t="s">
        <v>782</v>
      </c>
      <c r="F1782" s="42" t="s">
        <v>800</v>
      </c>
      <c r="G1782" s="2">
        <v>35.99</v>
      </c>
      <c r="H1782" s="3">
        <v>431.88</v>
      </c>
    </row>
    <row r="1783" spans="1:8" x14ac:dyDescent="0.2">
      <c r="A1783" s="39">
        <v>15125</v>
      </c>
      <c r="B1783" t="s">
        <v>6</v>
      </c>
      <c r="C1783" t="s">
        <v>771</v>
      </c>
      <c r="D1783" t="s">
        <v>681</v>
      </c>
      <c r="E1783" t="s">
        <v>772</v>
      </c>
      <c r="F1783" s="42">
        <v>404420</v>
      </c>
      <c r="G1783" s="2">
        <v>35.99</v>
      </c>
      <c r="H1783" s="3">
        <v>431.88</v>
      </c>
    </row>
    <row r="1784" spans="1:8" x14ac:dyDescent="0.2">
      <c r="A1784" s="39">
        <v>30025</v>
      </c>
      <c r="B1784" t="s">
        <v>29</v>
      </c>
      <c r="C1784" t="s">
        <v>1045</v>
      </c>
      <c r="D1784" t="s">
        <v>681</v>
      </c>
      <c r="E1784" t="s">
        <v>969</v>
      </c>
      <c r="F1784" s="42" t="s">
        <v>1009</v>
      </c>
      <c r="G1784" s="2">
        <v>39.99</v>
      </c>
      <c r="H1784" s="3">
        <v>479.88</v>
      </c>
    </row>
    <row r="1785" spans="1:8" x14ac:dyDescent="0.2">
      <c r="A1785" s="39">
        <v>30026</v>
      </c>
      <c r="B1785" t="s">
        <v>29</v>
      </c>
      <c r="C1785" t="s">
        <v>1048</v>
      </c>
      <c r="D1785" t="s">
        <v>681</v>
      </c>
      <c r="E1785" t="s">
        <v>969</v>
      </c>
      <c r="F1785" s="42" t="s">
        <v>1009</v>
      </c>
      <c r="G1785" s="2">
        <v>39.99</v>
      </c>
      <c r="H1785" s="3">
        <v>479.88</v>
      </c>
    </row>
    <row r="1786" spans="1:8" x14ac:dyDescent="0.2">
      <c r="A1786" s="39">
        <v>30027</v>
      </c>
      <c r="B1786" t="s">
        <v>29</v>
      </c>
      <c r="C1786" t="s">
        <v>1097</v>
      </c>
      <c r="D1786" t="s">
        <v>681</v>
      </c>
      <c r="E1786" t="s">
        <v>969</v>
      </c>
      <c r="F1786" s="42" t="s">
        <v>1406</v>
      </c>
      <c r="G1786" s="2">
        <v>39.99</v>
      </c>
      <c r="H1786" s="3">
        <v>479.88</v>
      </c>
    </row>
    <row r="1787" spans="1:8" x14ac:dyDescent="0.2">
      <c r="A1787" s="39">
        <v>30925</v>
      </c>
      <c r="B1787" t="s">
        <v>29</v>
      </c>
      <c r="C1787" t="s">
        <v>197</v>
      </c>
      <c r="D1787" t="s">
        <v>681</v>
      </c>
      <c r="E1787" t="s">
        <v>969</v>
      </c>
      <c r="F1787" s="42" t="s">
        <v>975</v>
      </c>
      <c r="G1787" s="2">
        <v>39.99</v>
      </c>
      <c r="H1787" s="3">
        <v>479.88</v>
      </c>
    </row>
    <row r="1788" spans="1:8" x14ac:dyDescent="0.2">
      <c r="A1788" s="39">
        <v>41243</v>
      </c>
      <c r="B1788" t="s">
        <v>6</v>
      </c>
      <c r="C1788" t="s">
        <v>1418</v>
      </c>
      <c r="D1788" t="s">
        <v>681</v>
      </c>
      <c r="E1788" t="s">
        <v>969</v>
      </c>
      <c r="F1788" s="42">
        <v>401301</v>
      </c>
      <c r="G1788" s="2">
        <v>64.09</v>
      </c>
      <c r="H1788" s="3">
        <v>769.08</v>
      </c>
    </row>
    <row r="1789" spans="1:8" x14ac:dyDescent="0.2">
      <c r="A1789" s="39">
        <v>41708</v>
      </c>
      <c r="B1789" t="s">
        <v>6</v>
      </c>
      <c r="C1789" t="s">
        <v>889</v>
      </c>
      <c r="D1789" t="s">
        <v>681</v>
      </c>
      <c r="E1789" t="s">
        <v>883</v>
      </c>
      <c r="F1789" s="42">
        <v>405001</v>
      </c>
      <c r="G1789" s="2">
        <v>64.09</v>
      </c>
      <c r="H1789" s="3">
        <v>769.08</v>
      </c>
    </row>
    <row r="1790" spans="1:8" x14ac:dyDescent="0.2">
      <c r="A1790" s="39">
        <v>44695</v>
      </c>
      <c r="B1790" t="s">
        <v>6</v>
      </c>
      <c r="C1790" t="s">
        <v>1010</v>
      </c>
      <c r="D1790" t="s">
        <v>681</v>
      </c>
      <c r="E1790" t="s">
        <v>969</v>
      </c>
      <c r="F1790" s="42" t="s">
        <v>1011</v>
      </c>
      <c r="G1790" s="2">
        <v>35.99</v>
      </c>
      <c r="H1790" s="3">
        <v>431.88</v>
      </c>
    </row>
    <row r="1791" spans="1:8" x14ac:dyDescent="0.2">
      <c r="A1791" s="39">
        <v>44697</v>
      </c>
      <c r="B1791" t="s">
        <v>6</v>
      </c>
      <c r="C1791" t="s">
        <v>1455</v>
      </c>
      <c r="D1791" t="s">
        <v>681</v>
      </c>
      <c r="E1791" t="s">
        <v>897</v>
      </c>
      <c r="F1791" s="42">
        <v>407005</v>
      </c>
      <c r="G1791" s="2">
        <v>64.09</v>
      </c>
      <c r="H1791" s="3">
        <v>769.08</v>
      </c>
    </row>
    <row r="1792" spans="1:8" x14ac:dyDescent="0.2">
      <c r="A1792" s="39">
        <v>45969</v>
      </c>
      <c r="B1792" t="s">
        <v>6</v>
      </c>
      <c r="C1792" t="s">
        <v>1444</v>
      </c>
      <c r="D1792" t="s">
        <v>681</v>
      </c>
      <c r="E1792" t="s">
        <v>883</v>
      </c>
      <c r="F1792" s="42">
        <v>405300</v>
      </c>
      <c r="G1792" s="2">
        <v>64.09</v>
      </c>
      <c r="H1792" s="3">
        <v>769.08</v>
      </c>
    </row>
    <row r="1793" spans="1:8" x14ac:dyDescent="0.2">
      <c r="A1793" s="39">
        <v>60280</v>
      </c>
      <c r="B1793" t="s">
        <v>6</v>
      </c>
      <c r="C1793" t="s">
        <v>813</v>
      </c>
      <c r="D1793" t="s">
        <v>681</v>
      </c>
      <c r="E1793" t="s">
        <v>782</v>
      </c>
      <c r="F1793" s="42">
        <v>403310</v>
      </c>
      <c r="G1793" s="2">
        <v>64.09</v>
      </c>
      <c r="H1793" s="3">
        <v>769.08</v>
      </c>
    </row>
    <row r="1794" spans="1:8" x14ac:dyDescent="0.2">
      <c r="A1794" s="39">
        <v>60932</v>
      </c>
      <c r="B1794" t="s">
        <v>6</v>
      </c>
      <c r="C1794" t="s">
        <v>706</v>
      </c>
      <c r="D1794" t="s">
        <v>681</v>
      </c>
      <c r="E1794" t="s">
        <v>699</v>
      </c>
      <c r="F1794" s="42">
        <v>409300</v>
      </c>
      <c r="G1794" s="2">
        <v>35.99</v>
      </c>
      <c r="H1794" s="3">
        <v>431.88</v>
      </c>
    </row>
    <row r="1795" spans="1:8" x14ac:dyDescent="0.2">
      <c r="A1795" s="39">
        <v>61470</v>
      </c>
      <c r="B1795" t="s">
        <v>65</v>
      </c>
      <c r="C1795" t="s">
        <v>834</v>
      </c>
      <c r="D1795" t="s">
        <v>681</v>
      </c>
      <c r="E1795" t="s">
        <v>782</v>
      </c>
      <c r="F1795" s="42" t="s">
        <v>835</v>
      </c>
      <c r="G1795" s="2">
        <v>30</v>
      </c>
      <c r="H1795" s="3">
        <v>360</v>
      </c>
    </row>
    <row r="1796" spans="1:8" x14ac:dyDescent="0.2">
      <c r="A1796" s="39">
        <v>62075</v>
      </c>
      <c r="B1796" t="s">
        <v>6</v>
      </c>
      <c r="C1796" t="s">
        <v>920</v>
      </c>
      <c r="D1796" t="s">
        <v>681</v>
      </c>
      <c r="E1796" t="s">
        <v>897</v>
      </c>
      <c r="F1796" s="42">
        <v>407600</v>
      </c>
      <c r="G1796" s="2">
        <v>35.99</v>
      </c>
      <c r="H1796" s="3">
        <v>431.88</v>
      </c>
    </row>
    <row r="1797" spans="1:8" x14ac:dyDescent="0.2">
      <c r="A1797" s="39">
        <v>62375</v>
      </c>
      <c r="B1797" t="s">
        <v>6</v>
      </c>
      <c r="C1797" t="s">
        <v>958</v>
      </c>
      <c r="D1797" t="s">
        <v>681</v>
      </c>
      <c r="E1797" t="s">
        <v>954</v>
      </c>
      <c r="F1797" s="42">
        <v>406150</v>
      </c>
      <c r="G1797" s="2">
        <v>35.99</v>
      </c>
      <c r="H1797" s="3">
        <v>431.88</v>
      </c>
    </row>
    <row r="1798" spans="1:8" x14ac:dyDescent="0.2">
      <c r="A1798" s="39">
        <v>62484</v>
      </c>
      <c r="B1798" t="s">
        <v>6</v>
      </c>
      <c r="C1798" t="s">
        <v>780</v>
      </c>
      <c r="D1798" t="s">
        <v>681</v>
      </c>
      <c r="E1798" t="s">
        <v>772</v>
      </c>
      <c r="F1798" s="42">
        <v>404420</v>
      </c>
      <c r="G1798" s="2">
        <v>35.99</v>
      </c>
      <c r="H1798" s="3">
        <v>431.88</v>
      </c>
    </row>
    <row r="1799" spans="1:8" x14ac:dyDescent="0.2">
      <c r="A1799" s="39">
        <v>62927</v>
      </c>
      <c r="B1799" t="s">
        <v>6</v>
      </c>
      <c r="C1799" t="s">
        <v>1452</v>
      </c>
      <c r="D1799" t="s">
        <v>681</v>
      </c>
      <c r="E1799" t="s">
        <v>897</v>
      </c>
      <c r="F1799" s="42">
        <v>407005</v>
      </c>
      <c r="G1799" s="2">
        <v>35.99</v>
      </c>
      <c r="H1799" s="3">
        <v>431.88</v>
      </c>
    </row>
    <row r="1800" spans="1:8" x14ac:dyDescent="0.2">
      <c r="A1800" s="39">
        <v>63212</v>
      </c>
      <c r="B1800" t="s">
        <v>13</v>
      </c>
      <c r="C1800" t="s">
        <v>944</v>
      </c>
      <c r="D1800" t="s">
        <v>681</v>
      </c>
      <c r="E1800" t="s">
        <v>897</v>
      </c>
      <c r="F1800" s="42">
        <v>407400</v>
      </c>
      <c r="G1800" s="2">
        <v>8.99</v>
      </c>
      <c r="H1800" s="3">
        <v>107.88</v>
      </c>
    </row>
    <row r="1801" spans="1:8" x14ac:dyDescent="0.2">
      <c r="A1801" s="39">
        <v>63215</v>
      </c>
      <c r="B1801" t="s">
        <v>13</v>
      </c>
      <c r="C1801" t="s">
        <v>944</v>
      </c>
      <c r="D1801" t="s">
        <v>681</v>
      </c>
      <c r="E1801" t="s">
        <v>897</v>
      </c>
      <c r="F1801" s="42">
        <v>407400</v>
      </c>
      <c r="G1801" s="2">
        <v>8.99</v>
      </c>
      <c r="H1801" s="3">
        <v>107.88</v>
      </c>
    </row>
    <row r="1802" spans="1:8" x14ac:dyDescent="0.2">
      <c r="A1802" s="39">
        <v>63216</v>
      </c>
      <c r="B1802" t="s">
        <v>13</v>
      </c>
      <c r="C1802" t="s">
        <v>944</v>
      </c>
      <c r="D1802" t="s">
        <v>681</v>
      </c>
      <c r="E1802" t="s">
        <v>897</v>
      </c>
      <c r="F1802" s="42">
        <v>407400</v>
      </c>
      <c r="G1802" s="2">
        <v>30.75</v>
      </c>
      <c r="H1802" s="3">
        <v>369</v>
      </c>
    </row>
    <row r="1803" spans="1:8" x14ac:dyDescent="0.2">
      <c r="A1803" s="39">
        <v>63218</v>
      </c>
      <c r="B1803" t="s">
        <v>13</v>
      </c>
      <c r="C1803" t="s">
        <v>944</v>
      </c>
      <c r="D1803" t="s">
        <v>681</v>
      </c>
      <c r="E1803" t="s">
        <v>897</v>
      </c>
      <c r="F1803" s="42">
        <v>407400</v>
      </c>
      <c r="G1803" s="2">
        <v>8.99</v>
      </c>
      <c r="H1803" s="3">
        <v>107.88</v>
      </c>
    </row>
    <row r="1804" spans="1:8" x14ac:dyDescent="0.2">
      <c r="A1804" s="39">
        <v>63222</v>
      </c>
      <c r="B1804" t="s">
        <v>13</v>
      </c>
      <c r="C1804" t="s">
        <v>944</v>
      </c>
      <c r="D1804" t="s">
        <v>681</v>
      </c>
      <c r="E1804" t="s">
        <v>897</v>
      </c>
      <c r="F1804" s="42">
        <v>407400</v>
      </c>
      <c r="G1804" s="2">
        <v>8.99</v>
      </c>
      <c r="H1804" s="3">
        <v>107.88</v>
      </c>
    </row>
    <row r="1805" spans="1:8" x14ac:dyDescent="0.2">
      <c r="A1805" s="39">
        <v>63223</v>
      </c>
      <c r="B1805" t="s">
        <v>13</v>
      </c>
      <c r="C1805" t="s">
        <v>944</v>
      </c>
      <c r="D1805" t="s">
        <v>681</v>
      </c>
      <c r="E1805" t="s">
        <v>897</v>
      </c>
      <c r="F1805" s="42">
        <v>407400</v>
      </c>
      <c r="G1805" s="2">
        <v>30.75</v>
      </c>
      <c r="H1805" s="3">
        <v>369</v>
      </c>
    </row>
    <row r="1806" spans="1:8" x14ac:dyDescent="0.2">
      <c r="A1806" s="39">
        <v>65947</v>
      </c>
      <c r="B1806" t="s">
        <v>6</v>
      </c>
      <c r="C1806" t="s">
        <v>1434</v>
      </c>
      <c r="D1806" t="s">
        <v>681</v>
      </c>
      <c r="E1806" t="s">
        <v>897</v>
      </c>
      <c r="F1806" s="42">
        <v>403800</v>
      </c>
      <c r="G1806" s="2">
        <v>35.99</v>
      </c>
      <c r="H1806" s="3">
        <v>431.88</v>
      </c>
    </row>
    <row r="1807" spans="1:8" x14ac:dyDescent="0.2">
      <c r="A1807" s="39">
        <v>66477</v>
      </c>
      <c r="B1807" t="s">
        <v>6</v>
      </c>
      <c r="C1807" t="s">
        <v>715</v>
      </c>
      <c r="D1807" t="s">
        <v>681</v>
      </c>
      <c r="E1807" t="s">
        <v>961</v>
      </c>
      <c r="F1807" s="42">
        <v>401646</v>
      </c>
      <c r="G1807" s="2">
        <v>64.09</v>
      </c>
      <c r="H1807" s="3">
        <v>769.08</v>
      </c>
    </row>
    <row r="1808" spans="1:8" x14ac:dyDescent="0.2">
      <c r="A1808" s="39">
        <v>66478</v>
      </c>
      <c r="B1808" t="s">
        <v>6</v>
      </c>
      <c r="C1808" t="s">
        <v>819</v>
      </c>
      <c r="D1808" t="s">
        <v>681</v>
      </c>
      <c r="E1808" t="s">
        <v>782</v>
      </c>
      <c r="F1808" s="42">
        <v>403310</v>
      </c>
      <c r="G1808" s="2">
        <v>64.09</v>
      </c>
      <c r="H1808" s="3">
        <v>769.08</v>
      </c>
    </row>
    <row r="1809" spans="1:8" x14ac:dyDescent="0.2">
      <c r="A1809" s="39">
        <v>67604</v>
      </c>
      <c r="B1809" t="s">
        <v>13</v>
      </c>
      <c r="C1809" t="s">
        <v>1063</v>
      </c>
      <c r="D1809" t="s">
        <v>681</v>
      </c>
      <c r="E1809" t="s">
        <v>969</v>
      </c>
      <c r="F1809" s="42">
        <v>401304</v>
      </c>
      <c r="G1809" s="2">
        <v>8.99</v>
      </c>
      <c r="H1809" s="3">
        <v>107.88</v>
      </c>
    </row>
    <row r="1810" spans="1:8" x14ac:dyDescent="0.2">
      <c r="A1810" s="39">
        <v>69581</v>
      </c>
      <c r="B1810" t="s">
        <v>6</v>
      </c>
      <c r="C1810" t="s">
        <v>938</v>
      </c>
      <c r="D1810" t="s">
        <v>681</v>
      </c>
      <c r="E1810" t="s">
        <v>897</v>
      </c>
      <c r="F1810" s="42">
        <v>407010</v>
      </c>
      <c r="G1810" s="2">
        <v>35.99</v>
      </c>
      <c r="H1810" s="3">
        <v>431.88</v>
      </c>
    </row>
    <row r="1811" spans="1:8" x14ac:dyDescent="0.2">
      <c r="A1811" s="39">
        <v>69607</v>
      </c>
      <c r="B1811" t="s">
        <v>6</v>
      </c>
      <c r="C1811" t="s">
        <v>1000</v>
      </c>
      <c r="D1811" t="s">
        <v>681</v>
      </c>
      <c r="E1811" t="s">
        <v>969</v>
      </c>
      <c r="F1811" s="42" t="s">
        <v>973</v>
      </c>
      <c r="G1811" s="2">
        <v>64.09</v>
      </c>
      <c r="H1811" s="3">
        <v>769.08</v>
      </c>
    </row>
    <row r="1812" spans="1:8" x14ac:dyDescent="0.2">
      <c r="A1812" s="39">
        <v>86593</v>
      </c>
      <c r="B1812" t="s">
        <v>6</v>
      </c>
      <c r="C1812" t="s">
        <v>1489</v>
      </c>
      <c r="D1812" t="s">
        <v>681</v>
      </c>
      <c r="E1812" t="s">
        <v>897</v>
      </c>
      <c r="F1812" s="42" t="s">
        <v>1219</v>
      </c>
      <c r="G1812" s="2">
        <v>64.09</v>
      </c>
      <c r="H1812" s="3">
        <v>769.08</v>
      </c>
    </row>
    <row r="1813" spans="1:8" x14ac:dyDescent="0.2">
      <c r="A1813" s="39">
        <v>86965</v>
      </c>
      <c r="B1813" t="s">
        <v>13</v>
      </c>
      <c r="C1813" t="s">
        <v>906</v>
      </c>
      <c r="D1813" t="s">
        <v>681</v>
      </c>
      <c r="E1813" t="s">
        <v>897</v>
      </c>
      <c r="F1813" s="42">
        <v>407500</v>
      </c>
      <c r="G1813" s="2">
        <v>8.99</v>
      </c>
      <c r="H1813" s="3">
        <v>107.88</v>
      </c>
    </row>
    <row r="1814" spans="1:8" x14ac:dyDescent="0.2">
      <c r="A1814" s="39">
        <v>86994</v>
      </c>
      <c r="B1814" t="s">
        <v>13</v>
      </c>
      <c r="C1814" t="s">
        <v>906</v>
      </c>
      <c r="D1814" t="s">
        <v>681</v>
      </c>
      <c r="E1814" t="s">
        <v>897</v>
      </c>
      <c r="F1814" s="42">
        <v>407500</v>
      </c>
      <c r="G1814" s="2">
        <v>8.99</v>
      </c>
      <c r="H1814" s="3">
        <v>107.88</v>
      </c>
    </row>
    <row r="1815" spans="1:8" x14ac:dyDescent="0.2">
      <c r="A1815" s="39">
        <v>87079</v>
      </c>
      <c r="B1815" t="s">
        <v>13</v>
      </c>
      <c r="C1815" t="s">
        <v>906</v>
      </c>
      <c r="D1815" t="s">
        <v>681</v>
      </c>
      <c r="E1815" t="s">
        <v>897</v>
      </c>
      <c r="F1815" s="42">
        <v>407500</v>
      </c>
      <c r="G1815" s="2">
        <v>8.99</v>
      </c>
      <c r="H1815" s="3">
        <v>107.88</v>
      </c>
    </row>
    <row r="1816" spans="1:8" x14ac:dyDescent="0.2">
      <c r="A1816" s="39">
        <v>87292</v>
      </c>
      <c r="B1816" t="s">
        <v>13</v>
      </c>
      <c r="C1816" t="s">
        <v>906</v>
      </c>
      <c r="D1816" t="s">
        <v>681</v>
      </c>
      <c r="E1816" t="s">
        <v>897</v>
      </c>
      <c r="F1816" s="42">
        <v>407500</v>
      </c>
      <c r="G1816" s="2">
        <v>8.99</v>
      </c>
      <c r="H1816" s="3">
        <v>107.88</v>
      </c>
    </row>
    <row r="1817" spans="1:8" x14ac:dyDescent="0.2">
      <c r="A1817" s="39">
        <v>87471</v>
      </c>
      <c r="B1817" t="s">
        <v>13</v>
      </c>
      <c r="C1817" t="s">
        <v>906</v>
      </c>
      <c r="D1817" t="s">
        <v>681</v>
      </c>
      <c r="E1817" t="s">
        <v>897</v>
      </c>
      <c r="F1817" s="42">
        <v>407500</v>
      </c>
      <c r="G1817" s="2">
        <v>8.99</v>
      </c>
      <c r="H1817" s="3">
        <v>107.88</v>
      </c>
    </row>
    <row r="1818" spans="1:8" x14ac:dyDescent="0.2">
      <c r="A1818" s="39">
        <v>87479</v>
      </c>
      <c r="B1818" t="s">
        <v>13</v>
      </c>
      <c r="C1818" t="s">
        <v>906</v>
      </c>
      <c r="D1818" t="s">
        <v>681</v>
      </c>
      <c r="E1818" t="s">
        <v>897</v>
      </c>
      <c r="F1818" s="42">
        <v>407500</v>
      </c>
      <c r="G1818" s="2">
        <v>8.99</v>
      </c>
      <c r="H1818" s="3">
        <v>107.88</v>
      </c>
    </row>
    <row r="1819" spans="1:8" x14ac:dyDescent="0.2">
      <c r="A1819" s="39">
        <v>87480</v>
      </c>
      <c r="B1819" t="s">
        <v>13</v>
      </c>
      <c r="C1819" t="s">
        <v>906</v>
      </c>
      <c r="D1819" t="s">
        <v>681</v>
      </c>
      <c r="E1819" t="s">
        <v>897</v>
      </c>
      <c r="F1819" s="42">
        <v>407500</v>
      </c>
      <c r="G1819" s="2">
        <v>8.99</v>
      </c>
      <c r="H1819" s="3">
        <v>107.88</v>
      </c>
    </row>
    <row r="1820" spans="1:8" x14ac:dyDescent="0.2">
      <c r="A1820" s="39">
        <v>88354</v>
      </c>
      <c r="B1820" t="s">
        <v>13</v>
      </c>
      <c r="C1820" t="s">
        <v>1399</v>
      </c>
      <c r="D1820" t="s">
        <v>681</v>
      </c>
      <c r="E1820" t="s">
        <v>897</v>
      </c>
      <c r="F1820" s="42">
        <v>403800</v>
      </c>
      <c r="G1820" s="2">
        <v>15.99</v>
      </c>
      <c r="H1820" s="3">
        <v>191.88</v>
      </c>
    </row>
    <row r="1821" spans="1:8" x14ac:dyDescent="0.2">
      <c r="A1821" s="39">
        <v>89751</v>
      </c>
      <c r="B1821" t="s">
        <v>6</v>
      </c>
      <c r="C1821" t="s">
        <v>1482</v>
      </c>
      <c r="D1821" t="s">
        <v>681</v>
      </c>
      <c r="E1821" t="s">
        <v>699</v>
      </c>
      <c r="F1821" s="42">
        <v>456789</v>
      </c>
      <c r="G1821" s="2">
        <v>35.99</v>
      </c>
      <c r="H1821" s="3">
        <v>431.88</v>
      </c>
    </row>
    <row r="1822" spans="1:8" x14ac:dyDescent="0.2">
      <c r="A1822" s="39">
        <v>82956</v>
      </c>
      <c r="B1822" t="s">
        <v>6</v>
      </c>
      <c r="C1822" t="s">
        <v>1038</v>
      </c>
      <c r="D1822" t="s">
        <v>681</v>
      </c>
      <c r="E1822" t="s">
        <v>969</v>
      </c>
      <c r="F1822" s="42" t="s">
        <v>1085</v>
      </c>
      <c r="G1822" s="2">
        <v>80.760000000000005</v>
      </c>
      <c r="H1822" s="3">
        <v>969.12000000000012</v>
      </c>
    </row>
    <row r="1823" spans="1:8" x14ac:dyDescent="0.2">
      <c r="A1823" s="39">
        <v>84182</v>
      </c>
      <c r="B1823" t="s">
        <v>6</v>
      </c>
      <c r="C1823" t="s">
        <v>823</v>
      </c>
      <c r="D1823" t="s">
        <v>681</v>
      </c>
      <c r="E1823" t="s">
        <v>782</v>
      </c>
      <c r="F1823" s="42">
        <v>403310</v>
      </c>
      <c r="G1823" s="2">
        <v>64.09</v>
      </c>
      <c r="H1823" s="3">
        <v>769.08</v>
      </c>
    </row>
    <row r="1824" spans="1:8" x14ac:dyDescent="0.2">
      <c r="A1824" s="39">
        <v>93216</v>
      </c>
      <c r="B1824" t="s">
        <v>13</v>
      </c>
      <c r="C1824" t="s">
        <v>566</v>
      </c>
      <c r="D1824" t="s">
        <v>567</v>
      </c>
      <c r="E1824" t="s">
        <v>568</v>
      </c>
      <c r="F1824" s="42">
        <v>802000</v>
      </c>
      <c r="G1824" s="2">
        <v>32.75</v>
      </c>
      <c r="H1824" s="3">
        <v>393</v>
      </c>
    </row>
    <row r="1825" spans="1:8" x14ac:dyDescent="0.2">
      <c r="A1825" s="39">
        <v>96783</v>
      </c>
      <c r="B1825" t="s">
        <v>13</v>
      </c>
      <c r="C1825" t="s">
        <v>566</v>
      </c>
      <c r="D1825" t="s">
        <v>567</v>
      </c>
      <c r="E1825" t="s">
        <v>583</v>
      </c>
      <c r="F1825" s="42">
        <v>805270</v>
      </c>
      <c r="G1825" s="2">
        <v>8.99</v>
      </c>
      <c r="H1825" s="3">
        <v>107.88</v>
      </c>
    </row>
    <row r="1826" spans="1:8" x14ac:dyDescent="0.2">
      <c r="A1826" s="39">
        <v>96830</v>
      </c>
      <c r="B1826" t="s">
        <v>13</v>
      </c>
      <c r="C1826" t="s">
        <v>566</v>
      </c>
      <c r="D1826" t="s">
        <v>567</v>
      </c>
      <c r="E1826" t="s">
        <v>583</v>
      </c>
      <c r="F1826" s="42">
        <v>805290</v>
      </c>
      <c r="G1826" s="2">
        <v>32.75</v>
      </c>
      <c r="H1826" s="3">
        <v>393</v>
      </c>
    </row>
    <row r="1827" spans="1:8" x14ac:dyDescent="0.2">
      <c r="A1827" s="39">
        <v>96831</v>
      </c>
      <c r="B1827" t="s">
        <v>13</v>
      </c>
      <c r="C1827" t="s">
        <v>566</v>
      </c>
      <c r="D1827" t="s">
        <v>567</v>
      </c>
      <c r="E1827" t="s">
        <v>583</v>
      </c>
      <c r="F1827" s="42">
        <v>805300</v>
      </c>
      <c r="G1827" s="2">
        <v>10.99</v>
      </c>
      <c r="H1827" s="3">
        <v>131.88</v>
      </c>
    </row>
    <row r="1828" spans="1:8" x14ac:dyDescent="0.2">
      <c r="A1828" s="39">
        <v>96953</v>
      </c>
      <c r="B1828" t="s">
        <v>13</v>
      </c>
      <c r="C1828" t="s">
        <v>566</v>
      </c>
      <c r="D1828" t="s">
        <v>567</v>
      </c>
      <c r="E1828" t="s">
        <v>583</v>
      </c>
      <c r="F1828" s="42">
        <v>805320</v>
      </c>
      <c r="G1828" s="2">
        <v>22.99</v>
      </c>
      <c r="H1828" s="3">
        <v>275.88</v>
      </c>
    </row>
    <row r="1829" spans="1:8" x14ac:dyDescent="0.2">
      <c r="A1829" s="39">
        <v>99503</v>
      </c>
      <c r="B1829" t="s">
        <v>13</v>
      </c>
      <c r="C1829" t="s">
        <v>566</v>
      </c>
      <c r="D1829" t="s">
        <v>567</v>
      </c>
      <c r="E1829" t="s">
        <v>568</v>
      </c>
      <c r="F1829" s="42">
        <v>802000</v>
      </c>
      <c r="G1829" s="2">
        <v>13.99</v>
      </c>
      <c r="H1829" s="3">
        <v>167.88</v>
      </c>
    </row>
    <row r="1830" spans="1:8" x14ac:dyDescent="0.2">
      <c r="A1830" s="39">
        <v>4523</v>
      </c>
      <c r="B1830" t="s">
        <v>13</v>
      </c>
      <c r="C1830" t="s">
        <v>591</v>
      </c>
      <c r="D1830" t="s">
        <v>567</v>
      </c>
      <c r="E1830" t="s">
        <v>592</v>
      </c>
      <c r="F1830" s="42">
        <v>804210</v>
      </c>
      <c r="G1830" s="2">
        <v>30.75</v>
      </c>
      <c r="H1830" s="3">
        <v>369</v>
      </c>
    </row>
    <row r="1831" spans="1:8" x14ac:dyDescent="0.2">
      <c r="A1831" s="39">
        <v>71804</v>
      </c>
      <c r="B1831" t="s">
        <v>29</v>
      </c>
      <c r="C1831" t="s">
        <v>566</v>
      </c>
      <c r="D1831" t="s">
        <v>567</v>
      </c>
      <c r="E1831" t="s">
        <v>592</v>
      </c>
      <c r="F1831" s="42">
        <v>804210</v>
      </c>
      <c r="G1831" s="2">
        <v>39.99</v>
      </c>
      <c r="H1831" s="3">
        <v>479.88</v>
      </c>
    </row>
    <row r="1832" spans="1:8" x14ac:dyDescent="0.2">
      <c r="A1832" s="39">
        <v>75079</v>
      </c>
      <c r="B1832" t="s">
        <v>6</v>
      </c>
      <c r="C1832" t="s">
        <v>579</v>
      </c>
      <c r="D1832" t="s">
        <v>567</v>
      </c>
      <c r="E1832" t="s">
        <v>571</v>
      </c>
      <c r="F1832" s="42">
        <v>803420</v>
      </c>
      <c r="G1832" s="2">
        <v>35.99</v>
      </c>
      <c r="H1832" s="3">
        <v>431.88</v>
      </c>
    </row>
    <row r="1833" spans="1:8" x14ac:dyDescent="0.2">
      <c r="A1833" s="39">
        <v>88107</v>
      </c>
      <c r="B1833" t="s">
        <v>65</v>
      </c>
      <c r="C1833" t="s">
        <v>574</v>
      </c>
      <c r="D1833" t="s">
        <v>567</v>
      </c>
      <c r="E1833" t="s">
        <v>571</v>
      </c>
      <c r="F1833" s="42" t="s">
        <v>1527</v>
      </c>
      <c r="G1833" s="2">
        <v>30</v>
      </c>
      <c r="H1833" s="3">
        <v>360</v>
      </c>
    </row>
    <row r="1834" spans="1:8" x14ac:dyDescent="0.2">
      <c r="A1834" s="39">
        <v>93284</v>
      </c>
      <c r="B1834" t="s">
        <v>65</v>
      </c>
      <c r="C1834" t="s">
        <v>1547</v>
      </c>
      <c r="D1834" t="s">
        <v>567</v>
      </c>
      <c r="E1834" t="s">
        <v>583</v>
      </c>
      <c r="F1834" s="42">
        <v>805110</v>
      </c>
      <c r="G1834" s="2">
        <v>30</v>
      </c>
      <c r="H1834" s="3">
        <v>360</v>
      </c>
    </row>
    <row r="1835" spans="1:8" x14ac:dyDescent="0.2">
      <c r="A1835" s="39">
        <v>96126</v>
      </c>
      <c r="B1835" t="s">
        <v>65</v>
      </c>
      <c r="C1835" t="s">
        <v>1552</v>
      </c>
      <c r="D1835" t="s">
        <v>567</v>
      </c>
      <c r="E1835" t="s">
        <v>583</v>
      </c>
      <c r="F1835" s="42">
        <v>805110</v>
      </c>
      <c r="G1835" s="2">
        <v>30</v>
      </c>
      <c r="H1835" s="3">
        <v>360</v>
      </c>
    </row>
    <row r="1836" spans="1:8" x14ac:dyDescent="0.2">
      <c r="A1836" s="39">
        <v>45689</v>
      </c>
      <c r="B1836" t="s">
        <v>6</v>
      </c>
      <c r="C1836" t="s">
        <v>584</v>
      </c>
      <c r="D1836" t="s">
        <v>567</v>
      </c>
      <c r="E1836" t="s">
        <v>583</v>
      </c>
      <c r="F1836" s="42">
        <v>805280</v>
      </c>
      <c r="G1836" s="2">
        <v>35.99</v>
      </c>
      <c r="H1836" s="3">
        <v>431.88</v>
      </c>
    </row>
    <row r="1837" spans="1:8" x14ac:dyDescent="0.2">
      <c r="A1837" s="39">
        <v>71565</v>
      </c>
      <c r="B1837" t="s">
        <v>65</v>
      </c>
      <c r="C1837" t="s">
        <v>1544</v>
      </c>
      <c r="D1837" t="s">
        <v>567</v>
      </c>
      <c r="E1837" t="s">
        <v>583</v>
      </c>
      <c r="F1837" s="42">
        <v>805110</v>
      </c>
      <c r="G1837" s="2">
        <v>30</v>
      </c>
      <c r="H1837" s="3">
        <v>360</v>
      </c>
    </row>
    <row r="1838" spans="1:8" x14ac:dyDescent="0.2">
      <c r="A1838" s="39">
        <v>83876</v>
      </c>
      <c r="B1838" t="s">
        <v>65</v>
      </c>
      <c r="C1838" t="s">
        <v>1548</v>
      </c>
      <c r="D1838" t="s">
        <v>567</v>
      </c>
      <c r="E1838" t="s">
        <v>583</v>
      </c>
      <c r="F1838" s="42">
        <v>805110</v>
      </c>
      <c r="G1838" s="2">
        <v>30</v>
      </c>
      <c r="H1838" s="3">
        <v>360</v>
      </c>
    </row>
    <row r="1839" spans="1:8" x14ac:dyDescent="0.2">
      <c r="A1839" s="39">
        <v>87720</v>
      </c>
      <c r="B1839" t="s">
        <v>13</v>
      </c>
      <c r="C1839" t="s">
        <v>566</v>
      </c>
      <c r="D1839" t="s">
        <v>567</v>
      </c>
      <c r="E1839" t="s">
        <v>583</v>
      </c>
      <c r="F1839" s="42">
        <v>805350</v>
      </c>
      <c r="G1839" s="2">
        <v>30.75</v>
      </c>
      <c r="H1839" s="3">
        <v>369</v>
      </c>
    </row>
    <row r="1840" spans="1:8" x14ac:dyDescent="0.2">
      <c r="A1840" s="39">
        <v>97795</v>
      </c>
      <c r="B1840" t="s">
        <v>6</v>
      </c>
      <c r="C1840" t="s">
        <v>569</v>
      </c>
      <c r="D1840" t="s">
        <v>567</v>
      </c>
      <c r="E1840" t="s">
        <v>568</v>
      </c>
      <c r="F1840" s="42">
        <v>802300</v>
      </c>
      <c r="G1840" s="2">
        <v>35.99</v>
      </c>
      <c r="H1840" s="3">
        <v>431.88</v>
      </c>
    </row>
    <row r="1841" spans="1:8" x14ac:dyDescent="0.2">
      <c r="A1841" s="39">
        <v>55425</v>
      </c>
      <c r="B1841" t="s">
        <v>6</v>
      </c>
      <c r="C1841" t="s">
        <v>590</v>
      </c>
      <c r="D1841" t="s">
        <v>567</v>
      </c>
      <c r="E1841" t="s">
        <v>583</v>
      </c>
      <c r="F1841" s="42">
        <v>805110</v>
      </c>
      <c r="G1841" s="2">
        <v>35.99</v>
      </c>
      <c r="H1841" s="3">
        <v>431.88</v>
      </c>
    </row>
    <row r="1842" spans="1:8" x14ac:dyDescent="0.2">
      <c r="A1842" s="39">
        <v>56781</v>
      </c>
      <c r="B1842" t="s">
        <v>6</v>
      </c>
      <c r="C1842" t="s">
        <v>569</v>
      </c>
      <c r="D1842" t="s">
        <v>567</v>
      </c>
      <c r="E1842" t="s">
        <v>568</v>
      </c>
      <c r="F1842" s="42">
        <v>802300</v>
      </c>
      <c r="G1842" s="2">
        <v>35.99</v>
      </c>
      <c r="H1842" s="3">
        <v>431.88</v>
      </c>
    </row>
    <row r="1843" spans="1:8" x14ac:dyDescent="0.2">
      <c r="A1843" s="39">
        <v>89547</v>
      </c>
      <c r="B1843" t="s">
        <v>6</v>
      </c>
      <c r="C1843" t="s">
        <v>576</v>
      </c>
      <c r="D1843" t="s">
        <v>567</v>
      </c>
      <c r="E1843" t="s">
        <v>571</v>
      </c>
      <c r="F1843" s="42">
        <v>803430</v>
      </c>
      <c r="G1843" s="2">
        <v>35.99</v>
      </c>
      <c r="H1843" s="3">
        <v>431.88</v>
      </c>
    </row>
    <row r="1844" spans="1:8" x14ac:dyDescent="0.2">
      <c r="A1844" s="39">
        <v>26329</v>
      </c>
      <c r="B1844" t="s">
        <v>13</v>
      </c>
      <c r="C1844" t="s">
        <v>566</v>
      </c>
      <c r="D1844" t="s">
        <v>567</v>
      </c>
      <c r="E1844" t="s">
        <v>568</v>
      </c>
      <c r="F1844" s="42">
        <v>802000</v>
      </c>
      <c r="G1844" s="2">
        <v>32.75</v>
      </c>
      <c r="H1844" s="3">
        <v>393</v>
      </c>
    </row>
    <row r="1845" spans="1:8" x14ac:dyDescent="0.2">
      <c r="A1845" s="39">
        <v>79984</v>
      </c>
      <c r="B1845" t="s">
        <v>6</v>
      </c>
      <c r="C1845" t="s">
        <v>587</v>
      </c>
      <c r="D1845" t="s">
        <v>567</v>
      </c>
      <c r="E1845" t="s">
        <v>592</v>
      </c>
      <c r="F1845" s="42">
        <v>804210</v>
      </c>
      <c r="G1845" s="2">
        <v>64.09</v>
      </c>
      <c r="H1845" s="3">
        <v>769.08</v>
      </c>
    </row>
    <row r="1846" spans="1:8" x14ac:dyDescent="0.2">
      <c r="A1846" s="39">
        <v>2439</v>
      </c>
      <c r="B1846" t="s">
        <v>6</v>
      </c>
      <c r="C1846" t="s">
        <v>1534</v>
      </c>
      <c r="D1846" t="s">
        <v>567</v>
      </c>
      <c r="E1846" t="s">
        <v>1526</v>
      </c>
      <c r="F1846" s="42">
        <v>804110</v>
      </c>
      <c r="G1846" s="2">
        <v>35.99</v>
      </c>
      <c r="H1846" s="3">
        <v>431.88</v>
      </c>
    </row>
    <row r="1847" spans="1:8" x14ac:dyDescent="0.2">
      <c r="A1847" s="39">
        <v>11048</v>
      </c>
      <c r="B1847" t="s">
        <v>6</v>
      </c>
      <c r="C1847" t="s">
        <v>569</v>
      </c>
      <c r="D1847" t="s">
        <v>567</v>
      </c>
      <c r="E1847" t="s">
        <v>568</v>
      </c>
      <c r="F1847" s="42">
        <v>802300</v>
      </c>
      <c r="G1847" s="2">
        <v>35.99</v>
      </c>
      <c r="H1847" s="3">
        <v>431.88</v>
      </c>
    </row>
    <row r="1848" spans="1:8" x14ac:dyDescent="0.2">
      <c r="A1848" s="39">
        <v>11531</v>
      </c>
      <c r="B1848" t="s">
        <v>6</v>
      </c>
      <c r="C1848" t="s">
        <v>569</v>
      </c>
      <c r="D1848" t="s">
        <v>567</v>
      </c>
      <c r="E1848" t="s">
        <v>568</v>
      </c>
      <c r="F1848" s="42">
        <v>802300</v>
      </c>
      <c r="G1848" s="2">
        <v>35.99</v>
      </c>
      <c r="H1848" s="3">
        <v>431.88</v>
      </c>
    </row>
    <row r="1849" spans="1:8" x14ac:dyDescent="0.2">
      <c r="A1849" s="39">
        <v>12651</v>
      </c>
      <c r="B1849" t="s">
        <v>6</v>
      </c>
      <c r="C1849" t="s">
        <v>1218</v>
      </c>
      <c r="D1849" t="s">
        <v>567</v>
      </c>
      <c r="E1849" t="s">
        <v>583</v>
      </c>
      <c r="F1849" s="42">
        <v>805110</v>
      </c>
      <c r="G1849" s="2">
        <v>35.99</v>
      </c>
      <c r="H1849" s="3">
        <v>431.88</v>
      </c>
    </row>
    <row r="1850" spans="1:8" x14ac:dyDescent="0.2">
      <c r="A1850" s="39">
        <v>7091</v>
      </c>
      <c r="B1850" t="s">
        <v>13</v>
      </c>
      <c r="C1850" t="s">
        <v>566</v>
      </c>
      <c r="D1850" t="s">
        <v>567</v>
      </c>
      <c r="E1850" t="s">
        <v>583</v>
      </c>
      <c r="F1850" s="42">
        <v>805310</v>
      </c>
      <c r="G1850" s="2">
        <v>40.450000000000003</v>
      </c>
      <c r="H1850" s="3">
        <v>485.40000000000003</v>
      </c>
    </row>
    <row r="1851" spans="1:8" x14ac:dyDescent="0.2">
      <c r="A1851" s="39">
        <v>94659</v>
      </c>
      <c r="B1851" t="s">
        <v>13</v>
      </c>
      <c r="C1851" t="s">
        <v>589</v>
      </c>
      <c r="D1851" t="s">
        <v>567</v>
      </c>
      <c r="E1851" t="s">
        <v>583</v>
      </c>
      <c r="F1851" s="42">
        <v>805330</v>
      </c>
      <c r="G1851" s="2">
        <v>8.99</v>
      </c>
      <c r="H1851" s="3">
        <v>107.88</v>
      </c>
    </row>
    <row r="1852" spans="1:8" x14ac:dyDescent="0.2">
      <c r="A1852" s="39">
        <v>84171</v>
      </c>
      <c r="B1852" t="s">
        <v>13</v>
      </c>
      <c r="C1852" t="s">
        <v>566</v>
      </c>
      <c r="D1852" t="s">
        <v>567</v>
      </c>
      <c r="E1852" t="s">
        <v>568</v>
      </c>
      <c r="F1852" s="42">
        <v>802000</v>
      </c>
      <c r="G1852" s="2">
        <v>38.450000000000003</v>
      </c>
      <c r="H1852" s="3">
        <v>461.40000000000003</v>
      </c>
    </row>
    <row r="1853" spans="1:8" x14ac:dyDescent="0.2">
      <c r="A1853" s="39">
        <v>30881</v>
      </c>
      <c r="B1853" t="s">
        <v>6</v>
      </c>
      <c r="C1853" t="s">
        <v>574</v>
      </c>
      <c r="D1853" t="s">
        <v>567</v>
      </c>
      <c r="E1853" t="s">
        <v>571</v>
      </c>
      <c r="F1853" s="42">
        <v>801000</v>
      </c>
      <c r="G1853" s="2">
        <v>64.09</v>
      </c>
      <c r="H1853" s="3">
        <v>769.08</v>
      </c>
    </row>
    <row r="1854" spans="1:8" x14ac:dyDescent="0.2">
      <c r="A1854" s="39">
        <v>32135</v>
      </c>
      <c r="B1854" t="s">
        <v>6</v>
      </c>
      <c r="C1854" t="s">
        <v>346</v>
      </c>
      <c r="D1854" t="s">
        <v>567</v>
      </c>
      <c r="E1854" t="s">
        <v>571</v>
      </c>
      <c r="F1854" s="42">
        <v>803910</v>
      </c>
      <c r="G1854" s="2">
        <v>35.99</v>
      </c>
      <c r="H1854" s="3">
        <v>431.88</v>
      </c>
    </row>
    <row r="1855" spans="1:8" x14ac:dyDescent="0.2">
      <c r="A1855" s="39">
        <v>34986</v>
      </c>
      <c r="B1855" t="s">
        <v>6</v>
      </c>
      <c r="C1855" t="s">
        <v>582</v>
      </c>
      <c r="D1855" t="s">
        <v>567</v>
      </c>
      <c r="E1855" t="s">
        <v>581</v>
      </c>
      <c r="F1855" s="42">
        <v>803810</v>
      </c>
      <c r="G1855" s="2">
        <v>35.99</v>
      </c>
      <c r="H1855" s="3">
        <v>431.88</v>
      </c>
    </row>
    <row r="1856" spans="1:8" x14ac:dyDescent="0.2">
      <c r="A1856" s="39">
        <v>39256</v>
      </c>
      <c r="B1856" t="s">
        <v>13</v>
      </c>
      <c r="C1856" t="s">
        <v>566</v>
      </c>
      <c r="D1856" t="s">
        <v>567</v>
      </c>
      <c r="E1856" t="s">
        <v>568</v>
      </c>
      <c r="F1856" s="42">
        <v>802000</v>
      </c>
      <c r="G1856" s="2">
        <v>20.99</v>
      </c>
      <c r="H1856" s="3">
        <v>251.88</v>
      </c>
    </row>
    <row r="1857" spans="1:8" x14ac:dyDescent="0.2">
      <c r="A1857" s="39">
        <v>99885</v>
      </c>
      <c r="B1857" t="s">
        <v>6</v>
      </c>
      <c r="C1857" t="s">
        <v>570</v>
      </c>
      <c r="D1857" t="s">
        <v>567</v>
      </c>
      <c r="E1857" t="s">
        <v>571</v>
      </c>
      <c r="F1857" s="42">
        <v>803510</v>
      </c>
      <c r="G1857" s="2">
        <v>35.99</v>
      </c>
      <c r="H1857" s="3">
        <v>431.88</v>
      </c>
    </row>
    <row r="1858" spans="1:8" x14ac:dyDescent="0.2">
      <c r="A1858" s="39">
        <v>44830</v>
      </c>
      <c r="B1858" t="s">
        <v>6</v>
      </c>
      <c r="C1858" t="s">
        <v>593</v>
      </c>
      <c r="D1858" t="s">
        <v>567</v>
      </c>
      <c r="E1858" t="s">
        <v>592</v>
      </c>
      <c r="F1858" s="42">
        <v>801100</v>
      </c>
      <c r="G1858" s="2">
        <v>35.99</v>
      </c>
      <c r="H1858" s="3">
        <v>431.88</v>
      </c>
    </row>
    <row r="1859" spans="1:8" x14ac:dyDescent="0.2">
      <c r="A1859" s="39">
        <v>60213</v>
      </c>
      <c r="B1859" t="s">
        <v>29</v>
      </c>
      <c r="C1859" t="s">
        <v>591</v>
      </c>
      <c r="D1859" t="s">
        <v>567</v>
      </c>
      <c r="E1859" t="s">
        <v>592</v>
      </c>
      <c r="F1859" s="42">
        <v>804210</v>
      </c>
      <c r="G1859" s="2">
        <v>39.99</v>
      </c>
      <c r="H1859" s="3">
        <v>479.88</v>
      </c>
    </row>
    <row r="1860" spans="1:8" x14ac:dyDescent="0.2">
      <c r="A1860" s="39">
        <v>41521</v>
      </c>
      <c r="B1860" t="s">
        <v>13</v>
      </c>
      <c r="C1860" t="s">
        <v>574</v>
      </c>
      <c r="D1860" t="s">
        <v>567</v>
      </c>
      <c r="E1860" t="s">
        <v>571</v>
      </c>
      <c r="F1860" s="42" t="s">
        <v>1527</v>
      </c>
      <c r="G1860" s="2">
        <v>8.99</v>
      </c>
      <c r="H1860" s="3">
        <v>107.88</v>
      </c>
    </row>
    <row r="1861" spans="1:8" x14ac:dyDescent="0.2">
      <c r="A1861" s="39">
        <v>91623</v>
      </c>
      <c r="B1861" t="s">
        <v>13</v>
      </c>
      <c r="C1861" t="s">
        <v>1524</v>
      </c>
      <c r="D1861" t="s">
        <v>567</v>
      </c>
      <c r="E1861" t="s">
        <v>571</v>
      </c>
      <c r="F1861" s="42">
        <v>803420</v>
      </c>
      <c r="G1861" s="2">
        <v>8.99</v>
      </c>
      <c r="H1861" s="3">
        <v>107.88</v>
      </c>
    </row>
    <row r="1862" spans="1:8" x14ac:dyDescent="0.2">
      <c r="A1862" s="39">
        <v>91677</v>
      </c>
      <c r="B1862" t="s">
        <v>13</v>
      </c>
      <c r="C1862" t="s">
        <v>566</v>
      </c>
      <c r="D1862" t="s">
        <v>567</v>
      </c>
      <c r="E1862" t="s">
        <v>571</v>
      </c>
      <c r="F1862" s="42">
        <v>803420</v>
      </c>
      <c r="G1862" s="2">
        <v>35.99</v>
      </c>
      <c r="H1862" s="3">
        <v>431.88</v>
      </c>
    </row>
    <row r="1863" spans="1:8" x14ac:dyDescent="0.2">
      <c r="A1863" s="39">
        <v>92921</v>
      </c>
      <c r="B1863" t="s">
        <v>13</v>
      </c>
      <c r="C1863" t="s">
        <v>566</v>
      </c>
      <c r="D1863" t="s">
        <v>567</v>
      </c>
      <c r="E1863" t="s">
        <v>568</v>
      </c>
      <c r="F1863" s="42">
        <v>802000</v>
      </c>
      <c r="G1863" s="2">
        <v>40.450000000000003</v>
      </c>
      <c r="H1863" s="3">
        <v>485.40000000000003</v>
      </c>
    </row>
    <row r="1864" spans="1:8" x14ac:dyDescent="0.2">
      <c r="A1864" s="39">
        <v>93839</v>
      </c>
      <c r="B1864" t="s">
        <v>6</v>
      </c>
      <c r="C1864" t="s">
        <v>569</v>
      </c>
      <c r="D1864" t="s">
        <v>567</v>
      </c>
      <c r="E1864" t="s">
        <v>568</v>
      </c>
      <c r="F1864" s="42">
        <v>802000</v>
      </c>
      <c r="G1864" s="2">
        <v>80.760000000000005</v>
      </c>
      <c r="H1864" s="3">
        <v>969.12000000000012</v>
      </c>
    </row>
    <row r="1865" spans="1:8" x14ac:dyDescent="0.2">
      <c r="A1865" s="39">
        <v>94812</v>
      </c>
      <c r="B1865" t="s">
        <v>13</v>
      </c>
      <c r="C1865" t="s">
        <v>578</v>
      </c>
      <c r="D1865" t="s">
        <v>567</v>
      </c>
      <c r="E1865" t="s">
        <v>571</v>
      </c>
      <c r="F1865" s="42">
        <v>803420</v>
      </c>
      <c r="G1865" s="2">
        <v>10.99</v>
      </c>
      <c r="H1865" s="3">
        <v>131.88</v>
      </c>
    </row>
    <row r="1866" spans="1:8" x14ac:dyDescent="0.2">
      <c r="A1866" s="39">
        <v>94904</v>
      </c>
      <c r="B1866" t="s">
        <v>6</v>
      </c>
      <c r="C1866" t="s">
        <v>575</v>
      </c>
      <c r="D1866" t="s">
        <v>567</v>
      </c>
      <c r="E1866" t="s">
        <v>571</v>
      </c>
      <c r="F1866" s="42">
        <v>803420</v>
      </c>
      <c r="G1866" s="2">
        <v>35.99</v>
      </c>
      <c r="H1866" s="3">
        <v>431.88</v>
      </c>
    </row>
    <row r="1867" spans="1:8" x14ac:dyDescent="0.2">
      <c r="A1867" s="39">
        <v>95014</v>
      </c>
      <c r="B1867" t="s">
        <v>13</v>
      </c>
      <c r="C1867" t="s">
        <v>566</v>
      </c>
      <c r="D1867" t="s">
        <v>567</v>
      </c>
      <c r="E1867" t="s">
        <v>568</v>
      </c>
      <c r="F1867" s="42">
        <v>802000</v>
      </c>
      <c r="G1867" s="2">
        <v>40.450000000000003</v>
      </c>
      <c r="H1867" s="3">
        <v>485.40000000000003</v>
      </c>
    </row>
    <row r="1868" spans="1:8" x14ac:dyDescent="0.2">
      <c r="A1868" s="39">
        <v>95356</v>
      </c>
      <c r="B1868" t="s">
        <v>6</v>
      </c>
      <c r="C1868" t="s">
        <v>572</v>
      </c>
      <c r="D1868" t="s">
        <v>567</v>
      </c>
      <c r="E1868" t="s">
        <v>571</v>
      </c>
      <c r="F1868" s="42">
        <v>803420</v>
      </c>
      <c r="G1868" s="2">
        <v>35.99</v>
      </c>
      <c r="H1868" s="3">
        <v>431.88</v>
      </c>
    </row>
    <row r="1869" spans="1:8" x14ac:dyDescent="0.2">
      <c r="A1869" s="39">
        <v>15374</v>
      </c>
      <c r="B1869" t="s">
        <v>13</v>
      </c>
      <c r="C1869" t="s">
        <v>572</v>
      </c>
      <c r="D1869" t="s">
        <v>567</v>
      </c>
      <c r="E1869" t="s">
        <v>571</v>
      </c>
      <c r="F1869" s="42">
        <v>803420</v>
      </c>
      <c r="G1869" s="2">
        <v>8.99</v>
      </c>
      <c r="H1869" s="3">
        <v>107.88</v>
      </c>
    </row>
    <row r="1870" spans="1:8" x14ac:dyDescent="0.2">
      <c r="A1870" s="39">
        <v>23006</v>
      </c>
      <c r="B1870" t="s">
        <v>6</v>
      </c>
      <c r="C1870" t="s">
        <v>1542</v>
      </c>
      <c r="D1870" t="s">
        <v>567</v>
      </c>
      <c r="E1870" t="s">
        <v>583</v>
      </c>
      <c r="F1870" s="42">
        <v>805280</v>
      </c>
      <c r="G1870" s="2">
        <v>35.99</v>
      </c>
      <c r="H1870" s="3">
        <v>431.88</v>
      </c>
    </row>
    <row r="1871" spans="1:8" x14ac:dyDescent="0.2">
      <c r="A1871" s="39">
        <v>91339</v>
      </c>
      <c r="B1871" t="s">
        <v>6</v>
      </c>
      <c r="C1871" t="s">
        <v>1548</v>
      </c>
      <c r="D1871" t="s">
        <v>567</v>
      </c>
      <c r="E1871" t="s">
        <v>583</v>
      </c>
      <c r="F1871" s="42">
        <v>805350</v>
      </c>
      <c r="G1871" s="2">
        <v>35.99</v>
      </c>
      <c r="H1871" s="3">
        <v>431.88</v>
      </c>
    </row>
    <row r="1872" spans="1:8" x14ac:dyDescent="0.2">
      <c r="A1872" s="39">
        <v>92163</v>
      </c>
      <c r="B1872" t="s">
        <v>6</v>
      </c>
      <c r="C1872" t="s">
        <v>1547</v>
      </c>
      <c r="D1872" t="s">
        <v>567</v>
      </c>
      <c r="E1872" t="s">
        <v>583</v>
      </c>
      <c r="F1872" s="42">
        <v>805330</v>
      </c>
      <c r="G1872" s="2">
        <v>35.99</v>
      </c>
      <c r="H1872" s="3">
        <v>431.88</v>
      </c>
    </row>
    <row r="1873" spans="1:8" x14ac:dyDescent="0.2">
      <c r="A1873" s="39">
        <v>93262</v>
      </c>
      <c r="B1873" t="s">
        <v>6</v>
      </c>
      <c r="C1873" t="s">
        <v>1546</v>
      </c>
      <c r="D1873" t="s">
        <v>567</v>
      </c>
      <c r="E1873" t="s">
        <v>583</v>
      </c>
      <c r="F1873" s="42">
        <v>805320</v>
      </c>
      <c r="G1873" s="2">
        <v>35.99</v>
      </c>
      <c r="H1873" s="3">
        <v>431.88</v>
      </c>
    </row>
    <row r="1874" spans="1:8" x14ac:dyDescent="0.2">
      <c r="A1874" s="39">
        <v>93430</v>
      </c>
      <c r="B1874" t="s">
        <v>6</v>
      </c>
      <c r="C1874" t="s">
        <v>1545</v>
      </c>
      <c r="D1874" t="s">
        <v>567</v>
      </c>
      <c r="E1874" t="s">
        <v>583</v>
      </c>
      <c r="F1874" s="42">
        <v>805310</v>
      </c>
      <c r="G1874" s="2">
        <v>35.99</v>
      </c>
      <c r="H1874" s="3">
        <v>431.88</v>
      </c>
    </row>
    <row r="1875" spans="1:8" x14ac:dyDescent="0.2">
      <c r="A1875" s="39">
        <v>94130</v>
      </c>
      <c r="B1875" t="s">
        <v>6</v>
      </c>
      <c r="C1875" t="s">
        <v>1544</v>
      </c>
      <c r="D1875" t="s">
        <v>567</v>
      </c>
      <c r="E1875" t="s">
        <v>583</v>
      </c>
      <c r="F1875" s="42">
        <v>805300</v>
      </c>
      <c r="G1875" s="2">
        <v>35.99</v>
      </c>
      <c r="H1875" s="3">
        <v>431.88</v>
      </c>
    </row>
    <row r="1876" spans="1:8" x14ac:dyDescent="0.2">
      <c r="A1876" s="39">
        <v>97091</v>
      </c>
      <c r="B1876" t="s">
        <v>6</v>
      </c>
      <c r="C1876" t="s">
        <v>1541</v>
      </c>
      <c r="D1876" t="s">
        <v>567</v>
      </c>
      <c r="E1876" t="s">
        <v>583</v>
      </c>
      <c r="F1876" s="42">
        <v>805270</v>
      </c>
      <c r="G1876" s="2">
        <v>35.99</v>
      </c>
      <c r="H1876" s="3">
        <v>431.88</v>
      </c>
    </row>
    <row r="1877" spans="1:8" x14ac:dyDescent="0.2">
      <c r="A1877" s="39">
        <v>16128</v>
      </c>
      <c r="B1877" t="s">
        <v>6</v>
      </c>
      <c r="C1877" t="s">
        <v>1550</v>
      </c>
      <c r="D1877" t="s">
        <v>567</v>
      </c>
      <c r="E1877" t="s">
        <v>583</v>
      </c>
      <c r="F1877" s="42">
        <v>805370</v>
      </c>
      <c r="G1877" s="2">
        <v>35.99</v>
      </c>
      <c r="H1877" s="3">
        <v>431.88</v>
      </c>
    </row>
    <row r="1878" spans="1:8" x14ac:dyDescent="0.2">
      <c r="A1878" s="39">
        <v>50560</v>
      </c>
      <c r="B1878" t="s">
        <v>6</v>
      </c>
      <c r="C1878" t="s">
        <v>1549</v>
      </c>
      <c r="D1878" t="s">
        <v>567</v>
      </c>
      <c r="E1878" t="s">
        <v>583</v>
      </c>
      <c r="F1878" s="42">
        <v>805360</v>
      </c>
      <c r="G1878" s="2">
        <v>35.99</v>
      </c>
      <c r="H1878" s="3">
        <v>431.88</v>
      </c>
    </row>
    <row r="1879" spans="1:8" x14ac:dyDescent="0.2">
      <c r="A1879" s="39">
        <v>50625</v>
      </c>
      <c r="B1879" t="s">
        <v>6</v>
      </c>
      <c r="C1879" t="s">
        <v>1551</v>
      </c>
      <c r="D1879" t="s">
        <v>567</v>
      </c>
      <c r="E1879" t="s">
        <v>583</v>
      </c>
      <c r="F1879" s="42">
        <v>805371</v>
      </c>
      <c r="G1879" s="2">
        <v>35.99</v>
      </c>
      <c r="H1879" s="3">
        <v>431.88</v>
      </c>
    </row>
    <row r="1880" spans="1:8" x14ac:dyDescent="0.2">
      <c r="A1880" s="39">
        <v>56477</v>
      </c>
      <c r="B1880" t="s">
        <v>6</v>
      </c>
      <c r="C1880" t="s">
        <v>1552</v>
      </c>
      <c r="D1880" t="s">
        <v>567</v>
      </c>
      <c r="E1880" t="s">
        <v>583</v>
      </c>
      <c r="F1880" s="42">
        <v>805380</v>
      </c>
      <c r="G1880" s="2">
        <v>35.99</v>
      </c>
      <c r="H1880" s="3">
        <v>431.88</v>
      </c>
    </row>
    <row r="1881" spans="1:8" x14ac:dyDescent="0.2">
      <c r="A1881" s="39">
        <v>56771</v>
      </c>
      <c r="B1881" t="s">
        <v>6</v>
      </c>
      <c r="C1881" t="s">
        <v>1536</v>
      </c>
      <c r="D1881" t="s">
        <v>567</v>
      </c>
      <c r="E1881" t="s">
        <v>583</v>
      </c>
      <c r="F1881" s="42">
        <v>805210</v>
      </c>
      <c r="G1881" s="2">
        <v>35.99</v>
      </c>
      <c r="H1881" s="3">
        <v>431.88</v>
      </c>
    </row>
    <row r="1882" spans="1:8" x14ac:dyDescent="0.2">
      <c r="A1882" s="39">
        <v>58310</v>
      </c>
      <c r="B1882" t="s">
        <v>6</v>
      </c>
      <c r="C1882" t="s">
        <v>1537</v>
      </c>
      <c r="D1882" t="s">
        <v>567</v>
      </c>
      <c r="E1882" t="s">
        <v>583</v>
      </c>
      <c r="F1882" s="42">
        <v>805220</v>
      </c>
      <c r="G1882" s="2">
        <v>35.99</v>
      </c>
      <c r="H1882" s="3">
        <v>431.88</v>
      </c>
    </row>
    <row r="1883" spans="1:8" x14ac:dyDescent="0.2">
      <c r="A1883" s="39">
        <v>59232</v>
      </c>
      <c r="B1883" t="s">
        <v>6</v>
      </c>
      <c r="C1883" t="s">
        <v>1543</v>
      </c>
      <c r="D1883" t="s">
        <v>567</v>
      </c>
      <c r="E1883" t="s">
        <v>583</v>
      </c>
      <c r="F1883" s="42">
        <v>805290</v>
      </c>
      <c r="G1883" s="2">
        <v>35.99</v>
      </c>
      <c r="H1883" s="3">
        <v>431.88</v>
      </c>
    </row>
    <row r="1884" spans="1:8" x14ac:dyDescent="0.2">
      <c r="A1884" s="39">
        <v>33075</v>
      </c>
      <c r="B1884" t="s">
        <v>6</v>
      </c>
      <c r="C1884" t="s">
        <v>1538</v>
      </c>
      <c r="D1884" t="s">
        <v>567</v>
      </c>
      <c r="E1884" t="s">
        <v>583</v>
      </c>
      <c r="F1884" s="42">
        <v>805230</v>
      </c>
      <c r="G1884" s="2">
        <v>35.99</v>
      </c>
      <c r="H1884" s="3">
        <v>431.88</v>
      </c>
    </row>
    <row r="1885" spans="1:8" x14ac:dyDescent="0.2">
      <c r="A1885" s="39">
        <v>33789</v>
      </c>
      <c r="B1885" t="s">
        <v>13</v>
      </c>
      <c r="C1885" t="s">
        <v>589</v>
      </c>
      <c r="D1885" t="s">
        <v>567</v>
      </c>
      <c r="E1885" t="s">
        <v>583</v>
      </c>
      <c r="F1885" s="42">
        <v>805270</v>
      </c>
      <c r="G1885" s="2">
        <v>13.99</v>
      </c>
      <c r="H1885" s="3">
        <v>167.88</v>
      </c>
    </row>
    <row r="1886" spans="1:8" x14ac:dyDescent="0.2">
      <c r="A1886" s="39">
        <v>33814</v>
      </c>
      <c r="B1886" t="s">
        <v>6</v>
      </c>
      <c r="C1886" t="s">
        <v>1540</v>
      </c>
      <c r="D1886" t="s">
        <v>567</v>
      </c>
      <c r="E1886" t="s">
        <v>583</v>
      </c>
      <c r="F1886" s="42">
        <v>805260</v>
      </c>
      <c r="G1886" s="2">
        <v>35.99</v>
      </c>
      <c r="H1886" s="3">
        <v>431.88</v>
      </c>
    </row>
    <row r="1887" spans="1:8" x14ac:dyDescent="0.2">
      <c r="A1887" s="39">
        <v>34278</v>
      </c>
      <c r="B1887" t="s">
        <v>6</v>
      </c>
      <c r="C1887" t="s">
        <v>1539</v>
      </c>
      <c r="D1887" t="s">
        <v>567</v>
      </c>
      <c r="E1887" t="s">
        <v>583</v>
      </c>
      <c r="F1887" s="42">
        <v>805250</v>
      </c>
      <c r="G1887" s="2">
        <v>35.99</v>
      </c>
      <c r="H1887" s="3">
        <v>431.88</v>
      </c>
    </row>
    <row r="1888" spans="1:8" x14ac:dyDescent="0.2">
      <c r="A1888" s="39">
        <v>10132</v>
      </c>
      <c r="B1888" t="s">
        <v>6</v>
      </c>
      <c r="C1888" t="s">
        <v>1528</v>
      </c>
      <c r="D1888" t="s">
        <v>567</v>
      </c>
      <c r="E1888" t="s">
        <v>592</v>
      </c>
      <c r="F1888" s="42">
        <v>801100</v>
      </c>
      <c r="G1888" s="2">
        <v>35.99</v>
      </c>
      <c r="H1888" s="3">
        <v>431.88</v>
      </c>
    </row>
    <row r="1889" spans="1:8" x14ac:dyDescent="0.2">
      <c r="A1889" s="39">
        <v>11722</v>
      </c>
      <c r="B1889" t="s">
        <v>6</v>
      </c>
      <c r="C1889" t="s">
        <v>586</v>
      </c>
      <c r="D1889" t="s">
        <v>567</v>
      </c>
      <c r="E1889" t="s">
        <v>583</v>
      </c>
      <c r="F1889" s="42">
        <v>805110</v>
      </c>
      <c r="G1889" s="2">
        <v>35.99</v>
      </c>
      <c r="H1889" s="3">
        <v>431.88</v>
      </c>
    </row>
    <row r="1890" spans="1:8" x14ac:dyDescent="0.2">
      <c r="A1890" s="39">
        <v>68697</v>
      </c>
      <c r="B1890" t="s">
        <v>65</v>
      </c>
      <c r="C1890" t="s">
        <v>580</v>
      </c>
      <c r="D1890" t="s">
        <v>567</v>
      </c>
      <c r="E1890" t="s">
        <v>571</v>
      </c>
      <c r="F1890" s="42">
        <v>803720</v>
      </c>
      <c r="G1890" s="2">
        <v>25</v>
      </c>
      <c r="H1890" s="3">
        <v>300</v>
      </c>
    </row>
    <row r="1891" spans="1:8" x14ac:dyDescent="0.2">
      <c r="A1891" s="39">
        <v>2749</v>
      </c>
      <c r="B1891" t="s">
        <v>65</v>
      </c>
      <c r="C1891" t="s">
        <v>577</v>
      </c>
      <c r="D1891" t="s">
        <v>567</v>
      </c>
      <c r="E1891" t="s">
        <v>571</v>
      </c>
      <c r="F1891" s="42">
        <v>800000</v>
      </c>
      <c r="G1891" s="2">
        <v>30</v>
      </c>
      <c r="H1891" s="3">
        <v>360</v>
      </c>
    </row>
    <row r="1892" spans="1:8" x14ac:dyDescent="0.2">
      <c r="A1892" s="39">
        <v>2771</v>
      </c>
      <c r="B1892" t="s">
        <v>65</v>
      </c>
      <c r="C1892" t="s">
        <v>573</v>
      </c>
      <c r="D1892" t="s">
        <v>567</v>
      </c>
      <c r="E1892" t="s">
        <v>571</v>
      </c>
      <c r="F1892" s="42">
        <v>800000</v>
      </c>
      <c r="G1892" s="2">
        <v>30</v>
      </c>
      <c r="H1892" s="3">
        <v>360</v>
      </c>
    </row>
    <row r="1893" spans="1:8" x14ac:dyDescent="0.2">
      <c r="A1893" s="39">
        <v>32040</v>
      </c>
      <c r="B1893" t="s">
        <v>6</v>
      </c>
      <c r="C1893" t="s">
        <v>594</v>
      </c>
      <c r="D1893" t="s">
        <v>567</v>
      </c>
      <c r="E1893" t="s">
        <v>592</v>
      </c>
      <c r="F1893" s="42">
        <v>801100</v>
      </c>
      <c r="G1893" s="2">
        <v>35.99</v>
      </c>
      <c r="H1893" s="3">
        <v>431.88</v>
      </c>
    </row>
    <row r="1894" spans="1:8" x14ac:dyDescent="0.2">
      <c r="A1894" s="39">
        <v>56333</v>
      </c>
      <c r="B1894" t="s">
        <v>29</v>
      </c>
      <c r="C1894" t="s">
        <v>566</v>
      </c>
      <c r="D1894" t="s">
        <v>567</v>
      </c>
      <c r="E1894" t="s">
        <v>568</v>
      </c>
      <c r="F1894" s="42">
        <v>802000</v>
      </c>
      <c r="G1894" s="2">
        <v>39.99</v>
      </c>
      <c r="H1894" s="3">
        <v>479.88</v>
      </c>
    </row>
    <row r="1895" spans="1:8" x14ac:dyDescent="0.2">
      <c r="A1895" s="39">
        <v>44286</v>
      </c>
      <c r="B1895" t="s">
        <v>6</v>
      </c>
      <c r="C1895" t="s">
        <v>1529</v>
      </c>
      <c r="D1895" t="s">
        <v>567</v>
      </c>
      <c r="E1895" t="s">
        <v>571</v>
      </c>
      <c r="F1895" s="42">
        <v>803430</v>
      </c>
      <c r="G1895" s="2">
        <v>35.99</v>
      </c>
      <c r="H1895" s="3">
        <v>431.88</v>
      </c>
    </row>
    <row r="1896" spans="1:8" x14ac:dyDescent="0.2">
      <c r="A1896" s="39">
        <v>44346</v>
      </c>
      <c r="B1896" t="s">
        <v>6</v>
      </c>
      <c r="C1896" t="s">
        <v>1533</v>
      </c>
      <c r="D1896" t="s">
        <v>567</v>
      </c>
      <c r="E1896" t="s">
        <v>571</v>
      </c>
      <c r="F1896" s="42">
        <v>803430</v>
      </c>
      <c r="G1896" s="2">
        <v>35.99</v>
      </c>
      <c r="H1896" s="3">
        <v>431.88</v>
      </c>
    </row>
    <row r="1897" spans="1:8" x14ac:dyDescent="0.2">
      <c r="A1897" s="39">
        <v>60145</v>
      </c>
      <c r="B1897" t="s">
        <v>65</v>
      </c>
      <c r="C1897" t="s">
        <v>1537</v>
      </c>
      <c r="D1897" t="s">
        <v>567</v>
      </c>
      <c r="E1897" t="s">
        <v>583</v>
      </c>
      <c r="F1897" s="42">
        <v>805110</v>
      </c>
      <c r="G1897" s="2">
        <v>30</v>
      </c>
      <c r="H1897" s="3">
        <v>360</v>
      </c>
    </row>
    <row r="1898" spans="1:8" x14ac:dyDescent="0.2">
      <c r="A1898" s="39">
        <v>60146</v>
      </c>
      <c r="B1898" t="s">
        <v>65</v>
      </c>
      <c r="C1898" t="s">
        <v>1536</v>
      </c>
      <c r="D1898" t="s">
        <v>567</v>
      </c>
      <c r="E1898" t="s">
        <v>583</v>
      </c>
      <c r="F1898" s="42">
        <v>805110</v>
      </c>
      <c r="G1898" s="2">
        <v>30</v>
      </c>
      <c r="H1898" s="3">
        <v>360</v>
      </c>
    </row>
    <row r="1899" spans="1:8" x14ac:dyDescent="0.2">
      <c r="A1899" s="39">
        <v>60184</v>
      </c>
      <c r="B1899" t="s">
        <v>65</v>
      </c>
      <c r="C1899" t="s">
        <v>1553</v>
      </c>
      <c r="D1899" t="s">
        <v>567</v>
      </c>
      <c r="E1899" t="s">
        <v>583</v>
      </c>
      <c r="F1899" s="42">
        <v>805110</v>
      </c>
      <c r="G1899" s="2">
        <v>30</v>
      </c>
      <c r="H1899" s="3">
        <v>360</v>
      </c>
    </row>
    <row r="1900" spans="1:8" x14ac:dyDescent="0.2">
      <c r="A1900" s="39">
        <v>60185</v>
      </c>
      <c r="B1900" t="s">
        <v>65</v>
      </c>
      <c r="C1900" t="s">
        <v>1543</v>
      </c>
      <c r="D1900" t="s">
        <v>567</v>
      </c>
      <c r="E1900" t="s">
        <v>583</v>
      </c>
      <c r="F1900" s="42">
        <v>805110</v>
      </c>
      <c r="G1900" s="2">
        <v>30</v>
      </c>
      <c r="H1900" s="3">
        <v>360</v>
      </c>
    </row>
    <row r="1901" spans="1:8" x14ac:dyDescent="0.2">
      <c r="A1901" s="39">
        <v>60222</v>
      </c>
      <c r="B1901" t="s">
        <v>65</v>
      </c>
      <c r="C1901" t="s">
        <v>1546</v>
      </c>
      <c r="D1901" t="s">
        <v>567</v>
      </c>
      <c r="E1901" t="s">
        <v>583</v>
      </c>
      <c r="F1901" s="42">
        <v>805110</v>
      </c>
      <c r="G1901" s="2">
        <v>30</v>
      </c>
      <c r="H1901" s="3">
        <v>360</v>
      </c>
    </row>
    <row r="1902" spans="1:8" x14ac:dyDescent="0.2">
      <c r="A1902" s="39">
        <v>60223</v>
      </c>
      <c r="B1902" t="s">
        <v>65</v>
      </c>
      <c r="C1902" t="s">
        <v>1549</v>
      </c>
      <c r="D1902" t="s">
        <v>567</v>
      </c>
      <c r="E1902" t="s">
        <v>583</v>
      </c>
      <c r="F1902" s="42">
        <v>805110</v>
      </c>
      <c r="G1902" s="2">
        <v>30</v>
      </c>
      <c r="H1902" s="3">
        <v>360</v>
      </c>
    </row>
    <row r="1903" spans="1:8" x14ac:dyDescent="0.2">
      <c r="A1903" s="39">
        <v>74188</v>
      </c>
      <c r="B1903" t="s">
        <v>6</v>
      </c>
      <c r="C1903" t="s">
        <v>1530</v>
      </c>
      <c r="D1903" t="s">
        <v>567</v>
      </c>
      <c r="E1903" t="s">
        <v>571</v>
      </c>
      <c r="F1903" s="42">
        <v>803430</v>
      </c>
      <c r="G1903" s="2">
        <v>35.99</v>
      </c>
      <c r="H1903" s="3">
        <v>431.88</v>
      </c>
    </row>
    <row r="1904" spans="1:8" x14ac:dyDescent="0.2">
      <c r="A1904" s="39">
        <v>21901</v>
      </c>
      <c r="B1904" t="s">
        <v>6</v>
      </c>
      <c r="C1904" t="s">
        <v>1532</v>
      </c>
      <c r="D1904" t="s">
        <v>567</v>
      </c>
      <c r="E1904" t="s">
        <v>571</v>
      </c>
      <c r="F1904" s="42">
        <v>803430</v>
      </c>
      <c r="G1904" s="2">
        <v>64.09</v>
      </c>
      <c r="H1904" s="3">
        <v>769.08</v>
      </c>
    </row>
    <row r="1905" spans="1:8" x14ac:dyDescent="0.2">
      <c r="A1905" s="39">
        <v>30550</v>
      </c>
      <c r="B1905" t="s">
        <v>6</v>
      </c>
      <c r="C1905" t="s">
        <v>1531</v>
      </c>
      <c r="D1905" t="s">
        <v>567</v>
      </c>
      <c r="E1905" t="s">
        <v>571</v>
      </c>
      <c r="F1905" s="42">
        <v>803430</v>
      </c>
      <c r="G1905" s="2">
        <v>64.09</v>
      </c>
      <c r="H1905" s="3">
        <v>769.08</v>
      </c>
    </row>
    <row r="1906" spans="1:8" x14ac:dyDescent="0.2">
      <c r="A1906" s="39">
        <v>31401</v>
      </c>
      <c r="B1906" t="s">
        <v>6</v>
      </c>
      <c r="C1906" t="s">
        <v>1535</v>
      </c>
      <c r="D1906" t="s">
        <v>567</v>
      </c>
      <c r="E1906" t="s">
        <v>583</v>
      </c>
      <c r="F1906" s="42">
        <v>805110</v>
      </c>
      <c r="G1906" s="2">
        <v>35.99</v>
      </c>
      <c r="H1906" s="3">
        <v>431.88</v>
      </c>
    </row>
    <row r="1907" spans="1:8" x14ac:dyDescent="0.2">
      <c r="A1907" s="39">
        <v>32322</v>
      </c>
      <c r="B1907" t="s">
        <v>65</v>
      </c>
      <c r="C1907" t="s">
        <v>1539</v>
      </c>
      <c r="D1907" t="s">
        <v>567</v>
      </c>
      <c r="E1907" t="s">
        <v>583</v>
      </c>
      <c r="F1907" s="42">
        <v>805110</v>
      </c>
      <c r="G1907" s="2">
        <v>30</v>
      </c>
      <c r="H1907" s="3">
        <v>360</v>
      </c>
    </row>
    <row r="1908" spans="1:8" x14ac:dyDescent="0.2">
      <c r="A1908" s="39">
        <v>32573</v>
      </c>
      <c r="B1908" t="s">
        <v>65</v>
      </c>
      <c r="C1908" t="s">
        <v>1538</v>
      </c>
      <c r="D1908" t="s">
        <v>567</v>
      </c>
      <c r="E1908" t="s">
        <v>583</v>
      </c>
      <c r="F1908" s="42">
        <v>805110</v>
      </c>
      <c r="G1908" s="2">
        <v>30</v>
      </c>
      <c r="H1908" s="3">
        <v>360</v>
      </c>
    </row>
    <row r="1909" spans="1:8" x14ac:dyDescent="0.2">
      <c r="A1909" s="39">
        <v>32759</v>
      </c>
      <c r="B1909" t="s">
        <v>65</v>
      </c>
      <c r="C1909" t="s">
        <v>1541</v>
      </c>
      <c r="D1909" t="s">
        <v>567</v>
      </c>
      <c r="E1909" t="s">
        <v>583</v>
      </c>
      <c r="F1909" s="42">
        <v>805110</v>
      </c>
      <c r="G1909" s="2">
        <v>30</v>
      </c>
      <c r="H1909" s="3">
        <v>360</v>
      </c>
    </row>
    <row r="1910" spans="1:8" x14ac:dyDescent="0.2">
      <c r="A1910" s="39">
        <v>32762</v>
      </c>
      <c r="B1910" t="s">
        <v>65</v>
      </c>
      <c r="C1910" t="s">
        <v>1545</v>
      </c>
      <c r="D1910" t="s">
        <v>567</v>
      </c>
      <c r="E1910" t="s">
        <v>583</v>
      </c>
      <c r="F1910" s="42">
        <v>805110</v>
      </c>
      <c r="G1910" s="2">
        <v>30</v>
      </c>
      <c r="H1910" s="3">
        <v>360</v>
      </c>
    </row>
    <row r="1911" spans="1:8" x14ac:dyDescent="0.2">
      <c r="A1911" s="39">
        <v>32786</v>
      </c>
      <c r="B1911" t="s">
        <v>65</v>
      </c>
      <c r="C1911" t="s">
        <v>1550</v>
      </c>
      <c r="D1911" t="s">
        <v>567</v>
      </c>
      <c r="E1911" t="s">
        <v>583</v>
      </c>
      <c r="F1911" s="42">
        <v>805110</v>
      </c>
      <c r="G1911" s="2">
        <v>30</v>
      </c>
      <c r="H1911" s="3">
        <v>360</v>
      </c>
    </row>
    <row r="1912" spans="1:8" x14ac:dyDescent="0.2">
      <c r="A1912" s="39">
        <v>32792</v>
      </c>
      <c r="B1912" t="s">
        <v>65</v>
      </c>
      <c r="C1912" t="s">
        <v>1551</v>
      </c>
      <c r="D1912" t="s">
        <v>567</v>
      </c>
      <c r="E1912" t="s">
        <v>583</v>
      </c>
      <c r="F1912" s="42">
        <v>805110</v>
      </c>
      <c r="G1912" s="2">
        <v>30</v>
      </c>
      <c r="H1912" s="3">
        <v>360</v>
      </c>
    </row>
    <row r="1913" spans="1:8" x14ac:dyDescent="0.2">
      <c r="A1913" s="39">
        <v>26465</v>
      </c>
      <c r="B1913" t="s">
        <v>13</v>
      </c>
      <c r="C1913" t="s">
        <v>1525</v>
      </c>
      <c r="D1913" t="s">
        <v>567</v>
      </c>
      <c r="E1913" t="s">
        <v>1526</v>
      </c>
      <c r="F1913" s="42">
        <v>804120</v>
      </c>
      <c r="G1913" s="2">
        <v>8.99</v>
      </c>
      <c r="H1913" s="3">
        <v>107.88</v>
      </c>
    </row>
    <row r="1914" spans="1:8" x14ac:dyDescent="0.2">
      <c r="A1914" s="39">
        <v>45652</v>
      </c>
      <c r="B1914" t="s">
        <v>65</v>
      </c>
      <c r="C1914" t="s">
        <v>1540</v>
      </c>
      <c r="D1914" t="s">
        <v>567</v>
      </c>
      <c r="E1914" t="s">
        <v>583</v>
      </c>
      <c r="F1914" s="42">
        <v>805110</v>
      </c>
      <c r="G1914" s="2">
        <v>30</v>
      </c>
      <c r="H1914" s="3">
        <v>360</v>
      </c>
    </row>
    <row r="1915" spans="1:8" x14ac:dyDescent="0.2">
      <c r="A1915" s="39">
        <v>45900</v>
      </c>
      <c r="B1915" t="s">
        <v>65</v>
      </c>
      <c r="C1915" t="s">
        <v>1534</v>
      </c>
      <c r="D1915" t="s">
        <v>567</v>
      </c>
      <c r="E1915" t="s">
        <v>583</v>
      </c>
      <c r="F1915" s="42">
        <v>805110</v>
      </c>
      <c r="G1915" s="2">
        <v>30</v>
      </c>
      <c r="H1915" s="3">
        <v>360</v>
      </c>
    </row>
    <row r="1916" spans="1:8" x14ac:dyDescent="0.2">
      <c r="A1916" s="39">
        <v>83512</v>
      </c>
      <c r="B1916" t="s">
        <v>6</v>
      </c>
      <c r="C1916" t="s">
        <v>585</v>
      </c>
      <c r="D1916" t="s">
        <v>567</v>
      </c>
      <c r="E1916" t="s">
        <v>583</v>
      </c>
      <c r="F1916" s="42">
        <v>805110</v>
      </c>
      <c r="G1916" s="2">
        <v>35.99</v>
      </c>
      <c r="H1916" s="3">
        <v>431.88</v>
      </c>
    </row>
    <row r="1917" spans="1:8" x14ac:dyDescent="0.2">
      <c r="B1917" t="s">
        <v>1554</v>
      </c>
      <c r="D1917" t="s">
        <v>567</v>
      </c>
      <c r="E1917" t="s">
        <v>1556</v>
      </c>
      <c r="F1917" s="42">
        <v>804110</v>
      </c>
      <c r="G1917" s="2">
        <v>7.95</v>
      </c>
      <c r="H1917" s="3">
        <v>95.4</v>
      </c>
    </row>
    <row r="1918" spans="1:8" x14ac:dyDescent="0.2">
      <c r="B1918" t="s">
        <v>1554</v>
      </c>
      <c r="D1918" t="s">
        <v>567</v>
      </c>
      <c r="E1918" t="s">
        <v>1556</v>
      </c>
      <c r="F1918" s="42">
        <v>804110</v>
      </c>
      <c r="G1918" s="2">
        <v>7.95</v>
      </c>
      <c r="H1918" s="3">
        <v>95.4</v>
      </c>
    </row>
    <row r="1919" spans="1:8" x14ac:dyDescent="0.2">
      <c r="B1919" t="s">
        <v>1554</v>
      </c>
      <c r="D1919" t="s">
        <v>567</v>
      </c>
      <c r="E1919" t="s">
        <v>1557</v>
      </c>
      <c r="F1919" s="42">
        <v>803210</v>
      </c>
      <c r="G1919" s="2">
        <v>7.95</v>
      </c>
      <c r="H1919" s="3">
        <v>95.4</v>
      </c>
    </row>
    <row r="1920" spans="1:8" x14ac:dyDescent="0.2">
      <c r="B1920" t="s">
        <v>1554</v>
      </c>
      <c r="D1920" t="s">
        <v>567</v>
      </c>
      <c r="E1920" t="s">
        <v>1557</v>
      </c>
      <c r="F1920" s="42">
        <v>803210</v>
      </c>
      <c r="G1920" s="2">
        <v>7.95</v>
      </c>
      <c r="H1920" s="3">
        <v>95.4</v>
      </c>
    </row>
    <row r="1921" spans="1:8" x14ac:dyDescent="0.2">
      <c r="B1921" t="s">
        <v>1554</v>
      </c>
      <c r="C1921" t="s">
        <v>1555</v>
      </c>
      <c r="D1921" t="s">
        <v>567</v>
      </c>
      <c r="E1921" t="s">
        <v>583</v>
      </c>
      <c r="F1921" s="42">
        <v>805350</v>
      </c>
      <c r="G1921" s="2">
        <v>7.95</v>
      </c>
      <c r="H1921" s="3">
        <v>95.4</v>
      </c>
    </row>
    <row r="1922" spans="1:8" x14ac:dyDescent="0.2">
      <c r="A1922" s="39">
        <v>18495</v>
      </c>
      <c r="B1922" t="s">
        <v>6</v>
      </c>
      <c r="C1922" t="s">
        <v>598</v>
      </c>
      <c r="D1922" t="s">
        <v>595</v>
      </c>
      <c r="E1922" t="s">
        <v>596</v>
      </c>
      <c r="F1922" s="42">
        <v>703001</v>
      </c>
      <c r="G1922" s="2">
        <v>64.09</v>
      </c>
      <c r="H1922" s="3">
        <v>769.08</v>
      </c>
    </row>
    <row r="1923" spans="1:8" x14ac:dyDescent="0.2">
      <c r="A1923" s="39">
        <v>20316</v>
      </c>
      <c r="B1923" t="s">
        <v>61</v>
      </c>
      <c r="C1923" t="s">
        <v>1133</v>
      </c>
      <c r="D1923" t="s">
        <v>595</v>
      </c>
      <c r="E1923" t="s">
        <v>596</v>
      </c>
      <c r="F1923" s="42">
        <v>703001</v>
      </c>
      <c r="G1923" s="2">
        <v>10</v>
      </c>
      <c r="H1923" s="3">
        <v>120</v>
      </c>
    </row>
    <row r="1924" spans="1:8" x14ac:dyDescent="0.2">
      <c r="A1924" s="39">
        <v>1365</v>
      </c>
      <c r="B1924" t="s">
        <v>6</v>
      </c>
      <c r="C1924" t="s">
        <v>1558</v>
      </c>
      <c r="D1924" t="s">
        <v>595</v>
      </c>
      <c r="E1924" t="s">
        <v>617</v>
      </c>
      <c r="F1924" s="42">
        <v>707000</v>
      </c>
      <c r="G1924" s="2">
        <v>64.09</v>
      </c>
      <c r="H1924" s="3">
        <v>769.08</v>
      </c>
    </row>
    <row r="1925" spans="1:8" x14ac:dyDescent="0.2">
      <c r="A1925" s="39">
        <v>73690</v>
      </c>
      <c r="B1925" t="s">
        <v>6</v>
      </c>
      <c r="C1925" t="s">
        <v>625</v>
      </c>
      <c r="D1925" t="s">
        <v>595</v>
      </c>
      <c r="E1925" t="s">
        <v>617</v>
      </c>
      <c r="F1925" s="42" t="s">
        <v>623</v>
      </c>
      <c r="G1925" s="2">
        <v>35.99</v>
      </c>
      <c r="H1925" s="3">
        <v>431.88</v>
      </c>
    </row>
    <row r="1926" spans="1:8" x14ac:dyDescent="0.2">
      <c r="A1926" s="39">
        <v>74090</v>
      </c>
      <c r="B1926" t="s">
        <v>6</v>
      </c>
      <c r="C1926" t="s">
        <v>1156</v>
      </c>
      <c r="D1926" t="s">
        <v>595</v>
      </c>
      <c r="E1926" t="s">
        <v>617</v>
      </c>
      <c r="F1926" s="42">
        <v>108925</v>
      </c>
      <c r="G1926" s="2">
        <v>64.09</v>
      </c>
      <c r="H1926" s="3">
        <v>769.08</v>
      </c>
    </row>
    <row r="1927" spans="1:8" x14ac:dyDescent="0.2">
      <c r="A1927" s="39">
        <v>76379</v>
      </c>
      <c r="B1927" t="s">
        <v>65</v>
      </c>
      <c r="C1927" t="s">
        <v>607</v>
      </c>
      <c r="D1927" t="s">
        <v>595</v>
      </c>
      <c r="E1927" t="s">
        <v>601</v>
      </c>
      <c r="F1927" s="42">
        <v>102301</v>
      </c>
      <c r="G1927" s="2">
        <v>30</v>
      </c>
      <c r="H1927" s="3">
        <v>360</v>
      </c>
    </row>
    <row r="1928" spans="1:8" x14ac:dyDescent="0.2">
      <c r="A1928" s="39">
        <v>77522</v>
      </c>
      <c r="B1928" t="s">
        <v>65</v>
      </c>
      <c r="C1928" t="s">
        <v>613</v>
      </c>
      <c r="D1928" t="s">
        <v>595</v>
      </c>
      <c r="E1928" t="s">
        <v>601</v>
      </c>
      <c r="F1928" s="42">
        <v>102301</v>
      </c>
      <c r="G1928" s="2">
        <v>30</v>
      </c>
      <c r="H1928" s="3">
        <v>360</v>
      </c>
    </row>
    <row r="1929" spans="1:8" x14ac:dyDescent="0.2">
      <c r="A1929" s="39">
        <v>7529</v>
      </c>
      <c r="B1929" t="s">
        <v>6</v>
      </c>
      <c r="C1929" t="s">
        <v>854</v>
      </c>
      <c r="D1929" t="s">
        <v>595</v>
      </c>
      <c r="E1929" t="s">
        <v>601</v>
      </c>
      <c r="F1929" s="42">
        <v>100100</v>
      </c>
      <c r="G1929" s="2">
        <v>35.99</v>
      </c>
      <c r="H1929" s="3">
        <v>431.88</v>
      </c>
    </row>
    <row r="1930" spans="1:8" x14ac:dyDescent="0.2">
      <c r="A1930" s="39">
        <v>24735</v>
      </c>
      <c r="B1930" t="s">
        <v>6</v>
      </c>
      <c r="C1930" t="s">
        <v>614</v>
      </c>
      <c r="D1930" t="s">
        <v>595</v>
      </c>
      <c r="E1930" t="s">
        <v>601</v>
      </c>
      <c r="F1930" s="42">
        <v>102210</v>
      </c>
      <c r="G1930" s="2">
        <v>35.99</v>
      </c>
      <c r="H1930" s="3">
        <v>431.88</v>
      </c>
    </row>
    <row r="1931" spans="1:8" x14ac:dyDescent="0.2">
      <c r="A1931" s="39">
        <v>44025</v>
      </c>
      <c r="B1931" t="s">
        <v>6</v>
      </c>
      <c r="C1931" t="s">
        <v>615</v>
      </c>
      <c r="D1931" t="s">
        <v>595</v>
      </c>
      <c r="E1931" t="s">
        <v>601</v>
      </c>
      <c r="F1931" s="42">
        <v>108717</v>
      </c>
      <c r="G1931" s="2">
        <v>35.99</v>
      </c>
      <c r="H1931" s="3">
        <v>431.88</v>
      </c>
    </row>
    <row r="1932" spans="1:8" x14ac:dyDescent="0.2">
      <c r="A1932" s="39">
        <v>85923</v>
      </c>
      <c r="B1932" t="s">
        <v>29</v>
      </c>
      <c r="C1932" t="s">
        <v>1133</v>
      </c>
      <c r="D1932" t="s">
        <v>595</v>
      </c>
      <c r="E1932" t="s">
        <v>596</v>
      </c>
      <c r="F1932" s="42">
        <v>703001</v>
      </c>
      <c r="G1932" s="2">
        <v>39.99</v>
      </c>
      <c r="H1932" s="3">
        <v>479.88</v>
      </c>
    </row>
    <row r="1933" spans="1:8" x14ac:dyDescent="0.2">
      <c r="A1933" s="39">
        <v>87372</v>
      </c>
      <c r="B1933" t="s">
        <v>29</v>
      </c>
      <c r="C1933" t="s">
        <v>1133</v>
      </c>
      <c r="D1933" t="s">
        <v>595</v>
      </c>
      <c r="E1933" t="s">
        <v>596</v>
      </c>
      <c r="F1933" s="42">
        <v>703001</v>
      </c>
      <c r="G1933" s="2">
        <v>39.99</v>
      </c>
      <c r="H1933" s="3">
        <v>479.88</v>
      </c>
    </row>
    <row r="1934" spans="1:8" x14ac:dyDescent="0.2">
      <c r="A1934" s="39">
        <v>15223</v>
      </c>
      <c r="B1934" t="s">
        <v>65</v>
      </c>
      <c r="C1934" t="s">
        <v>1569</v>
      </c>
      <c r="D1934" t="s">
        <v>595</v>
      </c>
      <c r="E1934" t="s">
        <v>617</v>
      </c>
      <c r="F1934" s="42">
        <v>707000</v>
      </c>
      <c r="G1934" s="2">
        <v>30</v>
      </c>
      <c r="H1934" s="3">
        <v>360</v>
      </c>
    </row>
    <row r="1935" spans="1:8" x14ac:dyDescent="0.2">
      <c r="A1935" s="39">
        <v>71058</v>
      </c>
      <c r="B1935" t="s">
        <v>6</v>
      </c>
      <c r="C1935" t="s">
        <v>1561</v>
      </c>
      <c r="D1935" t="s">
        <v>595</v>
      </c>
      <c r="E1935" t="s">
        <v>1562</v>
      </c>
      <c r="F1935" s="42" t="s">
        <v>1563</v>
      </c>
      <c r="G1935" s="2">
        <v>64.09</v>
      </c>
      <c r="H1935" s="3">
        <v>769.08</v>
      </c>
    </row>
    <row r="1936" spans="1:8" x14ac:dyDescent="0.2">
      <c r="A1936" s="39">
        <v>73577</v>
      </c>
      <c r="B1936" t="s">
        <v>6</v>
      </c>
      <c r="C1936" t="s">
        <v>1566</v>
      </c>
      <c r="D1936" t="s">
        <v>595</v>
      </c>
      <c r="E1936" t="s">
        <v>1562</v>
      </c>
      <c r="F1936" s="42" t="s">
        <v>1563</v>
      </c>
      <c r="G1936" s="2">
        <v>64.09</v>
      </c>
      <c r="H1936" s="3">
        <v>769.08</v>
      </c>
    </row>
    <row r="1937" spans="1:8" x14ac:dyDescent="0.2">
      <c r="A1937" s="39">
        <v>79169</v>
      </c>
      <c r="B1937" t="s">
        <v>6</v>
      </c>
      <c r="C1937" t="s">
        <v>1564</v>
      </c>
      <c r="D1937" t="s">
        <v>595</v>
      </c>
      <c r="E1937" t="s">
        <v>1562</v>
      </c>
      <c r="F1937" s="42" t="s">
        <v>1563</v>
      </c>
      <c r="G1937" s="2">
        <v>35.99</v>
      </c>
      <c r="H1937" s="3">
        <v>431.88</v>
      </c>
    </row>
    <row r="1938" spans="1:8" x14ac:dyDescent="0.2">
      <c r="A1938" s="39">
        <v>22741</v>
      </c>
      <c r="B1938" t="s">
        <v>6</v>
      </c>
      <c r="C1938" t="s">
        <v>588</v>
      </c>
      <c r="D1938" t="s">
        <v>595</v>
      </c>
      <c r="E1938" t="s">
        <v>617</v>
      </c>
      <c r="F1938" s="42">
        <v>108925</v>
      </c>
      <c r="G1938" s="2">
        <v>80.760000000000005</v>
      </c>
      <c r="H1938" s="3">
        <v>969.12000000000012</v>
      </c>
    </row>
    <row r="1939" spans="1:8" x14ac:dyDescent="0.2">
      <c r="A1939" s="39">
        <v>27046</v>
      </c>
      <c r="B1939" t="s">
        <v>6</v>
      </c>
      <c r="C1939" t="s">
        <v>1565</v>
      </c>
      <c r="D1939" t="s">
        <v>595</v>
      </c>
      <c r="E1939" t="s">
        <v>1562</v>
      </c>
      <c r="F1939" s="42" t="s">
        <v>1563</v>
      </c>
      <c r="G1939" s="2">
        <v>80.760000000000005</v>
      </c>
      <c r="H1939" s="3">
        <v>969.12000000000012</v>
      </c>
    </row>
    <row r="1940" spans="1:8" x14ac:dyDescent="0.2">
      <c r="A1940" s="39">
        <v>46091</v>
      </c>
      <c r="B1940" t="s">
        <v>61</v>
      </c>
      <c r="C1940" t="s">
        <v>1133</v>
      </c>
      <c r="D1940" t="s">
        <v>595</v>
      </c>
      <c r="E1940" t="s">
        <v>596</v>
      </c>
      <c r="F1940" s="42">
        <v>703001</v>
      </c>
      <c r="G1940" s="2">
        <v>10</v>
      </c>
      <c r="H1940" s="3">
        <v>120</v>
      </c>
    </row>
    <row r="1941" spans="1:8" x14ac:dyDescent="0.2">
      <c r="A1941" s="39">
        <v>48653</v>
      </c>
      <c r="B1941" t="s">
        <v>61</v>
      </c>
      <c r="C1941" t="s">
        <v>1133</v>
      </c>
      <c r="D1941" t="s">
        <v>595</v>
      </c>
      <c r="E1941" t="s">
        <v>596</v>
      </c>
      <c r="F1941" s="42">
        <v>703001</v>
      </c>
      <c r="G1941" s="2">
        <v>10</v>
      </c>
      <c r="H1941" s="3">
        <v>120</v>
      </c>
    </row>
    <row r="1942" spans="1:8" x14ac:dyDescent="0.2">
      <c r="A1942" s="39">
        <v>95228</v>
      </c>
      <c r="B1942" t="s">
        <v>6</v>
      </c>
      <c r="C1942" t="s">
        <v>622</v>
      </c>
      <c r="D1942" t="s">
        <v>595</v>
      </c>
      <c r="E1942" t="s">
        <v>617</v>
      </c>
      <c r="F1942" s="42" t="s">
        <v>623</v>
      </c>
      <c r="G1942" s="2">
        <v>35.99</v>
      </c>
      <c r="H1942" s="3">
        <v>431.88</v>
      </c>
    </row>
    <row r="1943" spans="1:8" x14ac:dyDescent="0.2">
      <c r="A1943" s="39">
        <v>9087</v>
      </c>
      <c r="B1943" t="s">
        <v>6</v>
      </c>
      <c r="C1943" t="s">
        <v>1559</v>
      </c>
      <c r="D1943" t="s">
        <v>595</v>
      </c>
      <c r="E1943" t="s">
        <v>596</v>
      </c>
      <c r="F1943" s="42">
        <v>703001</v>
      </c>
      <c r="G1943" s="2">
        <v>64.09</v>
      </c>
      <c r="H1943" s="3">
        <v>769.08</v>
      </c>
    </row>
    <row r="1944" spans="1:8" x14ac:dyDescent="0.2">
      <c r="A1944" s="39">
        <v>83277</v>
      </c>
      <c r="B1944" t="s">
        <v>13</v>
      </c>
      <c r="C1944" t="s">
        <v>1133</v>
      </c>
      <c r="D1944" t="s">
        <v>595</v>
      </c>
      <c r="E1944" t="s">
        <v>596</v>
      </c>
      <c r="F1944" s="42">
        <v>703001</v>
      </c>
      <c r="G1944" s="2">
        <v>8.99</v>
      </c>
      <c r="H1944" s="3">
        <v>107.88</v>
      </c>
    </row>
    <row r="1945" spans="1:8" x14ac:dyDescent="0.2">
      <c r="A1945" s="39">
        <v>90955</v>
      </c>
      <c r="B1945" t="s">
        <v>6</v>
      </c>
      <c r="C1945" t="s">
        <v>618</v>
      </c>
      <c r="D1945" t="s">
        <v>595</v>
      </c>
      <c r="E1945" t="s">
        <v>617</v>
      </c>
      <c r="F1945" s="42">
        <v>108925</v>
      </c>
      <c r="G1945" s="2">
        <v>35.99</v>
      </c>
      <c r="H1945" s="3">
        <v>431.88</v>
      </c>
    </row>
    <row r="1946" spans="1:8" x14ac:dyDescent="0.2">
      <c r="A1946" s="39">
        <v>5727</v>
      </c>
      <c r="B1946" t="s">
        <v>6</v>
      </c>
      <c r="C1946" t="s">
        <v>309</v>
      </c>
      <c r="D1946" t="s">
        <v>595</v>
      </c>
      <c r="E1946" t="s">
        <v>617</v>
      </c>
      <c r="F1946" s="42">
        <v>107001</v>
      </c>
      <c r="G1946" s="2">
        <v>35.99</v>
      </c>
      <c r="H1946" s="3">
        <v>431.88</v>
      </c>
    </row>
    <row r="1947" spans="1:8" x14ac:dyDescent="0.2">
      <c r="A1947" s="39">
        <v>98215</v>
      </c>
      <c r="B1947" t="s">
        <v>13</v>
      </c>
      <c r="C1947" t="s">
        <v>1133</v>
      </c>
      <c r="D1947" t="s">
        <v>595</v>
      </c>
      <c r="E1947" t="s">
        <v>596</v>
      </c>
      <c r="F1947" s="42">
        <v>703001</v>
      </c>
      <c r="G1947" s="2">
        <v>8.99</v>
      </c>
      <c r="H1947" s="3">
        <v>107.88</v>
      </c>
    </row>
    <row r="1948" spans="1:8" x14ac:dyDescent="0.2">
      <c r="A1948" s="39">
        <v>76043</v>
      </c>
      <c r="B1948" t="s">
        <v>6</v>
      </c>
      <c r="C1948" t="s">
        <v>620</v>
      </c>
      <c r="D1948" t="s">
        <v>595</v>
      </c>
      <c r="E1948" t="s">
        <v>617</v>
      </c>
      <c r="F1948" s="42">
        <v>900300</v>
      </c>
      <c r="G1948" s="2">
        <v>64.09</v>
      </c>
      <c r="H1948" s="3">
        <v>769.08</v>
      </c>
    </row>
    <row r="1949" spans="1:8" x14ac:dyDescent="0.2">
      <c r="A1949" s="39">
        <v>41925</v>
      </c>
      <c r="B1949" t="s">
        <v>65</v>
      </c>
      <c r="C1949" t="s">
        <v>612</v>
      </c>
      <c r="D1949" t="s">
        <v>595</v>
      </c>
      <c r="E1949" t="s">
        <v>601</v>
      </c>
      <c r="F1949" s="42">
        <v>102301</v>
      </c>
      <c r="G1949" s="2">
        <v>80</v>
      </c>
      <c r="H1949" s="3">
        <v>960</v>
      </c>
    </row>
    <row r="1950" spans="1:8" x14ac:dyDescent="0.2">
      <c r="A1950" s="39">
        <v>58651</v>
      </c>
      <c r="B1950" t="s">
        <v>65</v>
      </c>
      <c r="C1950" t="s">
        <v>603</v>
      </c>
      <c r="D1950" t="s">
        <v>595</v>
      </c>
      <c r="E1950" t="s">
        <v>601</v>
      </c>
      <c r="F1950" s="42">
        <v>108717</v>
      </c>
      <c r="G1950" s="2">
        <v>30</v>
      </c>
      <c r="H1950" s="3">
        <v>360</v>
      </c>
    </row>
    <row r="1951" spans="1:8" x14ac:dyDescent="0.2">
      <c r="A1951" s="39">
        <v>66846</v>
      </c>
      <c r="B1951" t="s">
        <v>65</v>
      </c>
      <c r="C1951" t="s">
        <v>624</v>
      </c>
      <c r="D1951" t="s">
        <v>595</v>
      </c>
      <c r="E1951" t="s">
        <v>617</v>
      </c>
      <c r="F1951" s="42">
        <v>900300</v>
      </c>
      <c r="G1951" s="2">
        <v>39.99</v>
      </c>
      <c r="H1951" s="3">
        <v>479.88</v>
      </c>
    </row>
    <row r="1952" spans="1:8" x14ac:dyDescent="0.2">
      <c r="A1952" s="39">
        <v>61350</v>
      </c>
      <c r="B1952" t="s">
        <v>65</v>
      </c>
      <c r="C1952" t="s">
        <v>614</v>
      </c>
      <c r="D1952" t="s">
        <v>595</v>
      </c>
      <c r="E1952" t="s">
        <v>601</v>
      </c>
      <c r="F1952" s="42">
        <v>102210</v>
      </c>
      <c r="G1952" s="2">
        <v>30</v>
      </c>
      <c r="H1952" s="3">
        <v>360</v>
      </c>
    </row>
    <row r="1953" spans="1:8" x14ac:dyDescent="0.2">
      <c r="A1953" s="39">
        <v>68574</v>
      </c>
      <c r="B1953" t="s">
        <v>65</v>
      </c>
      <c r="C1953" t="s">
        <v>611</v>
      </c>
      <c r="D1953" t="s">
        <v>595</v>
      </c>
      <c r="E1953" t="s">
        <v>601</v>
      </c>
      <c r="F1953" s="42">
        <v>102301</v>
      </c>
      <c r="G1953" s="2">
        <v>30</v>
      </c>
      <c r="H1953" s="3">
        <v>360</v>
      </c>
    </row>
    <row r="1954" spans="1:8" x14ac:dyDescent="0.2">
      <c r="A1954" s="39">
        <v>93032</v>
      </c>
      <c r="B1954" t="s">
        <v>6</v>
      </c>
      <c r="C1954" t="s">
        <v>597</v>
      </c>
      <c r="D1954" t="s">
        <v>595</v>
      </c>
      <c r="E1954" t="s">
        <v>596</v>
      </c>
      <c r="F1954" s="42">
        <v>703001</v>
      </c>
      <c r="G1954" s="2">
        <v>80.760000000000005</v>
      </c>
      <c r="H1954" s="3">
        <v>969.12000000000012</v>
      </c>
    </row>
    <row r="1955" spans="1:8" x14ac:dyDescent="0.2">
      <c r="A1955" s="39">
        <v>13970</v>
      </c>
      <c r="B1955" t="s">
        <v>29</v>
      </c>
      <c r="C1955" t="s">
        <v>1558</v>
      </c>
      <c r="D1955" t="s">
        <v>595</v>
      </c>
      <c r="E1955" t="s">
        <v>617</v>
      </c>
      <c r="F1955" s="42">
        <v>707000</v>
      </c>
      <c r="G1955" s="2">
        <v>39.99</v>
      </c>
      <c r="H1955" s="3">
        <v>479.88</v>
      </c>
    </row>
    <row r="1956" spans="1:8" x14ac:dyDescent="0.2">
      <c r="A1956" s="39">
        <v>13996</v>
      </c>
      <c r="B1956" t="s">
        <v>65</v>
      </c>
      <c r="C1956" t="s">
        <v>621</v>
      </c>
      <c r="D1956" t="s">
        <v>595</v>
      </c>
      <c r="E1956" t="s">
        <v>617</v>
      </c>
      <c r="F1956" s="42">
        <v>104000</v>
      </c>
      <c r="G1956" s="2">
        <v>50</v>
      </c>
      <c r="H1956" s="3">
        <v>600</v>
      </c>
    </row>
    <row r="1957" spans="1:8" x14ac:dyDescent="0.2">
      <c r="A1957" s="39">
        <v>51015</v>
      </c>
      <c r="B1957" t="s">
        <v>65</v>
      </c>
      <c r="C1957" t="s">
        <v>1568</v>
      </c>
      <c r="D1957" t="s">
        <v>595</v>
      </c>
      <c r="E1957" t="s">
        <v>617</v>
      </c>
      <c r="F1957" s="42">
        <v>707000</v>
      </c>
      <c r="G1957" s="2">
        <v>30</v>
      </c>
      <c r="H1957" s="3">
        <v>360</v>
      </c>
    </row>
    <row r="1958" spans="1:8" x14ac:dyDescent="0.2">
      <c r="A1958" s="39">
        <v>55185</v>
      </c>
      <c r="B1958" t="s">
        <v>65</v>
      </c>
      <c r="C1958" t="s">
        <v>1567</v>
      </c>
      <c r="D1958" t="s">
        <v>595</v>
      </c>
      <c r="E1958" t="s">
        <v>601</v>
      </c>
      <c r="F1958" s="42">
        <v>102210</v>
      </c>
      <c r="G1958" s="2">
        <v>30</v>
      </c>
      <c r="H1958" s="3">
        <v>360</v>
      </c>
    </row>
    <row r="1959" spans="1:8" x14ac:dyDescent="0.2">
      <c r="A1959" s="39">
        <v>159</v>
      </c>
      <c r="B1959" t="s">
        <v>65</v>
      </c>
      <c r="C1959" t="s">
        <v>613</v>
      </c>
      <c r="D1959" t="s">
        <v>595</v>
      </c>
      <c r="E1959" t="s">
        <v>601</v>
      </c>
      <c r="F1959" s="42">
        <v>102301</v>
      </c>
      <c r="G1959" s="2">
        <v>30</v>
      </c>
      <c r="H1959" s="3">
        <v>360</v>
      </c>
    </row>
    <row r="1960" spans="1:8" x14ac:dyDescent="0.2">
      <c r="A1960" s="39">
        <v>164</v>
      </c>
      <c r="B1960" t="s">
        <v>65</v>
      </c>
      <c r="C1960" t="s">
        <v>607</v>
      </c>
      <c r="D1960" t="s">
        <v>595</v>
      </c>
      <c r="E1960" t="s">
        <v>601</v>
      </c>
      <c r="F1960" s="42">
        <v>102301</v>
      </c>
      <c r="G1960" s="2">
        <v>30</v>
      </c>
      <c r="H1960" s="3">
        <v>360</v>
      </c>
    </row>
    <row r="1961" spans="1:8" x14ac:dyDescent="0.2">
      <c r="A1961" s="39">
        <v>41180</v>
      </c>
      <c r="B1961" t="s">
        <v>65</v>
      </c>
      <c r="C1961" t="s">
        <v>616</v>
      </c>
      <c r="D1961" t="s">
        <v>595</v>
      </c>
      <c r="E1961" t="s">
        <v>601</v>
      </c>
      <c r="F1961" s="42">
        <v>102401</v>
      </c>
      <c r="G1961" s="2">
        <v>30</v>
      </c>
      <c r="H1961" s="3">
        <v>360</v>
      </c>
    </row>
    <row r="1962" spans="1:8" x14ac:dyDescent="0.2">
      <c r="A1962" s="39">
        <v>42646</v>
      </c>
      <c r="B1962" t="s">
        <v>65</v>
      </c>
      <c r="C1962" t="s">
        <v>608</v>
      </c>
      <c r="D1962" t="s">
        <v>595</v>
      </c>
      <c r="E1962" t="s">
        <v>601</v>
      </c>
      <c r="F1962" s="42">
        <v>102210</v>
      </c>
      <c r="G1962" s="2">
        <v>30</v>
      </c>
      <c r="H1962" s="3">
        <v>360</v>
      </c>
    </row>
    <row r="1963" spans="1:8" x14ac:dyDescent="0.2">
      <c r="A1963" s="39">
        <v>2763</v>
      </c>
      <c r="B1963" t="s">
        <v>65</v>
      </c>
      <c r="C1963" t="s">
        <v>614</v>
      </c>
      <c r="D1963" t="s">
        <v>595</v>
      </c>
      <c r="E1963" t="s">
        <v>601</v>
      </c>
      <c r="F1963" s="42">
        <v>102210</v>
      </c>
      <c r="G1963" s="2">
        <v>30</v>
      </c>
      <c r="H1963" s="3">
        <v>360</v>
      </c>
    </row>
    <row r="1964" spans="1:8" x14ac:dyDescent="0.2">
      <c r="A1964" s="39">
        <v>40361</v>
      </c>
      <c r="B1964" t="s">
        <v>65</v>
      </c>
      <c r="C1964" t="s">
        <v>608</v>
      </c>
      <c r="D1964" t="s">
        <v>595</v>
      </c>
      <c r="E1964" t="s">
        <v>601</v>
      </c>
      <c r="F1964" s="42">
        <v>102210</v>
      </c>
      <c r="G1964" s="2">
        <v>30</v>
      </c>
      <c r="H1964" s="3">
        <v>360</v>
      </c>
    </row>
    <row r="1965" spans="1:8" x14ac:dyDescent="0.2">
      <c r="A1965" s="39">
        <v>44186</v>
      </c>
      <c r="B1965" t="s">
        <v>65</v>
      </c>
      <c r="C1965" t="s">
        <v>609</v>
      </c>
      <c r="D1965" t="s">
        <v>595</v>
      </c>
      <c r="E1965" t="s">
        <v>601</v>
      </c>
      <c r="F1965" s="42">
        <v>102401</v>
      </c>
      <c r="G1965" s="2">
        <v>30</v>
      </c>
      <c r="H1965" s="3">
        <v>360</v>
      </c>
    </row>
    <row r="1966" spans="1:8" x14ac:dyDescent="0.2">
      <c r="A1966" s="39">
        <v>48475</v>
      </c>
      <c r="B1966" t="s">
        <v>65</v>
      </c>
      <c r="C1966" t="s">
        <v>600</v>
      </c>
      <c r="D1966" t="s">
        <v>595</v>
      </c>
      <c r="E1966" t="s">
        <v>601</v>
      </c>
      <c r="F1966" s="42">
        <v>102101</v>
      </c>
      <c r="G1966" s="2">
        <v>30</v>
      </c>
      <c r="H1966" s="3">
        <v>360</v>
      </c>
    </row>
    <row r="1967" spans="1:8" x14ac:dyDescent="0.2">
      <c r="A1967" s="39">
        <v>31426</v>
      </c>
      <c r="B1967" t="s">
        <v>6</v>
      </c>
      <c r="C1967" t="s">
        <v>1560</v>
      </c>
      <c r="D1967" t="s">
        <v>595</v>
      </c>
      <c r="E1967" t="s">
        <v>617</v>
      </c>
      <c r="F1967" s="42">
        <v>707000</v>
      </c>
      <c r="G1967" s="2">
        <v>35.99</v>
      </c>
      <c r="H1967" s="3">
        <v>431.88</v>
      </c>
    </row>
    <row r="1968" spans="1:8" x14ac:dyDescent="0.2">
      <c r="A1968" s="39">
        <v>52287</v>
      </c>
      <c r="B1968" t="s">
        <v>65</v>
      </c>
      <c r="C1968" t="s">
        <v>604</v>
      </c>
      <c r="D1968" t="s">
        <v>595</v>
      </c>
      <c r="E1968" t="s">
        <v>601</v>
      </c>
      <c r="F1968" s="42">
        <v>102401</v>
      </c>
      <c r="G1968" s="2">
        <v>30</v>
      </c>
      <c r="H1968" s="3">
        <v>360</v>
      </c>
    </row>
    <row r="1969" spans="1:8" x14ac:dyDescent="0.2">
      <c r="A1969" s="39">
        <v>82961</v>
      </c>
      <c r="B1969" t="s">
        <v>65</v>
      </c>
      <c r="C1969" t="s">
        <v>605</v>
      </c>
      <c r="D1969" t="s">
        <v>595</v>
      </c>
      <c r="E1969" t="s">
        <v>601</v>
      </c>
      <c r="F1969" s="42">
        <v>109001</v>
      </c>
      <c r="G1969" s="2">
        <v>25</v>
      </c>
      <c r="H1969" s="3">
        <v>300</v>
      </c>
    </row>
    <row r="1970" spans="1:8" x14ac:dyDescent="0.2">
      <c r="A1970" s="39">
        <v>45927</v>
      </c>
      <c r="B1970" t="s">
        <v>65</v>
      </c>
      <c r="C1970" t="s">
        <v>606</v>
      </c>
      <c r="D1970" t="s">
        <v>595</v>
      </c>
      <c r="E1970" t="s">
        <v>601</v>
      </c>
      <c r="F1970" s="42">
        <v>100100</v>
      </c>
      <c r="G1970" s="2">
        <v>30</v>
      </c>
      <c r="H1970" s="3">
        <v>360</v>
      </c>
    </row>
    <row r="1971" spans="1:8" x14ac:dyDescent="0.2">
      <c r="A1971" s="39">
        <v>45934</v>
      </c>
      <c r="B1971" t="s">
        <v>65</v>
      </c>
      <c r="C1971" t="s">
        <v>602</v>
      </c>
      <c r="D1971" t="s">
        <v>595</v>
      </c>
      <c r="E1971" t="s">
        <v>601</v>
      </c>
      <c r="F1971" s="42">
        <v>100100</v>
      </c>
      <c r="G1971" s="2">
        <v>30</v>
      </c>
      <c r="H1971" s="3">
        <v>360</v>
      </c>
    </row>
    <row r="1972" spans="1:8" x14ac:dyDescent="0.2">
      <c r="A1972" s="39">
        <v>66639</v>
      </c>
      <c r="B1972" t="s">
        <v>6</v>
      </c>
      <c r="C1972" t="s">
        <v>599</v>
      </c>
      <c r="D1972" t="s">
        <v>595</v>
      </c>
      <c r="E1972" t="s">
        <v>596</v>
      </c>
      <c r="F1972" s="42">
        <v>703001</v>
      </c>
      <c r="G1972" s="2">
        <v>64.09</v>
      </c>
      <c r="H1972" s="3">
        <v>769.08</v>
      </c>
    </row>
    <row r="1973" spans="1:8" x14ac:dyDescent="0.2">
      <c r="A1973" s="39">
        <v>68860</v>
      </c>
      <c r="B1973" t="s">
        <v>6</v>
      </c>
      <c r="C1973" t="s">
        <v>610</v>
      </c>
      <c r="D1973" t="s">
        <v>595</v>
      </c>
      <c r="E1973" t="s">
        <v>601</v>
      </c>
      <c r="F1973" s="42">
        <v>100100</v>
      </c>
      <c r="G1973" s="2">
        <v>35.99</v>
      </c>
      <c r="H1973" s="3">
        <v>431.88</v>
      </c>
    </row>
    <row r="1975" spans="1:8" x14ac:dyDescent="0.2">
      <c r="G1975" s="5"/>
      <c r="H1975" s="5"/>
    </row>
  </sheetData>
  <autoFilter ref="A1:H1973"/>
  <sortState ref="A1713:M1910">
    <sortCondition ref="B1713:B191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Workbook Overview</vt:lpstr>
      <vt:lpstr>Cost Allocation</vt:lpstr>
      <vt:lpstr>Mobile Device List</vt:lpstr>
      <vt:lpstr>'Cost Allocation'!Print_Area</vt:lpstr>
    </vt:vector>
  </TitlesOfParts>
  <Company>Multnomah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BROWER Chris</dc:creator>
  <cp:lastModifiedBy>hay</cp:lastModifiedBy>
  <cp:lastPrinted>2016-12-23T23:16:18Z</cp:lastPrinted>
  <dcterms:created xsi:type="dcterms:W3CDTF">2015-09-28T17:14:45Z</dcterms:created>
  <dcterms:modified xsi:type="dcterms:W3CDTF">2016-12-23T23:16:36Z</dcterms:modified>
</cp:coreProperties>
</file>