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cm\DCA Director\Budget\FY 2022\Rate Setting\FY22 Published ISR Final\"/>
    </mc:Choice>
  </mc:AlternateContent>
  <bookViews>
    <workbookView xWindow="0" yWindow="0" windowWidth="28800" windowHeight="13200" activeTab="1"/>
  </bookViews>
  <sheets>
    <sheet name="Workbook Overview" sheetId="4" r:id="rId1"/>
    <sheet name="Department Summaries" sheetId="2" r:id="rId2"/>
    <sheet name="Building Detail" sheetId="3" r:id="rId3"/>
    <sheet name="Other Charges" sheetId="6" r:id="rId4"/>
    <sheet name="Enhanced Services" sheetId="7" r:id="rId5"/>
    <sheet name="Allocated $ per Sq Ft" sheetId="1" r:id="rId6"/>
    <sheet name="Department Lease Revenue" sheetId="5" r:id="rId7"/>
  </sheets>
  <externalReferences>
    <externalReference r:id="rId8"/>
    <externalReference r:id="rId9"/>
    <externalReference r:id="rId10"/>
    <externalReference r:id="rId11"/>
    <externalReference r:id="rId12"/>
  </externalReferences>
  <definedNames>
    <definedName name="_xlnm._FilterDatabase" localSheetId="2" hidden="1">'Building Detail'!$A$1:$AK$609</definedName>
    <definedName name="_Order1" hidden="1">255</definedName>
    <definedName name="_Sort" localSheetId="6" hidden="1">[1]DOH!#REF!</definedName>
    <definedName name="_Sort" localSheetId="1" hidden="1">[1]DOH!#REF!</definedName>
    <definedName name="_Sort" localSheetId="4" hidden="1">[1]DOH!#REF!</definedName>
    <definedName name="_Sort" localSheetId="0" hidden="1">[1]DOH!#REF!</definedName>
    <definedName name="_Sort" hidden="1">[1]DOH!#REF!</definedName>
    <definedName name="CE">[2]Sheet2!$A$1:$A$2</definedName>
    <definedName name="Cost_Center" localSheetId="0">'[3]Drop Down Lists'!$A$1:$A$19</definedName>
    <definedName name="Cost_Center">'[3]Drop Down Lists'!$A$1:$A$19</definedName>
    <definedName name="CostCenter" localSheetId="0">'[4]Look Ups &amp; Drop Downs'!$D$1:$D$20</definedName>
    <definedName name="CostCenter">'[4]Look Ups &amp; Drop Downs'!$D$1:$D$20</definedName>
    <definedName name="JCN" localSheetId="0">'[4]Look Ups &amp; Drop Downs'!$G$1:$G$61</definedName>
    <definedName name="JCN">'[4]Look Ups &amp; Drop Downs'!$G$1:$G$61</definedName>
    <definedName name="JCN_List" localSheetId="0">'[3]Drop Down Lists'!$D$1:$D$340</definedName>
    <definedName name="JCN_List">'[3]Drop Down Lists'!$D$1:$D$340</definedName>
    <definedName name="Position_Numbers" localSheetId="0">'[3]Drop Down Lists'!$G$1:$G$101</definedName>
    <definedName name="Position_Numbers">'[3]Drop Down Lists'!$G$1:$G$101</definedName>
    <definedName name="PosNum" localSheetId="0">'[4]Look Ups &amp; Drop Downs'!$J$1:$J$110</definedName>
    <definedName name="PosNum">'[4]Look Ups &amp; Drop Downs'!$J$1:$J$110</definedName>
    <definedName name="_xlnm.Print_Area" localSheetId="6">'Department Lease Revenue'!$A$1:$E$13</definedName>
    <definedName name="_xlnm.Print_Area" localSheetId="1">'Department Summaries'!$A$50:$AB$50</definedName>
    <definedName name="_xlnm.Print_Titles" localSheetId="1">'Department Summaries'!#REF!</definedName>
    <definedName name="type" localSheetId="0">[5]Sheet1!$A$1:$A$4</definedName>
    <definedName name="type">[5]Sheet1!$A$1:$A$4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3" i="2" l="1"/>
  <c r="AA43" i="2"/>
  <c r="L43" i="2"/>
  <c r="Y43" i="2"/>
  <c r="X43" i="2"/>
  <c r="W43" i="2"/>
  <c r="P43" i="2"/>
  <c r="O43" i="2"/>
  <c r="K43" i="2"/>
  <c r="J43" i="2"/>
  <c r="I43" i="2"/>
  <c r="H43" i="2"/>
  <c r="G43" i="2"/>
  <c r="C43" i="2"/>
  <c r="B43" i="2"/>
  <c r="Q43" i="2" l="1"/>
  <c r="Z43" i="2"/>
  <c r="D43" i="2"/>
  <c r="N43" i="2"/>
  <c r="V43" i="2"/>
  <c r="M43" i="2"/>
  <c r="E43" i="2"/>
  <c r="S43" i="2" l="1"/>
  <c r="T43" i="2" l="1"/>
  <c r="R43" i="2"/>
  <c r="F43" i="2"/>
  <c r="AB43" i="2" l="1"/>
  <c r="U43" i="2"/>
</calcChain>
</file>

<file path=xl/sharedStrings.xml><?xml version="1.0" encoding="utf-8"?>
<sst xmlns="http://schemas.openxmlformats.org/spreadsheetml/2006/main" count="5870" uniqueCount="597">
  <si>
    <t>Space Type</t>
  </si>
  <si>
    <t>FY17</t>
  </si>
  <si>
    <t>FY18</t>
  </si>
  <si>
    <t>FY19</t>
  </si>
  <si>
    <t>FY20</t>
  </si>
  <si>
    <t>Clinic (CL)</t>
  </si>
  <si>
    <t>Detention Center (DC)</t>
  </si>
  <si>
    <t>General Use (GU)</t>
  </si>
  <si>
    <t>Library (LI)</t>
  </si>
  <si>
    <t>Shop (SH)</t>
  </si>
  <si>
    <t>Warehouse (WH)</t>
  </si>
  <si>
    <t>All Capital Funds</t>
  </si>
  <si>
    <t>Other</t>
  </si>
  <si>
    <t>F19</t>
  </si>
  <si>
    <t>F20</t>
  </si>
  <si>
    <t>FPM Space</t>
  </si>
  <si>
    <t>Vacant Space</t>
  </si>
  <si>
    <t>External Lease Recovery</t>
  </si>
  <si>
    <t>Lease Admin</t>
  </si>
  <si>
    <t>Department Occupied Space - Fund 3505</t>
  </si>
  <si>
    <t>Department Occupied Space - Capital Funds</t>
  </si>
  <si>
    <t>Department</t>
  </si>
  <si>
    <t>Prorated Square Footage</t>
  </si>
  <si>
    <t>O&amp;M
Direct</t>
  </si>
  <si>
    <t>O&amp;M Overhead -
FPM/Vac</t>
  </si>
  <si>
    <t>O&amp;M Overhead -
External Clients</t>
  </si>
  <si>
    <t>O&amp;M Sub-Total</t>
  </si>
  <si>
    <t>Debt</t>
  </si>
  <si>
    <t>Utilities</t>
  </si>
  <si>
    <t>Lease Building Direct</t>
  </si>
  <si>
    <t>Lease Building Admin</t>
  </si>
  <si>
    <t>Lease Annual Parking Spaces</t>
  </si>
  <si>
    <t>Lease Total</t>
  </si>
  <si>
    <t>Enhanced Custodial</t>
  </si>
  <si>
    <t>Enhanced Security</t>
  </si>
  <si>
    <t>Enhanced
Other</t>
  </si>
  <si>
    <t>Enhanced Total</t>
  </si>
  <si>
    <t xml:space="preserve">Non-O&amp;M Overhead
FPM/Vac
</t>
  </si>
  <si>
    <t>Non-O&amp;M Overhead -
External Clients</t>
  </si>
  <si>
    <t>Non-O&amp;M Sub-Total</t>
  </si>
  <si>
    <t xml:space="preserve"> Total
3505</t>
  </si>
  <si>
    <t>Capital Improvement  Fund 2507</t>
  </si>
  <si>
    <t>Asset Preservation Fund 2509</t>
  </si>
  <si>
    <t>Library Construction Fund 2506</t>
  </si>
  <si>
    <t>FPM/Vac Capital</t>
  </si>
  <si>
    <t>Total
Capital</t>
  </si>
  <si>
    <t>DA</t>
  </si>
  <si>
    <t>DCA</t>
  </si>
  <si>
    <t>DCHS</t>
  </si>
  <si>
    <t>DCJ</t>
  </si>
  <si>
    <t>DCM</t>
  </si>
  <si>
    <t>DCS</t>
  </si>
  <si>
    <t>HD</t>
  </si>
  <si>
    <t>LIB</t>
  </si>
  <si>
    <t>MCSO</t>
  </si>
  <si>
    <t>NOND</t>
  </si>
  <si>
    <t>DBCS-Mid County Service District</t>
  </si>
  <si>
    <t xml:space="preserve">External Clients </t>
  </si>
  <si>
    <t>FPM &amp; Vacant</t>
  </si>
  <si>
    <t>Total</t>
  </si>
  <si>
    <t>Line ID</t>
  </si>
  <si>
    <t>Department Abbreviation</t>
  </si>
  <si>
    <t>Building Code</t>
  </si>
  <si>
    <t>Floor</t>
  </si>
  <si>
    <t>Dept/Div
(Default = Cost Object Fund Center)</t>
  </si>
  <si>
    <t>Occupant
(Default = Cost Object Name)</t>
  </si>
  <si>
    <t>Client Rentable Area
 (Includes Common Space)</t>
  </si>
  <si>
    <t>Months to be Occupied</t>
  </si>
  <si>
    <t>Lease Number</t>
  </si>
  <si>
    <t>Assigned Capital Fund</t>
  </si>
  <si>
    <t>Operations
$</t>
  </si>
  <si>
    <t>Lease Admin
$</t>
  </si>
  <si>
    <t>Allocated Facilities Space</t>
  </si>
  <si>
    <t>Allocated Vacant Space</t>
  </si>
  <si>
    <t>Allocated Facilities + Vacant Space</t>
  </si>
  <si>
    <t>External Lease Revenue</t>
  </si>
  <si>
    <r>
      <rPr>
        <b/>
        <sz val="11"/>
        <color theme="1"/>
        <rFont val="Calibri"/>
        <family val="2"/>
        <scheme val="minor"/>
      </rPr>
      <t>Department Lease Revenue</t>
    </r>
    <r>
      <rPr>
        <b/>
        <i/>
        <sz val="11"/>
        <color theme="1"/>
        <rFont val="Calibri"/>
        <family val="2"/>
        <scheme val="minor"/>
      </rPr>
      <t xml:space="preserve">
</t>
    </r>
    <r>
      <rPr>
        <i/>
        <sz val="11"/>
        <color theme="1"/>
        <rFont val="Calibri"/>
        <family val="2"/>
        <scheme val="minor"/>
      </rPr>
      <t>For reference only</t>
    </r>
  </si>
  <si>
    <t>Workbook Tab Contents</t>
  </si>
  <si>
    <r>
      <t xml:space="preserve">Please notify dca.budget@multco.us if you plan to budget a different amount and provide detail with explanation.  </t>
    </r>
    <r>
      <rPr>
        <sz val="11"/>
        <color theme="1"/>
        <rFont val="Calibri"/>
        <family val="2"/>
        <scheme val="minor"/>
      </rPr>
      <t>You may be directed to Facilities and Property Management for follow up (for example to change Enhanced service levels), however, the DCA Budget Hub should be the initial point of contact to better align DCA and client departments' budgets in the final submissions to the Budget Office.</t>
    </r>
  </si>
  <si>
    <t>Overview</t>
  </si>
  <si>
    <t>Department Lease Revenue</t>
  </si>
  <si>
    <t>For reference only</t>
  </si>
  <si>
    <t>Dept</t>
  </si>
  <si>
    <t>Building #</t>
  </si>
  <si>
    <t>Building Name</t>
  </si>
  <si>
    <t>External Client</t>
  </si>
  <si>
    <t>Amount</t>
  </si>
  <si>
    <t>Multnomah County East</t>
  </si>
  <si>
    <t>Gresham Senior Center</t>
  </si>
  <si>
    <t>Cherry Blossom Plaza</t>
  </si>
  <si>
    <t>IRCO</t>
  </si>
  <si>
    <t>Meals on Wheels</t>
  </si>
  <si>
    <t>Tabor Square Office Building</t>
  </si>
  <si>
    <t>Walnut Park Complex</t>
  </si>
  <si>
    <t>Southeast Health Center</t>
  </si>
  <si>
    <t>NWRPCA</t>
  </si>
  <si>
    <t>Impact NW</t>
  </si>
  <si>
    <t>Ride Connection</t>
  </si>
  <si>
    <t>YWCA</t>
  </si>
  <si>
    <t>MOTORPOOL</t>
  </si>
  <si>
    <t>INTERNAL AFFAIRS</t>
  </si>
  <si>
    <t>EXECUTIVE</t>
  </si>
  <si>
    <t>DEPT ASSIGNED</t>
  </si>
  <si>
    <t>INSPECTIONS</t>
  </si>
  <si>
    <t>FISCAL</t>
  </si>
  <si>
    <t>CORRECTIONS FACILITIES ADMIN</t>
  </si>
  <si>
    <t>BCC DISTRICT 3</t>
  </si>
  <si>
    <t>OEM</t>
  </si>
  <si>
    <t>PLANNING &amp; RESEARCH</t>
  </si>
  <si>
    <t>CORRECTIONS SERVICES ADMIN</t>
  </si>
  <si>
    <t>COMMUNICATIONS</t>
  </si>
  <si>
    <t>MULTNOMAH BLDG</t>
  </si>
  <si>
    <t>BUSINESS SERVICES ADMIN</t>
  </si>
  <si>
    <t>HUMAN RESOURCES</t>
  </si>
  <si>
    <t>VISITING DM</t>
  </si>
  <si>
    <t>DIRECTOR</t>
  </si>
  <si>
    <t>West Gresham Plaza Parking</t>
  </si>
  <si>
    <t>IT TELECOM</t>
  </si>
  <si>
    <t>IT WAN</t>
  </si>
  <si>
    <t>ISOM Library Admin Parking</t>
  </si>
  <si>
    <t>IT DESKTOP SERVICES</t>
  </si>
  <si>
    <t>Courthouse Parking</t>
  </si>
  <si>
    <t>Full Year</t>
  </si>
  <si>
    <t>$/Month</t>
  </si>
  <si>
    <t>Identified Program</t>
  </si>
  <si>
    <t>Cost Object</t>
  </si>
  <si>
    <t>Item</t>
  </si>
  <si>
    <t>Multnomah Building Garage Monthly Parking Spaces</t>
  </si>
  <si>
    <t>Allocations by Square Foot</t>
  </si>
  <si>
    <t>Capital Fee</t>
  </si>
  <si>
    <t>Other Annual Lease Spaces</t>
  </si>
  <si>
    <r>
      <t xml:space="preserve">Allocated $ per Sq. Ft
</t>
    </r>
    <r>
      <rPr>
        <sz val="11"/>
        <color theme="1"/>
        <rFont val="Calibri"/>
        <family val="2"/>
        <scheme val="minor"/>
      </rPr>
      <t>• Allocated costs per square foot charged to building occupants.
• Capital funds square footage fees.</t>
    </r>
  </si>
  <si>
    <t>Cost Element 60430 Total</t>
  </si>
  <si>
    <t>Cost Element 60432 (Bldg Enhanced Service) Total</t>
  </si>
  <si>
    <t>Other Revenue</t>
  </si>
  <si>
    <t>Building</t>
  </si>
  <si>
    <t>Enhanced Assignment</t>
  </si>
  <si>
    <t>Security 
(De Paul &amp; NW Enforcement)</t>
  </si>
  <si>
    <t>Other - 
Districts Assessments</t>
  </si>
  <si>
    <t>Building Enhanced Services</t>
  </si>
  <si>
    <t>Custodial (Relay)</t>
  </si>
  <si>
    <t xml:space="preserve">Cost Object
</t>
  </si>
  <si>
    <t>Pro-Rated Square Footage for Allocation</t>
  </si>
  <si>
    <t>Charge Building  O&amp;M?</t>
  </si>
  <si>
    <t>Debt
$</t>
  </si>
  <si>
    <t>Utilities
$</t>
  </si>
  <si>
    <t>Lease
$</t>
  </si>
  <si>
    <t>Enhanced -  Janitorial Svcs &amp; Supplies - Relay 
$</t>
  </si>
  <si>
    <t xml:space="preserve"> Enhanced - Security - DePaul &amp; NW Enforcement
$</t>
  </si>
  <si>
    <t xml:space="preserve"> Enhanced - Other
$</t>
  </si>
  <si>
    <t>Enhanced
$</t>
  </si>
  <si>
    <t>Fund 3505
 $</t>
  </si>
  <si>
    <t>CIP
$</t>
  </si>
  <si>
    <t>AP
 $</t>
  </si>
  <si>
    <t>LIB
 $</t>
  </si>
  <si>
    <t>Capital Funds 
$</t>
  </si>
  <si>
    <t/>
  </si>
  <si>
    <t>N</t>
  </si>
  <si>
    <t>L-101</t>
  </si>
  <si>
    <t>Y</t>
  </si>
  <si>
    <t>CIP</t>
  </si>
  <si>
    <t>L-42</t>
  </si>
  <si>
    <t>L-125</t>
  </si>
  <si>
    <t>AP</t>
  </si>
  <si>
    <t>L-106</t>
  </si>
  <si>
    <t>L-132</t>
  </si>
  <si>
    <t>L-149</t>
  </si>
  <si>
    <t>L-126</t>
  </si>
  <si>
    <t>L-128</t>
  </si>
  <si>
    <t>L-24</t>
  </si>
  <si>
    <t>L-118</t>
  </si>
  <si>
    <t>L-92</t>
  </si>
  <si>
    <t>L-121</t>
  </si>
  <si>
    <t>L-34</t>
  </si>
  <si>
    <t>L-25</t>
  </si>
  <si>
    <t>N/A</t>
  </si>
  <si>
    <t>L-141</t>
  </si>
  <si>
    <t>L-88</t>
  </si>
  <si>
    <t>L-89</t>
  </si>
  <si>
    <t>L-119</t>
  </si>
  <si>
    <t>L-112</t>
  </si>
  <si>
    <t>L-127</t>
  </si>
  <si>
    <t>L-114</t>
  </si>
  <si>
    <t>L-120</t>
  </si>
  <si>
    <t>L-04</t>
  </si>
  <si>
    <t>L-117</t>
  </si>
  <si>
    <t>L-133</t>
  </si>
  <si>
    <t>L-107</t>
  </si>
  <si>
    <t>L-131</t>
  </si>
  <si>
    <t>L-135</t>
  </si>
  <si>
    <t>L-137</t>
  </si>
  <si>
    <t>L-146</t>
  </si>
  <si>
    <t>L-152</t>
  </si>
  <si>
    <t>L-150</t>
  </si>
  <si>
    <t>L-134</t>
  </si>
  <si>
    <t>L-02</t>
  </si>
  <si>
    <t>L-39</t>
  </si>
  <si>
    <t>L-64</t>
  </si>
  <si>
    <t>L-43</t>
  </si>
  <si>
    <t>L-113</t>
  </si>
  <si>
    <t>L-115</t>
  </si>
  <si>
    <t>Total Space Charges before External Lease Differentiation Recovered</t>
  </si>
  <si>
    <t>External Lease Under (Over) Recovered Reallocate</t>
  </si>
  <si>
    <t>Total Space Charges</t>
  </si>
  <si>
    <t>FPM</t>
  </si>
  <si>
    <t>Rocky Butte</t>
  </si>
  <si>
    <t>SH</t>
  </si>
  <si>
    <t>Biddle Butte</t>
  </si>
  <si>
    <t>DC</t>
  </si>
  <si>
    <t>GU</t>
  </si>
  <si>
    <t>WH</t>
  </si>
  <si>
    <t>Congress Center</t>
  </si>
  <si>
    <t>IGA</t>
  </si>
  <si>
    <t>Justice Center</t>
  </si>
  <si>
    <t>Vac</t>
  </si>
  <si>
    <t>CL</t>
  </si>
  <si>
    <t>State Office Building</t>
  </si>
  <si>
    <t>Old Town Recovery Center</t>
  </si>
  <si>
    <t>Ext Out</t>
  </si>
  <si>
    <t>Mead Building</t>
  </si>
  <si>
    <t>Gladys McCoy Building</t>
  </si>
  <si>
    <t>Five Oak Building</t>
  </si>
  <si>
    <t>Director Building</t>
  </si>
  <si>
    <t>Lloyd Corporate Plaza - Environmental Health</t>
  </si>
  <si>
    <t>Lloyd Corporate Plaza - Library Admin Headquarters</t>
  </si>
  <si>
    <t>Jefferson High School</t>
  </si>
  <si>
    <t>James Hawthorne Apartments</t>
  </si>
  <si>
    <t>Roosevelt High School</t>
  </si>
  <si>
    <t>Robert W Blanchard Parking Shed</t>
  </si>
  <si>
    <t>Robert W Blanchard Maintenance Building 1</t>
  </si>
  <si>
    <t>Robert W Blanchard Fleet Shops</t>
  </si>
  <si>
    <t>Robert W Blanchard Education Service Center</t>
  </si>
  <si>
    <t>DCA Distribution Services</t>
  </si>
  <si>
    <t>DCA Motor Pool</t>
  </si>
  <si>
    <t>Robert W Blanchard Maintenance Building 2</t>
  </si>
  <si>
    <t>Willamette Center</t>
  </si>
  <si>
    <t>DCJ East County - North</t>
  </si>
  <si>
    <t>DCJ East County - South</t>
  </si>
  <si>
    <t>David Douglas Modular Office</t>
  </si>
  <si>
    <t>Vector Control Parking Shed</t>
  </si>
  <si>
    <t>Vector Control Modular Office</t>
  </si>
  <si>
    <t>DCJ East County - West</t>
  </si>
  <si>
    <t>Parkrose High School</t>
  </si>
  <si>
    <t>Madison High School</t>
  </si>
  <si>
    <t>River Patrol Columbia</t>
  </si>
  <si>
    <t>River Patrol Chinook Landing</t>
  </si>
  <si>
    <t>Juvenile Justice Complex</t>
  </si>
  <si>
    <t>External</t>
  </si>
  <si>
    <t>Vector Control</t>
  </si>
  <si>
    <t>Hansen Building</t>
  </si>
  <si>
    <t>Multnomah County Inverness Jail</t>
  </si>
  <si>
    <t>Hansen Station</t>
  </si>
  <si>
    <t>Isom Building</t>
  </si>
  <si>
    <t>Hansen Building C</t>
  </si>
  <si>
    <t>Hansen Building B</t>
  </si>
  <si>
    <t>Multnomah County Inverness Jail Laundry</t>
  </si>
  <si>
    <t>Multnomah County Inverness Jail Storage</t>
  </si>
  <si>
    <t>Animal Services</t>
  </si>
  <si>
    <t>North Portland Health Clinic</t>
  </si>
  <si>
    <t>Penumbra Kelly</t>
  </si>
  <si>
    <t>Baltazar F Ortiz Community Center</t>
  </si>
  <si>
    <t>East Portland Community Center</t>
  </si>
  <si>
    <t>Jeanne Rivers Building</t>
  </si>
  <si>
    <t>Animal Services Pole Barn</t>
  </si>
  <si>
    <t>Hansen Building A</t>
  </si>
  <si>
    <t>Hansen Building D</t>
  </si>
  <si>
    <t>Animal Services Modular Office</t>
  </si>
  <si>
    <t>Centennial High School</t>
  </si>
  <si>
    <t>Franklin High School</t>
  </si>
  <si>
    <t>Professional Plaza 102</t>
  </si>
  <si>
    <t>Rockwood Community Health Center</t>
  </si>
  <si>
    <t>Gresham Probation</t>
  </si>
  <si>
    <t>Duniway-Lovejoy Elections Building</t>
  </si>
  <si>
    <t>Vance Crusher Road Shop</t>
  </si>
  <si>
    <t>John B Yeon Facility</t>
  </si>
  <si>
    <t>DCA Fleet Services</t>
  </si>
  <si>
    <t>DCA Records</t>
  </si>
  <si>
    <t>Skyline Road Shop</t>
  </si>
  <si>
    <t>Cleveland High School</t>
  </si>
  <si>
    <t>Mid-County Health Center</t>
  </si>
  <si>
    <t>Springdale Road Shop</t>
  </si>
  <si>
    <t>Bridge Shops</t>
  </si>
  <si>
    <t>St Francis Dining Hall</t>
  </si>
  <si>
    <t>John B Yeon Annex</t>
  </si>
  <si>
    <t>Springdale Road Shop Storage</t>
  </si>
  <si>
    <t>Skyline Road Shop Garage</t>
  </si>
  <si>
    <t>Vance Crusher Storage Building</t>
  </si>
  <si>
    <t>Vance Crusher Pump House</t>
  </si>
  <si>
    <t>Springdale Road Shop Shed</t>
  </si>
  <si>
    <t>Skyline Road Shop Pump House</t>
  </si>
  <si>
    <t>Skyline Road Shop Shed</t>
  </si>
  <si>
    <t>East County Courthouse</t>
  </si>
  <si>
    <t>Columbia Gorge Corporate Center</t>
  </si>
  <si>
    <t>Yeon Gas Station</t>
  </si>
  <si>
    <t>Yeon Car Wash</t>
  </si>
  <si>
    <t>River Patrol Columbia Boathouse 1</t>
  </si>
  <si>
    <t>River Patrol Columbia Boathouse 2</t>
  </si>
  <si>
    <t>River Patrol Columbia Boathouse 3</t>
  </si>
  <si>
    <t>River Patrol Willamette Boathouse 1</t>
  </si>
  <si>
    <t>River Patrol Willamette Boathouse 2</t>
  </si>
  <si>
    <t>River Patrol Chinook Landing Boathouse</t>
  </si>
  <si>
    <t>River Patrol Chinook Landing Garage</t>
  </si>
  <si>
    <t>River Patrol Bonneville Dam Boathouse</t>
  </si>
  <si>
    <t>Multnomah Building</t>
  </si>
  <si>
    <t>DCA Finance Hub</t>
  </si>
  <si>
    <t>Multnomah Building Garage</t>
  </si>
  <si>
    <t>Multnomah County Inverness Jail Work Crew Shed</t>
  </si>
  <si>
    <t>Menlo Park</t>
  </si>
  <si>
    <t>State Medical Examiner</t>
  </si>
  <si>
    <t>Troutdale Police Community Center</t>
  </si>
  <si>
    <t>West Gresham Plaza</t>
  </si>
  <si>
    <t>I-84 Corporate Center</t>
  </si>
  <si>
    <t>Gresham Women's Shelter</t>
  </si>
  <si>
    <t>Fairview City Hall</t>
  </si>
  <si>
    <t>Oak Street Building</t>
  </si>
  <si>
    <t>Foster Center</t>
  </si>
  <si>
    <t>Jantzen Warehouse</t>
  </si>
  <si>
    <t>East County Office Building</t>
  </si>
  <si>
    <t>Central Library</t>
  </si>
  <si>
    <t>LB</t>
  </si>
  <si>
    <t>Albina Library</t>
  </si>
  <si>
    <t>Belmont Library</t>
  </si>
  <si>
    <t>Capitol Hill Library</t>
  </si>
  <si>
    <t>Gregory Heights Library</t>
  </si>
  <si>
    <t>Gresham Library</t>
  </si>
  <si>
    <t>Holgate Library</t>
  </si>
  <si>
    <t>Midland Library</t>
  </si>
  <si>
    <t>North Portland Library</t>
  </si>
  <si>
    <t>Rockwood Library</t>
  </si>
  <si>
    <t>St Johns Library</t>
  </si>
  <si>
    <t>Title Wave Bookstore</t>
  </si>
  <si>
    <t>Woodstock Library</t>
  </si>
  <si>
    <t>Northwest Library</t>
  </si>
  <si>
    <t>Fairview Library</t>
  </si>
  <si>
    <t>Hollywood Library</t>
  </si>
  <si>
    <t>Hillsdale Library</t>
  </si>
  <si>
    <t>Sellwood Lofts</t>
  </si>
  <si>
    <t>Kenton Library</t>
  </si>
  <si>
    <t>Troutdale Library</t>
  </si>
  <si>
    <t>Lease
Multnomah Garage</t>
  </si>
  <si>
    <t>FPM &amp; Vacant &amp; Ext Recovery</t>
  </si>
  <si>
    <t>01</t>
  </si>
  <si>
    <t>DCA Electronic Services</t>
  </si>
  <si>
    <t>MCSO Enf Administration</t>
  </si>
  <si>
    <t>14</t>
  </si>
  <si>
    <t>NOND State Mandated Expenses</t>
  </si>
  <si>
    <t>DA General Support Services</t>
  </si>
  <si>
    <t>MCSO Corr Fac MCDC</t>
  </si>
  <si>
    <t>CITY OF PORTLAND BUREAU OF</t>
  </si>
  <si>
    <t>JASON LEE</t>
  </si>
  <si>
    <t>02</t>
  </si>
  <si>
    <t>HD Distribution</t>
  </si>
  <si>
    <t>DCA Service Request Revenue</t>
  </si>
  <si>
    <t>03</t>
  </si>
  <si>
    <t>DA Intake / DUII</t>
  </si>
  <si>
    <t>DCJ ASD PRSP (Pre Release Svcs Prog)</t>
  </si>
  <si>
    <t>04</t>
  </si>
  <si>
    <t>05</t>
  </si>
  <si>
    <t>06</t>
  </si>
  <si>
    <t>07</t>
  </si>
  <si>
    <t>08</t>
  </si>
  <si>
    <t>10</t>
  </si>
  <si>
    <t>11</t>
  </si>
  <si>
    <t>12</t>
  </si>
  <si>
    <t>13</t>
  </si>
  <si>
    <t>15</t>
  </si>
  <si>
    <t>16</t>
  </si>
  <si>
    <t>LL</t>
  </si>
  <si>
    <t>DCJ ASD Mead</t>
  </si>
  <si>
    <t>DCM HR Risk Employee Wellness</t>
  </si>
  <si>
    <t xml:space="preserve">B </t>
  </si>
  <si>
    <t>09</t>
  </si>
  <si>
    <t>G25 0190 20 WDXIX</t>
  </si>
  <si>
    <t>Title XIX - LTSS West</t>
  </si>
  <si>
    <t>M25 CHSDIVBLDG167</t>
  </si>
  <si>
    <t>DCHS Admin Facilities - To be Allocated</t>
  </si>
  <si>
    <t>M25 SCPCSDIVBLDG167</t>
  </si>
  <si>
    <t>YFS Facilities - To Be Allocated</t>
  </si>
  <si>
    <t>M25 ADVSDBLDG167</t>
  </si>
  <si>
    <t>ADVSD FiveOak Facilities - To be Allocated</t>
  </si>
  <si>
    <t>DCA Chief Information Officer</t>
  </si>
  <si>
    <t>M25 DD10DIVBLDG167</t>
  </si>
  <si>
    <t>DD FiveOak Facilities - To be Allocated</t>
  </si>
  <si>
    <t>M25 Weather.Split</t>
  </si>
  <si>
    <t>YFS Weatherization Split</t>
  </si>
  <si>
    <t>LIB Facilities and Logistics</t>
  </si>
  <si>
    <t>Reynolds High School</t>
  </si>
  <si>
    <t>M10 JOHS SOS VL</t>
  </si>
  <si>
    <t>JOHS SAFETY OFF THE STREETS VIDEO LOTTERY</t>
  </si>
  <si>
    <t>DCJ ASD East North Bldg</t>
  </si>
  <si>
    <t>M10 JOHS SOS PDX GF</t>
  </si>
  <si>
    <t>JOHS SAFETY OFF THE STREETS PDX GF</t>
  </si>
  <si>
    <t>DCJ ASD MTEA P&amp;P</t>
  </si>
  <si>
    <t>MCSO Enf River Patrol</t>
  </si>
  <si>
    <t>NOND Emergency Management</t>
  </si>
  <si>
    <t>DCJ JSD Detention Custody</t>
  </si>
  <si>
    <t>DCJ JSD Nutrition Svcs</t>
  </si>
  <si>
    <t>DCJ JSD Assessment and Evaluation</t>
  </si>
  <si>
    <t>DCJ JSD Internal Svcs and Suppt</t>
  </si>
  <si>
    <t>OREGON YOUTH AUTHORITY</t>
  </si>
  <si>
    <t>MCSO Corr Fac MCIJ</t>
  </si>
  <si>
    <t>MCSO Corr Svcs Prop/Laundry</t>
  </si>
  <si>
    <t>M25 ADVSDBLDG322</t>
  </si>
  <si>
    <t>ADVSD Walnut Park Facilities - To be Allocated</t>
  </si>
  <si>
    <t>MEALS ON WHEELS PEOPLE LEASE</t>
  </si>
  <si>
    <t>DCS Animal Care Management</t>
  </si>
  <si>
    <t>MCSO Enf SIU</t>
  </si>
  <si>
    <t>MCSO Enf Civil Process</t>
  </si>
  <si>
    <t>MCSO BS CJIS</t>
  </si>
  <si>
    <t>MCSO BS Enforcement Records</t>
  </si>
  <si>
    <t>MCSO BS Alarms Ord</t>
  </si>
  <si>
    <t>MCSO BS CHL</t>
  </si>
  <si>
    <t>M25 SCPSP.CVB.CGF</t>
  </si>
  <si>
    <t>Clara Vista/Bienestar CGF</t>
  </si>
  <si>
    <t>Advocacy Program Operation - Admin - General Fund</t>
  </si>
  <si>
    <t>M25 ADVSDBLDG377</t>
  </si>
  <si>
    <t>ADVSD Cherry Blossom Facilities - To be Allocated</t>
  </si>
  <si>
    <t>DCS Animal Business Operations Management</t>
  </si>
  <si>
    <t>M25 ADVSDBLDG409</t>
  </si>
  <si>
    <t>ADVSD Tabor Square Facilities - To be Allocated</t>
  </si>
  <si>
    <t>PORTLAND IMPACT</t>
  </si>
  <si>
    <t>DCS Elections Adminstration</t>
  </si>
  <si>
    <t>DCS Road Maintenance</t>
  </si>
  <si>
    <t>MCSO Corr Svcs Transport</t>
  </si>
  <si>
    <t>DCS Accounting RF</t>
  </si>
  <si>
    <t>SD Mid County Street Lighting Svc District</t>
  </si>
  <si>
    <t>GRESHAM CITY OF PUBLIC WORKS</t>
  </si>
  <si>
    <t>DCS Business Services</t>
  </si>
  <si>
    <t>DCS Finance Transportation</t>
  </si>
  <si>
    <t>DCS Transportation Director</t>
  </si>
  <si>
    <t>DCS Asset Management Program</t>
  </si>
  <si>
    <t>DCS Road Engineering</t>
  </si>
  <si>
    <t>DCS Water Quality</t>
  </si>
  <si>
    <t>DCA Application Management</t>
  </si>
  <si>
    <t>DCS LUP Current Planning</t>
  </si>
  <si>
    <t>DCS Transportation Yeon Garage CGF</t>
  </si>
  <si>
    <t>DCS Land Corners</t>
  </si>
  <si>
    <t>Marshall High School</t>
  </si>
  <si>
    <t>G25 0190 15 EDXIX</t>
  </si>
  <si>
    <t>Title XIX - LTSS East</t>
  </si>
  <si>
    <t>GRESHAM SENIOR CENTER</t>
  </si>
  <si>
    <t>RIDE CONNECTION</t>
  </si>
  <si>
    <t>Gateway Children's Center MDT Building</t>
  </si>
  <si>
    <t>M25 SCP.DV.DVERT.CGF</t>
  </si>
  <si>
    <t>DV Enh Response Team CGF</t>
  </si>
  <si>
    <t>OREG ST OF DEPT OF HUMAN SERVICES</t>
  </si>
  <si>
    <t>DCS Bridge Maintenance</t>
  </si>
  <si>
    <t>DCS Bridge Engineering</t>
  </si>
  <si>
    <t>Gateway Children's Center Service Building</t>
  </si>
  <si>
    <t>CRC HEAD START</t>
  </si>
  <si>
    <t>Gateway Children's Center Residential Building</t>
  </si>
  <si>
    <t>DCM FRM Risk Admin</t>
  </si>
  <si>
    <t>DCS Director</t>
  </si>
  <si>
    <t>MCSO Corr Svcs Court Svcs</t>
  </si>
  <si>
    <t>DCM CFO's Office</t>
  </si>
  <si>
    <t>G15 0242 10 SED66</t>
  </si>
  <si>
    <t>Oregon Child Support Program - SED 66</t>
  </si>
  <si>
    <t>MCSO BS Training</t>
  </si>
  <si>
    <t>MCSO Corr Svcs Warehouse</t>
  </si>
  <si>
    <t>NOND Community Involvement</t>
  </si>
  <si>
    <t>NOND Board Clerk</t>
  </si>
  <si>
    <t>DCM Recording Admistration</t>
  </si>
  <si>
    <t>VOYA SERVICES COMPANY</t>
  </si>
  <si>
    <t>DCM Business Services</t>
  </si>
  <si>
    <t>G10 0250 20 SB</t>
  </si>
  <si>
    <t>MCSO Executive Office</t>
  </si>
  <si>
    <t>MCSO Executive Human Resources</t>
  </si>
  <si>
    <t>MCSO BS Time and Attendance</t>
  </si>
  <si>
    <t>MCSO Prof Stnds Internal Affairs</t>
  </si>
  <si>
    <t>MCSO Prof Stnds Inspections</t>
  </si>
  <si>
    <t>MCSO BS Administration</t>
  </si>
  <si>
    <t>MCSO Executive Backgrounds</t>
  </si>
  <si>
    <t>MCSO Corr Fac Administration</t>
  </si>
  <si>
    <t>MCSO Enf Detectives</t>
  </si>
  <si>
    <t>MCSO BS P&amp;R</t>
  </si>
  <si>
    <t>MCSO BS Fiscal</t>
  </si>
  <si>
    <t>DCM Labor Relations</t>
  </si>
  <si>
    <t>DCM HR Risk Labor Relations</t>
  </si>
  <si>
    <t>DCM Central HR Administration</t>
  </si>
  <si>
    <t>DCM HR Risk Gen Comp and Benefits</t>
  </si>
  <si>
    <t>DCM Classification Compensation</t>
  </si>
  <si>
    <t>DCM Talent Development</t>
  </si>
  <si>
    <t>DCA Human Resources</t>
  </si>
  <si>
    <t>DCA Budget</t>
  </si>
  <si>
    <t>DCA Contracts and Procurement</t>
  </si>
  <si>
    <t>DCA Strategic Sourcing</t>
  </si>
  <si>
    <t>DCA Director's Office</t>
  </si>
  <si>
    <t>AFSCME LOCAL 88</t>
  </si>
  <si>
    <t>NOND County Attorney</t>
  </si>
  <si>
    <t>DCM Budget Office</t>
  </si>
  <si>
    <t>NOND BCC Charges</t>
  </si>
  <si>
    <t>NOND Chair's Office</t>
  </si>
  <si>
    <t>NOND Auditor</t>
  </si>
  <si>
    <t>NOND Sustainability Program</t>
  </si>
  <si>
    <t>NOND Goverment Relations</t>
  </si>
  <si>
    <t>NOND Communications Office</t>
  </si>
  <si>
    <t>DCM Director's Office</t>
  </si>
  <si>
    <t>SB1145 - LPSCC</t>
  </si>
  <si>
    <t>Briarwood Suites</t>
  </si>
  <si>
    <t>M10 JOHS SOS CGF B506 LM</t>
  </si>
  <si>
    <t>JOHS SOS LILAC MEADOWS CGF</t>
  </si>
  <si>
    <t>L-162</t>
  </si>
  <si>
    <t>MCSO Corr Fac Inmate W/C</t>
  </si>
  <si>
    <t>MCSO Enf Logistics</t>
  </si>
  <si>
    <t>MCSO Enf Patrol</t>
  </si>
  <si>
    <t>G25 0146 01 A48</t>
  </si>
  <si>
    <t>DD SE 48 - Admin &amp; Support</t>
  </si>
  <si>
    <t>DCS Animal Field Services</t>
  </si>
  <si>
    <t>M10 JOHS AD PDX GF</t>
  </si>
  <si>
    <t>JOHS ADMIN PDX GF</t>
  </si>
  <si>
    <t>M10 JOHS SOS CGF</t>
  </si>
  <si>
    <t>JOHS SAFETY OFF THE STREETS CGF</t>
  </si>
  <si>
    <t>LIB Central Stack Services</t>
  </si>
  <si>
    <t>LIB Albina Library</t>
  </si>
  <si>
    <t>LIB Belmont Library</t>
  </si>
  <si>
    <t>LIB Capitol Hill Library</t>
  </si>
  <si>
    <t>LIB Gregory Heights Library</t>
  </si>
  <si>
    <t>LIB Gresham Library</t>
  </si>
  <si>
    <t>LIB Holgate Library</t>
  </si>
  <si>
    <t>LIB Midland Library</t>
  </si>
  <si>
    <t>LIB North Portland Library</t>
  </si>
  <si>
    <t>LIB Rockwood Library</t>
  </si>
  <si>
    <t>LIB St. Johns Library</t>
  </si>
  <si>
    <t>LIB Woodstock Library</t>
  </si>
  <si>
    <t>LIB Northwest Library</t>
  </si>
  <si>
    <t>LIB Fairview Columbia Library</t>
  </si>
  <si>
    <t>LIB-Hollywood Library</t>
  </si>
  <si>
    <t>LIB Hillsdale Library</t>
  </si>
  <si>
    <t>LIB Sellwood Mooreland Library</t>
  </si>
  <si>
    <t>LIB Kenton Library</t>
  </si>
  <si>
    <t>LIB Troutdale Library</t>
  </si>
  <si>
    <t>Central Courthouse</t>
  </si>
  <si>
    <t>MCSO Corr Svcs FSU</t>
  </si>
  <si>
    <t>M50 1516 JFCS</t>
  </si>
  <si>
    <t>1516: JSD FCS</t>
  </si>
  <si>
    <t>DCJ ASD Assessment and Referral</t>
  </si>
  <si>
    <t>17</t>
  </si>
  <si>
    <t>Notes</t>
  </si>
  <si>
    <t>HD 70%</t>
  </si>
  <si>
    <t>DCHS 30%</t>
  </si>
  <si>
    <t>HD 52%</t>
  </si>
  <si>
    <t>DCHS 48%</t>
  </si>
  <si>
    <t>HD 60%</t>
  </si>
  <si>
    <t>DCHS 40%</t>
  </si>
  <si>
    <t>HD 50%</t>
  </si>
  <si>
    <t>DCHS 50%</t>
  </si>
  <si>
    <t>FY21</t>
  </si>
  <si>
    <t>F21</t>
  </si>
  <si>
    <t>GL 60430 Total</t>
  </si>
  <si>
    <t>GL 60432 Total</t>
  </si>
  <si>
    <t>FY 2021 Published Facilities and Property Management Internal Services Charges</t>
  </si>
  <si>
    <t>Stage</t>
  </si>
  <si>
    <t>Published</t>
  </si>
  <si>
    <t>M10 JOHS SOS TEMP PDX GF</t>
  </si>
  <si>
    <t>JOHS TEMPORARY WINTER SHELTER PDX GF</t>
  </si>
  <si>
    <t>DA Division II - Administration</t>
  </si>
  <si>
    <t>M50 GF JDETG</t>
  </si>
  <si>
    <t>DCJ JSD Detention Gym CGF</t>
  </si>
  <si>
    <t>DA Division I - Administration</t>
  </si>
  <si>
    <t>G25 0190 28 CAGF</t>
  </si>
  <si>
    <t>IMMIGRANT &amp; REFUGEE COMMUNITY ORGANIZATION</t>
  </si>
  <si>
    <t>DCJ ASD Women &amp; Family Svcs Unit</t>
  </si>
  <si>
    <t>DCS Survey Office</t>
  </si>
  <si>
    <t>NOND Office of Diversity and Equity</t>
  </si>
  <si>
    <t>DCM FRM Risk Safety</t>
  </si>
  <si>
    <t>NOND Complaints Investigation Unit</t>
  </si>
  <si>
    <t>DCM HCM Workday Support</t>
  </si>
  <si>
    <t>M10 JOHS SOS CGF B529 GRESHAM</t>
  </si>
  <si>
    <t>JOHS SOS Gresham Women's Shelter CGF</t>
  </si>
  <si>
    <t>805310</t>
  </si>
  <si>
    <t>DCM/NOND Human Resources</t>
  </si>
  <si>
    <t>L-165 ASVRF Unico Portland-Law Library-Actual rent</t>
  </si>
  <si>
    <t>L-165</t>
  </si>
  <si>
    <t>TBD-1</t>
  </si>
  <si>
    <t>Portland Portal-MCSO</t>
  </si>
  <si>
    <t>Bushong</t>
  </si>
  <si>
    <t>P78 CP16 2020 01</t>
  </si>
  <si>
    <t>BHRC Rennovation Project</t>
  </si>
  <si>
    <t>TBD-2</t>
  </si>
  <si>
    <t>Sorting Center</t>
  </si>
  <si>
    <t>Multiple</t>
  </si>
  <si>
    <t>IT Space Adjustment</t>
  </si>
  <si>
    <t>Lloyd Corporate Plaza Parking</t>
  </si>
  <si>
    <t>City of Portland-Right of Way Sheriffs Parking</t>
  </si>
  <si>
    <t>Spaces as of October 2020 Billing</t>
  </si>
  <si>
    <t>SHARED</t>
  </si>
  <si>
    <t>FY22</t>
  </si>
  <si>
    <t>Please contact Facilities and Property Management with any lease revenue questions.</t>
  </si>
  <si>
    <t>This workbook contains Facilities and Property Management (FPM) internal service charges for FY 2022 budget requests.</t>
  </si>
  <si>
    <r>
      <t>Department Summaries</t>
    </r>
    <r>
      <rPr>
        <sz val="11"/>
        <color theme="1"/>
        <rFont val="Calibri"/>
        <family val="2"/>
        <scheme val="minor"/>
      </rPr>
      <t xml:space="preserve">
• Total figures that departments should budget for FPM internal services in FY 2022 under Cost Element 60430 (Internal Service FPM) and 60432 (Internal Service Enhanced Building Services) broken out into O&amp;M, Non-O&amp;M and Capital.
• FY 2021 published figures for comparison.</t>
    </r>
  </si>
  <si>
    <r>
      <rPr>
        <b/>
        <sz val="11"/>
        <color theme="1"/>
        <rFont val="Calibri"/>
        <family val="2"/>
        <scheme val="minor"/>
      </rPr>
      <t xml:space="preserve">Building Detail
</t>
    </r>
    <r>
      <rPr>
        <sz val="11"/>
        <color theme="1"/>
        <rFont val="Calibri"/>
        <family val="2"/>
        <scheme val="minor"/>
      </rPr>
      <t xml:space="preserve">• Square footage and Internal Service charges by department, occupant, cost object, building, floor, and space type.
• Only includes charges that can tie to a  space cost driver, not includes anything on the "Other Charges" tab.
</t>
    </r>
  </si>
  <si>
    <r>
      <rPr>
        <b/>
        <sz val="11"/>
        <color theme="1"/>
        <rFont val="Calibri"/>
        <family val="2"/>
        <scheme val="minor"/>
      </rPr>
      <t>Other Charges</t>
    </r>
    <r>
      <rPr>
        <sz val="11"/>
        <color theme="1"/>
        <rFont val="Calibri"/>
        <family val="2"/>
        <scheme val="minor"/>
      </rPr>
      <t xml:space="preserve">
• Space charges based on planned annual leases.
• Multnomah Building Garage charges based on most recent available billing information, and assumed 12 months at $75/month per space.
</t>
    </r>
  </si>
  <si>
    <t>Other - Pest Control</t>
  </si>
  <si>
    <t>Other - Laundry/Mat Cleaning</t>
  </si>
  <si>
    <t>Other - Landscaping</t>
  </si>
  <si>
    <r>
      <rPr>
        <b/>
        <sz val="11"/>
        <color theme="1"/>
        <rFont val="Calibri"/>
        <family val="2"/>
        <scheme val="minor"/>
      </rPr>
      <t>Enhanced Services</t>
    </r>
    <r>
      <rPr>
        <sz val="11"/>
        <color theme="1"/>
        <rFont val="Calibri"/>
        <family val="2"/>
        <scheme val="minor"/>
      </rPr>
      <t xml:space="preserve">
• Enhanced Custodial Services from Relay, ABM
• Enhanced Security Services from De Paul and NW Enforcement
• Enhanced Other - Districts Tax Assessments, Pest Control, Landscaping, Laundry/Mat Cleaning, etc.
</t>
    </r>
  </si>
  <si>
    <t>FY 2022 Published Facilities and Property Management Internal Services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</si>
</sst>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quot;$&quot;#,##0"/>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6"/>
      <color theme="1"/>
      <name val="Calibri"/>
      <family val="2"/>
      <scheme val="minor"/>
    </font>
    <font>
      <sz val="12"/>
      <color theme="0"/>
      <name val="Calibri"/>
      <family val="2"/>
      <scheme val="minor"/>
    </font>
    <font>
      <b/>
      <i/>
      <sz val="11"/>
      <color theme="1"/>
      <name val="Calibri"/>
      <family val="2"/>
      <scheme val="minor"/>
    </font>
    <font>
      <sz val="11"/>
      <color rgb="FF000000"/>
      <name val="Calibri"/>
      <family val="2"/>
      <scheme val="minor"/>
    </font>
    <font>
      <sz val="11"/>
      <color rgb="FF222222"/>
      <name val="Calibri"/>
      <family val="2"/>
      <scheme val="minor"/>
    </font>
    <font>
      <i/>
      <sz val="12"/>
      <name val="Calibri"/>
      <family val="2"/>
      <scheme val="minor"/>
    </font>
    <font>
      <b/>
      <sz val="12"/>
      <name val="Calibri"/>
      <family val="2"/>
      <scheme val="minor"/>
    </font>
    <font>
      <sz val="12"/>
      <name val="Calibri"/>
      <family val="2"/>
      <scheme val="minor"/>
    </font>
    <font>
      <b/>
      <sz val="14"/>
      <color theme="0"/>
      <name val="Calibri"/>
      <family val="2"/>
      <scheme val="minor"/>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4600"/>
        <bgColor indexed="64"/>
      </patternFill>
    </fill>
    <fill>
      <patternFill patternType="solid">
        <fgColor rgb="FF0070C0"/>
        <bgColor indexed="64"/>
      </patternFill>
    </fill>
    <fill>
      <patternFill patternType="solid">
        <fgColor rgb="FF00B0F0"/>
        <bgColor indexed="64"/>
      </patternFill>
    </fill>
    <fill>
      <patternFill patternType="solid">
        <fgColor rgb="FF158318"/>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rgb="FF0066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s>
  <borders count="11">
    <border>
      <left/>
      <right/>
      <top/>
      <bottom/>
      <diagonal/>
    </border>
    <border>
      <left style="medium">
        <color theme="0"/>
      </left>
      <right style="medium">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4" fillId="2" borderId="0" xfId="0" applyFont="1" applyFill="1"/>
    <xf numFmtId="44" fontId="0" fillId="0" borderId="1" xfId="2" applyFont="1" applyBorder="1"/>
    <xf numFmtId="44" fontId="0" fillId="0" borderId="1" xfId="2" applyNumberFormat="1" applyFont="1" applyBorder="1"/>
    <xf numFmtId="0" fontId="0" fillId="2" borderId="0" xfId="0" applyFont="1" applyFill="1"/>
    <xf numFmtId="164" fontId="0" fillId="2" borderId="0" xfId="1" applyNumberFormat="1" applyFont="1" applyFill="1"/>
    <xf numFmtId="0" fontId="6" fillId="2" borderId="0" xfId="0" applyFont="1" applyFill="1" applyBorder="1" applyAlignment="1">
      <alignment horizontal="left"/>
    </xf>
    <xf numFmtId="0" fontId="0" fillId="2" borderId="0" xfId="0" applyFill="1" applyBorder="1"/>
    <xf numFmtId="0" fontId="3" fillId="2" borderId="0" xfId="0" applyFont="1" applyFill="1" applyBorder="1" applyAlignment="1">
      <alignment vertical="center"/>
    </xf>
    <xf numFmtId="0" fontId="3" fillId="2" borderId="0" xfId="0" applyFont="1" applyFill="1" applyBorder="1" applyAlignment="1">
      <alignment horizontal="left" vertical="center"/>
    </xf>
    <xf numFmtId="0" fontId="0" fillId="2" borderId="0" xfId="0" applyFill="1" applyBorder="1" applyAlignment="1">
      <alignment vertical="center"/>
    </xf>
    <xf numFmtId="0" fontId="4" fillId="3"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6" borderId="6" xfId="0" applyFont="1" applyFill="1" applyBorder="1" applyAlignment="1">
      <alignment horizontal="center" vertical="top" wrapText="1"/>
    </xf>
    <xf numFmtId="0" fontId="4" fillId="7" borderId="6" xfId="0" applyFont="1" applyFill="1" applyBorder="1" applyAlignment="1">
      <alignment horizontal="center" vertical="top" wrapText="1"/>
    </xf>
    <xf numFmtId="0" fontId="4" fillId="4" borderId="5" xfId="0" applyFont="1" applyFill="1" applyBorder="1" applyAlignment="1">
      <alignment horizontal="center" vertical="top" wrapText="1"/>
    </xf>
    <xf numFmtId="0" fontId="7" fillId="3" borderId="4" xfId="0" applyFont="1" applyFill="1" applyBorder="1" applyAlignment="1">
      <alignment horizontal="center" vertical="top" wrapText="1"/>
    </xf>
    <xf numFmtId="0" fontId="0" fillId="2" borderId="0" xfId="0" applyFont="1" applyFill="1" applyBorder="1" applyAlignment="1">
      <alignment vertical="top" wrapText="1"/>
    </xf>
    <xf numFmtId="0" fontId="0" fillId="2" borderId="5" xfId="0" applyFill="1" applyBorder="1" applyAlignment="1">
      <alignment horizontal="left"/>
    </xf>
    <xf numFmtId="164" fontId="0" fillId="2" borderId="5" xfId="1" applyNumberFormat="1" applyFont="1" applyFill="1" applyBorder="1" applyAlignment="1">
      <alignment horizontal="left"/>
    </xf>
    <xf numFmtId="164" fontId="0" fillId="2" borderId="5" xfId="1" applyNumberFormat="1" applyFont="1" applyFill="1" applyBorder="1"/>
    <xf numFmtId="164" fontId="0" fillId="2" borderId="5" xfId="0" applyNumberFormat="1" applyFill="1" applyBorder="1"/>
    <xf numFmtId="164" fontId="0" fillId="2" borderId="0" xfId="0" applyNumberFormat="1" applyFill="1" applyBorder="1"/>
    <xf numFmtId="0" fontId="0" fillId="8" borderId="5" xfId="0" applyFill="1" applyBorder="1" applyAlignment="1">
      <alignment horizontal="left"/>
    </xf>
    <xf numFmtId="164" fontId="0" fillId="8" borderId="5" xfId="1" applyNumberFormat="1" applyFont="1" applyFill="1" applyBorder="1" applyAlignment="1">
      <alignment horizontal="left"/>
    </xf>
    <xf numFmtId="164" fontId="0" fillId="8" borderId="5" xfId="1" applyNumberFormat="1" applyFont="1" applyFill="1" applyBorder="1"/>
    <xf numFmtId="164" fontId="0" fillId="9" borderId="5" xfId="1" applyNumberFormat="1" applyFont="1" applyFill="1" applyBorder="1"/>
    <xf numFmtId="164" fontId="0" fillId="8" borderId="5" xfId="0" applyNumberFormat="1" applyFill="1" applyBorder="1"/>
    <xf numFmtId="0" fontId="7" fillId="3" borderId="5" xfId="0" applyFont="1" applyFill="1" applyBorder="1" applyAlignment="1">
      <alignment horizontal="right"/>
    </xf>
    <xf numFmtId="164" fontId="7" fillId="3" borderId="5" xfId="0" applyNumberFormat="1" applyFont="1" applyFill="1" applyBorder="1" applyAlignment="1">
      <alignment horizontal="right"/>
    </xf>
    <xf numFmtId="164" fontId="7" fillId="5" borderId="5" xfId="1" applyNumberFormat="1" applyFont="1" applyFill="1" applyBorder="1"/>
    <xf numFmtId="164" fontId="7" fillId="3" borderId="5" xfId="1" applyNumberFormat="1" applyFont="1" applyFill="1" applyBorder="1"/>
    <xf numFmtId="164" fontId="4" fillId="6" borderId="6" xfId="1" applyNumberFormat="1" applyFont="1" applyFill="1" applyBorder="1" applyAlignment="1">
      <alignment horizontal="center" vertical="top" wrapText="1"/>
    </xf>
    <xf numFmtId="164" fontId="7" fillId="7" borderId="5" xfId="1" applyNumberFormat="1" applyFont="1" applyFill="1" applyBorder="1"/>
    <xf numFmtId="164" fontId="7" fillId="4" borderId="5" xfId="1" applyNumberFormat="1" applyFont="1" applyFill="1" applyBorder="1"/>
    <xf numFmtId="164" fontId="7" fillId="3" borderId="5" xfId="0" applyNumberFormat="1" applyFont="1" applyFill="1" applyBorder="1"/>
    <xf numFmtId="0" fontId="7" fillId="2" borderId="0" xfId="0" applyFont="1" applyFill="1" applyBorder="1"/>
    <xf numFmtId="0" fontId="5" fillId="0" borderId="0" xfId="0" applyFont="1" applyFill="1" applyBorder="1"/>
    <xf numFmtId="164" fontId="8" fillId="0" borderId="0" xfId="0" applyNumberFormat="1" applyFont="1" applyFill="1" applyBorder="1" applyAlignment="1">
      <alignment horizontal="right"/>
    </xf>
    <xf numFmtId="164" fontId="8" fillId="0" borderId="0" xfId="1" applyNumberFormat="1" applyFont="1" applyFill="1" applyBorder="1"/>
    <xf numFmtId="164" fontId="3" fillId="0" borderId="0" xfId="0" applyNumberFormat="1" applyFont="1" applyFill="1" applyBorder="1"/>
    <xf numFmtId="164" fontId="3" fillId="0" borderId="0" xfId="0" applyNumberFormat="1" applyFont="1" applyFill="1" applyBorder="1" applyAlignment="1">
      <alignment horizontal="left"/>
    </xf>
    <xf numFmtId="164" fontId="0" fillId="2" borderId="0" xfId="1" applyNumberFormat="1" applyFont="1" applyFill="1" applyBorder="1"/>
    <xf numFmtId="0" fontId="0" fillId="2" borderId="0" xfId="0" applyFill="1" applyBorder="1" applyAlignment="1">
      <alignment horizontal="left"/>
    </xf>
    <xf numFmtId="0" fontId="2" fillId="3" borderId="0" xfId="0" applyFont="1" applyFill="1" applyBorder="1" applyAlignment="1">
      <alignment horizontal="center" vertical="top" wrapText="1"/>
    </xf>
    <xf numFmtId="0" fontId="2" fillId="3" borderId="0" xfId="0" applyFont="1" applyFill="1" applyBorder="1" applyAlignment="1">
      <alignment horizontal="left" vertical="top" wrapText="1"/>
    </xf>
    <xf numFmtId="164" fontId="2" fillId="3" borderId="0" xfId="1" applyNumberFormat="1" applyFont="1" applyFill="1" applyBorder="1" applyAlignment="1">
      <alignment horizontal="center" vertical="top" wrapText="1"/>
    </xf>
    <xf numFmtId="164" fontId="2" fillId="10" borderId="0" xfId="1" applyNumberFormat="1" applyFont="1" applyFill="1" applyBorder="1" applyAlignment="1">
      <alignment horizontal="center" vertical="top" wrapText="1"/>
    </xf>
    <xf numFmtId="164" fontId="2" fillId="6" borderId="0" xfId="1" applyNumberFormat="1" applyFont="1" applyFill="1" applyBorder="1" applyAlignment="1">
      <alignment horizontal="center" vertical="top" wrapText="1"/>
    </xf>
    <xf numFmtId="164" fontId="2" fillId="11" borderId="0" xfId="1" applyNumberFormat="1" applyFont="1" applyFill="1" applyBorder="1" applyAlignment="1">
      <alignment horizontal="center" vertical="top" wrapText="1"/>
    </xf>
    <xf numFmtId="0" fontId="0" fillId="2" borderId="0" xfId="0" applyFill="1"/>
    <xf numFmtId="0" fontId="9" fillId="2" borderId="7" xfId="0" applyFont="1" applyFill="1" applyBorder="1" applyAlignment="1">
      <alignment horizontal="center" wrapText="1"/>
    </xf>
    <xf numFmtId="0" fontId="9" fillId="2" borderId="7" xfId="0" applyFont="1" applyFill="1" applyBorder="1" applyAlignment="1">
      <alignment horizontal="left" wrapText="1"/>
    </xf>
    <xf numFmtId="164" fontId="9" fillId="2" borderId="7" xfId="1" applyNumberFormat="1" applyFont="1" applyFill="1" applyBorder="1" applyAlignment="1">
      <alignment horizontal="center" wrapText="1"/>
    </xf>
    <xf numFmtId="164" fontId="0" fillId="2" borderId="7" xfId="1" applyNumberFormat="1" applyFont="1" applyFill="1" applyBorder="1" applyAlignment="1">
      <alignment wrapText="1"/>
    </xf>
    <xf numFmtId="10" fontId="0" fillId="2" borderId="7" xfId="3" applyNumberFormat="1" applyFont="1" applyFill="1" applyBorder="1" applyAlignment="1">
      <alignment wrapText="1"/>
    </xf>
    <xf numFmtId="164" fontId="0" fillId="2" borderId="7" xfId="0" applyNumberFormat="1" applyFont="1" applyFill="1" applyBorder="1"/>
    <xf numFmtId="0" fontId="0" fillId="2" borderId="0" xfId="0" applyFont="1" applyFill="1" applyBorder="1"/>
    <xf numFmtId="0" fontId="0" fillId="2" borderId="0" xfId="0" applyFont="1" applyFill="1" applyBorder="1" applyAlignment="1">
      <alignment wrapText="1"/>
    </xf>
    <xf numFmtId="0" fontId="0" fillId="2" borderId="0" xfId="0" applyFont="1" applyFill="1" applyBorder="1" applyAlignment="1">
      <alignment horizontal="left"/>
    </xf>
    <xf numFmtId="0" fontId="8" fillId="2" borderId="0" xfId="0" applyFont="1" applyFill="1" applyAlignment="1">
      <alignment wrapText="1"/>
    </xf>
    <xf numFmtId="0" fontId="0" fillId="2" borderId="0" xfId="0" applyFill="1" applyAlignment="1">
      <alignment wrapText="1"/>
    </xf>
    <xf numFmtId="0" fontId="3" fillId="2" borderId="0" xfId="0" applyFont="1" applyFill="1" applyAlignment="1">
      <alignment wrapText="1"/>
    </xf>
    <xf numFmtId="0" fontId="0" fillId="2" borderId="0" xfId="0" applyFont="1" applyFill="1" applyAlignment="1">
      <alignment vertical="top" wrapText="1"/>
    </xf>
    <xf numFmtId="0" fontId="10" fillId="2" borderId="0" xfId="0" applyFont="1" applyFill="1" applyAlignment="1">
      <alignment vertical="top" wrapText="1"/>
    </xf>
    <xf numFmtId="0" fontId="0" fillId="2" borderId="0" xfId="0" applyFill="1" applyAlignment="1">
      <alignment vertical="top"/>
    </xf>
    <xf numFmtId="0" fontId="3" fillId="2" borderId="0" xfId="0" applyFont="1" applyFill="1" applyAlignment="1">
      <alignment vertical="top" wrapText="1"/>
    </xf>
    <xf numFmtId="0" fontId="6" fillId="2" borderId="0" xfId="0" applyFont="1" applyFill="1"/>
    <xf numFmtId="0" fontId="4" fillId="2" borderId="0" xfId="0" applyFont="1" applyFill="1" applyAlignment="1">
      <alignment horizontal="center"/>
    </xf>
    <xf numFmtId="0" fontId="11" fillId="0" borderId="0" xfId="0" applyFont="1" applyFill="1" applyAlignment="1">
      <alignment horizontal="left"/>
    </xf>
    <xf numFmtId="0" fontId="12" fillId="0" borderId="0" xfId="0" applyFont="1" applyFill="1" applyAlignment="1">
      <alignment horizontal="center"/>
    </xf>
    <xf numFmtId="0" fontId="13" fillId="0" borderId="0" xfId="0" applyFont="1" applyFill="1"/>
    <xf numFmtId="0" fontId="2" fillId="3" borderId="0" xfId="0" applyFont="1" applyFill="1" applyAlignment="1">
      <alignment horizontal="center" vertical="top"/>
    </xf>
    <xf numFmtId="0" fontId="0" fillId="2" borderId="8" xfId="0" applyFill="1" applyBorder="1"/>
    <xf numFmtId="0" fontId="0" fillId="2" borderId="8" xfId="0" applyFill="1" applyBorder="1" applyAlignment="1">
      <alignment horizontal="center"/>
    </xf>
    <xf numFmtId="0" fontId="0" fillId="0" borderId="8" xfId="0" applyBorder="1" applyAlignment="1">
      <alignment horizontal="left"/>
    </xf>
    <xf numFmtId="0" fontId="0" fillId="0" borderId="8" xfId="0" applyBorder="1"/>
    <xf numFmtId="0" fontId="0" fillId="0" borderId="8" xfId="0" applyBorder="1" applyAlignment="1">
      <alignment horizontal="center"/>
    </xf>
    <xf numFmtId="0" fontId="0" fillId="0" borderId="0" xfId="0" applyAlignment="1">
      <alignment horizontal="center"/>
    </xf>
    <xf numFmtId="0" fontId="0" fillId="12" borderId="0" xfId="0" applyFill="1"/>
    <xf numFmtId="6" fontId="0" fillId="2" borderId="9" xfId="0" applyNumberFormat="1" applyFill="1" applyBorder="1"/>
    <xf numFmtId="0" fontId="0" fillId="2" borderId="9" xfId="0" applyFill="1" applyBorder="1"/>
    <xf numFmtId="0" fontId="3" fillId="2" borderId="0" xfId="0" applyFont="1" applyFill="1" applyAlignment="1">
      <alignment horizontal="left" vertical="top"/>
    </xf>
    <xf numFmtId="164" fontId="2" fillId="3" borderId="0" xfId="1" applyNumberFormat="1" applyFont="1" applyFill="1" applyAlignment="1">
      <alignment horizontal="center" vertical="top"/>
    </xf>
    <xf numFmtId="0" fontId="2" fillId="3" borderId="0" xfId="0" applyFont="1" applyFill="1" applyAlignment="1">
      <alignment horizontal="center" vertical="top" wrapText="1"/>
    </xf>
    <xf numFmtId="0" fontId="3" fillId="2" borderId="0" xfId="0" applyFont="1" applyFill="1"/>
    <xf numFmtId="44" fontId="2" fillId="3" borderId="1" xfId="2" applyFont="1" applyFill="1" applyBorder="1" applyAlignment="1">
      <alignment horizontal="left" vertical="top" wrapText="1"/>
    </xf>
    <xf numFmtId="44" fontId="2" fillId="3" borderId="1" xfId="2" applyFont="1" applyFill="1" applyBorder="1" applyAlignment="1">
      <alignment horizontal="center" vertical="top" wrapText="1"/>
    </xf>
    <xf numFmtId="9" fontId="0" fillId="2" borderId="0" xfId="3" applyFont="1" applyFill="1"/>
    <xf numFmtId="44" fontId="0" fillId="13" borderId="1" xfId="2" applyFont="1" applyFill="1" applyBorder="1"/>
    <xf numFmtId="44" fontId="0" fillId="13" borderId="1" xfId="2" applyNumberFormat="1" applyFont="1" applyFill="1" applyBorder="1"/>
    <xf numFmtId="0" fontId="7" fillId="3" borderId="0" xfId="0" applyFont="1" applyFill="1" applyBorder="1" applyAlignment="1">
      <alignment vertical="center"/>
    </xf>
    <xf numFmtId="0" fontId="4" fillId="3" borderId="0" xfId="0" applyFont="1" applyFill="1" applyAlignment="1">
      <alignment horizontal="left" vertical="top" wrapText="1"/>
    </xf>
    <xf numFmtId="0" fontId="4" fillId="3" borderId="0" xfId="0" applyFont="1" applyFill="1" applyAlignment="1">
      <alignment horizontal="center" vertical="top" wrapText="1"/>
    </xf>
    <xf numFmtId="43" fontId="4" fillId="3" borderId="0" xfId="1" applyFont="1" applyFill="1" applyAlignment="1">
      <alignment horizontal="center" vertical="top" wrapText="1"/>
    </xf>
    <xf numFmtId="166" fontId="0" fillId="0" borderId="8" xfId="0" applyNumberFormat="1" applyBorder="1"/>
    <xf numFmtId="165" fontId="15" fillId="2" borderId="0" xfId="3" applyNumberFormat="1" applyFont="1" applyFill="1"/>
    <xf numFmtId="0" fontId="6" fillId="2" borderId="0" xfId="0" applyFont="1" applyFill="1" applyBorder="1" applyAlignment="1">
      <alignment horizontal="center"/>
    </xf>
    <xf numFmtId="0" fontId="7" fillId="2" borderId="0" xfId="0" applyFont="1" applyFill="1" applyBorder="1" applyAlignment="1">
      <alignment horizontal="left" vertical="top" wrapText="1"/>
    </xf>
    <xf numFmtId="164" fontId="0" fillId="2" borderId="0" xfId="0" applyNumberFormat="1" applyFill="1" applyBorder="1" applyAlignment="1">
      <alignment horizontal="left"/>
    </xf>
    <xf numFmtId="0" fontId="0" fillId="0" borderId="0" xfId="0" applyFill="1"/>
    <xf numFmtId="0" fontId="0" fillId="2" borderId="10" xfId="0" applyNumberFormat="1" applyFill="1" applyBorder="1" applyAlignment="1">
      <alignment horizontal="left"/>
    </xf>
    <xf numFmtId="0" fontId="0" fillId="2" borderId="10" xfId="0" applyFill="1" applyBorder="1"/>
    <xf numFmtId="164" fontId="0" fillId="2" borderId="10" xfId="1" applyNumberFormat="1" applyFont="1" applyFill="1" applyBorder="1"/>
    <xf numFmtId="0" fontId="0" fillId="0" borderId="10" xfId="0" applyNumberFormat="1" applyFill="1" applyBorder="1" applyAlignment="1">
      <alignment horizontal="left"/>
    </xf>
    <xf numFmtId="0" fontId="0" fillId="0" borderId="10" xfId="0" applyFill="1" applyBorder="1"/>
    <xf numFmtId="164" fontId="0" fillId="0" borderId="10" xfId="1" applyNumberFormat="1" applyFont="1" applyFill="1" applyBorder="1"/>
    <xf numFmtId="0" fontId="0" fillId="14" borderId="10" xfId="0" applyNumberFormat="1" applyFill="1" applyBorder="1" applyAlignment="1">
      <alignment horizontal="left"/>
    </xf>
    <xf numFmtId="0" fontId="0" fillId="14" borderId="10" xfId="0" applyFill="1" applyBorder="1"/>
    <xf numFmtId="164" fontId="0" fillId="14" borderId="10" xfId="1" applyNumberFormat="1" applyFont="1" applyFill="1" applyBorder="1"/>
    <xf numFmtId="0" fontId="15" fillId="2" borderId="0" xfId="0" applyFont="1" applyFill="1"/>
    <xf numFmtId="9" fontId="0" fillId="0" borderId="0" xfId="3" applyFont="1"/>
    <xf numFmtId="164" fontId="13" fillId="2" borderId="0" xfId="0" applyNumberFormat="1" applyFont="1" applyFill="1" applyBorder="1" applyAlignment="1">
      <alignment horizontal="left"/>
    </xf>
    <xf numFmtId="10" fontId="0" fillId="2" borderId="0" xfId="3" applyNumberFormat="1" applyFont="1" applyFill="1" applyBorder="1"/>
    <xf numFmtId="164" fontId="0" fillId="2" borderId="0" xfId="0" applyNumberFormat="1" applyFill="1"/>
    <xf numFmtId="6" fontId="0" fillId="2" borderId="0" xfId="0" applyNumberFormat="1" applyFill="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0" xfId="0" applyFont="1" applyFill="1" applyBorder="1" applyAlignment="1">
      <alignment horizontal="center" vertical="center"/>
    </xf>
    <xf numFmtId="0" fontId="7" fillId="4" borderId="0" xfId="0" applyFont="1" applyFill="1" applyBorder="1" applyAlignment="1">
      <alignment horizontal="center" vertical="center"/>
    </xf>
    <xf numFmtId="0" fontId="6" fillId="2" borderId="0" xfId="0" applyFont="1" applyFill="1" applyBorder="1" applyAlignment="1">
      <alignment horizontal="center"/>
    </xf>
    <xf numFmtId="0" fontId="14" fillId="3" borderId="0" xfId="0" applyFont="1" applyFill="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ouB/Desktop/FY19%20Template%20-%20Leases%20from%20Eli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FPM%20Ops%20Working%20Folder/FY17/Post%20Big%20Release/Fund%203505%20Request%20Wk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2.%20Files%20Received/Lease%20Detail%20Workbook%20(Retur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Leases Rev &amp; Exp"/>
      <sheetName val="Sheet2"/>
    </sheetNames>
    <sheetDataSet>
      <sheetData sheetId="0"/>
      <sheetData sheetId="1">
        <row r="1">
          <cell r="A1" t="str">
            <v>50240 - Property Space Rentals</v>
          </cell>
        </row>
        <row r="2">
          <cell r="A2" t="str">
            <v>60210 - Rentals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17"/>
  <sheetViews>
    <sheetView zoomScaleNormal="100" workbookViewId="0"/>
  </sheetViews>
  <sheetFormatPr defaultColWidth="9.109375" defaultRowHeight="14.4" x14ac:dyDescent="0.3"/>
  <cols>
    <col min="1" max="1" width="121.44140625" style="51" customWidth="1"/>
    <col min="2" max="16384" width="9.109375" style="51"/>
  </cols>
  <sheetData>
    <row r="1" spans="1:1" ht="21" x14ac:dyDescent="0.4">
      <c r="A1" s="68" t="s">
        <v>79</v>
      </c>
    </row>
    <row r="2" spans="1:1" ht="11.25" customHeight="1" x14ac:dyDescent="0.4">
      <c r="A2" s="68"/>
    </row>
    <row r="3" spans="1:1" x14ac:dyDescent="0.3">
      <c r="A3" s="51" t="s">
        <v>588</v>
      </c>
    </row>
    <row r="4" spans="1:1" ht="60.75" customHeight="1" x14ac:dyDescent="0.3">
      <c r="A4" s="67" t="s">
        <v>78</v>
      </c>
    </row>
    <row r="5" spans="1:1" ht="28.5" customHeight="1" x14ac:dyDescent="0.4">
      <c r="A5" s="68" t="s">
        <v>77</v>
      </c>
    </row>
    <row r="6" spans="1:1" ht="28.5" customHeight="1" x14ac:dyDescent="0.4">
      <c r="A6" s="68"/>
    </row>
    <row r="7" spans="1:1" s="66" customFormat="1" ht="72" x14ac:dyDescent="0.3">
      <c r="A7" s="67" t="s">
        <v>589</v>
      </c>
    </row>
    <row r="8" spans="1:1" ht="19.2" customHeight="1" x14ac:dyDescent="0.3">
      <c r="A8" s="65"/>
    </row>
    <row r="9" spans="1:1" ht="72" customHeight="1" x14ac:dyDescent="0.3">
      <c r="A9" s="64" t="s">
        <v>590</v>
      </c>
    </row>
    <row r="10" spans="1:1" ht="28.5" customHeight="1" x14ac:dyDescent="0.3">
      <c r="A10" s="65"/>
    </row>
    <row r="11" spans="1:1" ht="81.75" customHeight="1" x14ac:dyDescent="0.3">
      <c r="A11" s="64" t="s">
        <v>591</v>
      </c>
    </row>
    <row r="12" spans="1:1" ht="18" customHeight="1" x14ac:dyDescent="0.3">
      <c r="A12" s="64"/>
    </row>
    <row r="13" spans="1:1" ht="111" customHeight="1" x14ac:dyDescent="0.3">
      <c r="A13" s="64" t="s">
        <v>595</v>
      </c>
    </row>
    <row r="14" spans="1:1" ht="18" customHeight="1" x14ac:dyDescent="0.3">
      <c r="A14" s="64"/>
    </row>
    <row r="15" spans="1:1" ht="69" customHeight="1" x14ac:dyDescent="0.3">
      <c r="A15" s="63" t="s">
        <v>131</v>
      </c>
    </row>
    <row r="16" spans="1:1" ht="21" customHeight="1" x14ac:dyDescent="0.3">
      <c r="A16" s="62"/>
    </row>
    <row r="17" spans="1:1" ht="28.8" x14ac:dyDescent="0.3">
      <c r="A17" s="61" t="s">
        <v>76</v>
      </c>
    </row>
  </sheetData>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2:AG50"/>
  <sheetViews>
    <sheetView showGridLines="0" showZeros="0" tabSelected="1" zoomScaleNormal="100" workbookViewId="0">
      <selection activeCell="D23" sqref="D23"/>
    </sheetView>
  </sheetViews>
  <sheetFormatPr defaultColWidth="9" defaultRowHeight="14.4" outlineLevelRow="1" outlineLevelCol="1" x14ac:dyDescent="0.3"/>
  <cols>
    <col min="1" max="1" width="22.88671875" style="7" customWidth="1"/>
    <col min="2" max="2" width="15.33203125" style="7" customWidth="1"/>
    <col min="3" max="3" width="12.6640625" style="7" bestFit="1" customWidth="1"/>
    <col min="4" max="6" width="12.6640625" style="7" customWidth="1"/>
    <col min="7" max="7" width="12.6640625" style="7" bestFit="1" customWidth="1"/>
    <col min="8" max="8" width="11.5546875" style="7" bestFit="1" customWidth="1"/>
    <col min="9" max="9" width="11.5546875" style="7" customWidth="1" outlineLevel="1"/>
    <col min="10" max="10" width="12.33203125" style="7" customWidth="1" outlineLevel="1"/>
    <col min="11" max="11" width="11.33203125" style="7" customWidth="1" outlineLevel="1"/>
    <col min="12" max="12" width="12.33203125" style="7" customWidth="1" outlineLevel="1"/>
    <col min="13" max="13" width="11.5546875" style="7" bestFit="1" customWidth="1"/>
    <col min="14" max="15" width="11.5546875" style="7" customWidth="1" outlineLevel="1"/>
    <col min="16" max="16" width="12.33203125" style="7" customWidth="1" outlineLevel="1"/>
    <col min="17" max="17" width="11.5546875" style="7" bestFit="1" customWidth="1"/>
    <col min="18" max="18" width="11.5546875" style="7" customWidth="1"/>
    <col min="19" max="19" width="13.44140625" style="7" customWidth="1"/>
    <col min="20" max="21" width="12.6640625" style="7" bestFit="1" customWidth="1"/>
    <col min="22" max="22" width="13.88671875" style="7" customWidth="1" outlineLevel="1"/>
    <col min="23" max="23" width="12" style="7" bestFit="1" customWidth="1" outlineLevel="1"/>
    <col min="24" max="25" width="14.109375" style="7" customWidth="1" outlineLevel="1"/>
    <col min="26" max="26" width="12.6640625" style="7" bestFit="1" customWidth="1"/>
    <col min="27" max="27" width="12.6640625" style="7" customWidth="1"/>
    <col min="28" max="28" width="16.33203125" style="7" customWidth="1"/>
    <col min="29" max="29" width="15.5546875" style="44" customWidth="1"/>
    <col min="30" max="30" width="12.6640625" style="7" bestFit="1" customWidth="1"/>
    <col min="31" max="16384" width="9" style="7"/>
  </cols>
  <sheetData>
    <row r="2" spans="1:33" ht="21" x14ac:dyDescent="0.4">
      <c r="A2" s="122" t="s">
        <v>596</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98"/>
      <c r="AD2" s="6"/>
    </row>
    <row r="3" spans="1:33" s="10" customFormat="1" ht="22.5" customHeight="1" x14ac:dyDescent="0.3">
      <c r="A3" s="117"/>
      <c r="B3" s="118"/>
      <c r="C3" s="119" t="s">
        <v>19</v>
      </c>
      <c r="D3" s="120"/>
      <c r="E3" s="120"/>
      <c r="F3" s="120"/>
      <c r="G3" s="120"/>
      <c r="H3" s="120"/>
      <c r="I3" s="120"/>
      <c r="J3" s="120"/>
      <c r="K3" s="120"/>
      <c r="L3" s="120"/>
      <c r="M3" s="120"/>
      <c r="N3" s="120"/>
      <c r="O3" s="120"/>
      <c r="P3" s="120"/>
      <c r="Q3" s="120"/>
      <c r="R3" s="120"/>
      <c r="S3" s="120"/>
      <c r="T3" s="120"/>
      <c r="U3" s="120"/>
      <c r="V3" s="121" t="s">
        <v>20</v>
      </c>
      <c r="W3" s="121"/>
      <c r="X3" s="121"/>
      <c r="Y3" s="121"/>
      <c r="Z3" s="121"/>
      <c r="AA3" s="92"/>
      <c r="AB3" s="8"/>
      <c r="AC3" s="8"/>
      <c r="AD3" s="9"/>
    </row>
    <row r="4" spans="1:33" s="18" customFormat="1" ht="57.6" x14ac:dyDescent="0.3">
      <c r="A4" s="11" t="s">
        <v>21</v>
      </c>
      <c r="B4" s="11" t="s">
        <v>22</v>
      </c>
      <c r="C4" s="12" t="s">
        <v>23</v>
      </c>
      <c r="D4" s="12" t="s">
        <v>24</v>
      </c>
      <c r="E4" s="12" t="s">
        <v>25</v>
      </c>
      <c r="F4" s="13" t="s">
        <v>26</v>
      </c>
      <c r="G4" s="12" t="s">
        <v>27</v>
      </c>
      <c r="H4" s="12" t="s">
        <v>28</v>
      </c>
      <c r="I4" s="14" t="s">
        <v>29</v>
      </c>
      <c r="J4" s="14" t="s">
        <v>30</v>
      </c>
      <c r="K4" s="14" t="s">
        <v>339</v>
      </c>
      <c r="L4" s="14" t="s">
        <v>31</v>
      </c>
      <c r="M4" s="12" t="s">
        <v>32</v>
      </c>
      <c r="N4" s="14" t="s">
        <v>33</v>
      </c>
      <c r="O4" s="14" t="s">
        <v>34</v>
      </c>
      <c r="P4" s="14" t="s">
        <v>35</v>
      </c>
      <c r="Q4" s="12" t="s">
        <v>36</v>
      </c>
      <c r="R4" s="12" t="s">
        <v>37</v>
      </c>
      <c r="S4" s="12" t="s">
        <v>38</v>
      </c>
      <c r="T4" s="13" t="s">
        <v>39</v>
      </c>
      <c r="U4" s="11" t="s">
        <v>40</v>
      </c>
      <c r="V4" s="15" t="s">
        <v>41</v>
      </c>
      <c r="W4" s="15" t="s">
        <v>42</v>
      </c>
      <c r="X4" s="15" t="s">
        <v>43</v>
      </c>
      <c r="Y4" s="15" t="s">
        <v>44</v>
      </c>
      <c r="Z4" s="16" t="s">
        <v>45</v>
      </c>
      <c r="AA4" s="11" t="s">
        <v>134</v>
      </c>
      <c r="AB4" s="17" t="s">
        <v>548</v>
      </c>
      <c r="AC4" s="17" t="s">
        <v>549</v>
      </c>
      <c r="AD4" s="99"/>
    </row>
    <row r="5" spans="1:33" ht="18" customHeight="1" outlineLevel="1" x14ac:dyDescent="0.3">
      <c r="A5" s="19" t="s">
        <v>46</v>
      </c>
      <c r="B5" s="20">
        <v>83650.423891339713</v>
      </c>
      <c r="C5" s="21">
        <v>891009.89015481167</v>
      </c>
      <c r="D5" s="21">
        <v>34992.024242849511</v>
      </c>
      <c r="E5" s="21">
        <v>2701.8037028619856</v>
      </c>
      <c r="F5" s="21">
        <v>928703.71810052323</v>
      </c>
      <c r="G5" s="21">
        <v>580933.84898005426</v>
      </c>
      <c r="H5" s="21">
        <v>150439.82568948669</v>
      </c>
      <c r="I5" s="21">
        <v>0</v>
      </c>
      <c r="J5" s="21">
        <v>0</v>
      </c>
      <c r="K5" s="21">
        <v>0</v>
      </c>
      <c r="L5" s="21">
        <v>0</v>
      </c>
      <c r="M5" s="21">
        <v>0</v>
      </c>
      <c r="N5" s="21">
        <v>42462.025124231252</v>
      </c>
      <c r="O5" s="21">
        <v>0</v>
      </c>
      <c r="P5" s="21">
        <v>10880.369764433206</v>
      </c>
      <c r="Q5" s="21">
        <v>53342.394888664458</v>
      </c>
      <c r="R5" s="21">
        <v>18419.011393469729</v>
      </c>
      <c r="S5" s="21">
        <v>3075.1868392694396</v>
      </c>
      <c r="T5" s="21">
        <v>806210.26779094455</v>
      </c>
      <c r="U5" s="21">
        <v>1734913.9858914679</v>
      </c>
      <c r="V5" s="21">
        <v>24958.323936000004</v>
      </c>
      <c r="W5" s="21">
        <v>507773.08123464824</v>
      </c>
      <c r="X5" s="21">
        <v>0</v>
      </c>
      <c r="Y5" s="21">
        <v>24638.112569208592</v>
      </c>
      <c r="Z5" s="21">
        <v>557369.51773985685</v>
      </c>
      <c r="AA5" s="21"/>
      <c r="AB5" s="22">
        <v>2238941.1087426599</v>
      </c>
      <c r="AC5" s="22">
        <v>53342.394888664458</v>
      </c>
      <c r="AD5" s="100"/>
      <c r="AE5" s="23"/>
      <c r="AG5" s="23"/>
    </row>
    <row r="6" spans="1:33" ht="18" customHeight="1" outlineLevel="1" x14ac:dyDescent="0.3">
      <c r="A6" s="24" t="s">
        <v>47</v>
      </c>
      <c r="B6" s="25">
        <v>130406.19729419144</v>
      </c>
      <c r="C6" s="26">
        <v>1066051.0412976481</v>
      </c>
      <c r="D6" s="26">
        <v>52732.056001101657</v>
      </c>
      <c r="E6" s="26">
        <v>3944.5716944167025</v>
      </c>
      <c r="F6" s="26">
        <v>1122727.6689931664</v>
      </c>
      <c r="G6" s="26">
        <v>0</v>
      </c>
      <c r="H6" s="26">
        <v>212981.05697738891</v>
      </c>
      <c r="I6" s="26">
        <v>27057.090419753462</v>
      </c>
      <c r="J6" s="26">
        <v>2441.3102006213167</v>
      </c>
      <c r="K6" s="26">
        <v>14400</v>
      </c>
      <c r="L6" s="26">
        <v>0</v>
      </c>
      <c r="M6" s="26">
        <v>43898.400620374778</v>
      </c>
      <c r="N6" s="26">
        <v>17050.567629801706</v>
      </c>
      <c r="O6" s="26">
        <v>45597.979097105854</v>
      </c>
      <c r="P6" s="26">
        <v>9886.3663202667449</v>
      </c>
      <c r="Q6" s="26">
        <v>72534.913047174312</v>
      </c>
      <c r="R6" s="26">
        <v>28071.824189109677</v>
      </c>
      <c r="S6" s="26">
        <v>4748.6350055509874</v>
      </c>
      <c r="T6" s="26">
        <v>362234.82983959862</v>
      </c>
      <c r="U6" s="26">
        <v>1484962.498832765</v>
      </c>
      <c r="V6" s="27">
        <v>503649.93369600014</v>
      </c>
      <c r="W6" s="27">
        <v>281847.53974073927</v>
      </c>
      <c r="X6" s="27">
        <v>24366.049344000003</v>
      </c>
      <c r="Y6" s="27">
        <v>37133.599254419605</v>
      </c>
      <c r="Z6" s="27">
        <v>846997.12203515903</v>
      </c>
      <c r="AA6" s="27"/>
      <c r="AB6" s="28">
        <v>2259424.7078207494</v>
      </c>
      <c r="AC6" s="28">
        <v>72534.913047174312</v>
      </c>
      <c r="AD6" s="100"/>
      <c r="AE6" s="23"/>
      <c r="AG6" s="23"/>
    </row>
    <row r="7" spans="1:33" ht="18" customHeight="1" outlineLevel="1" x14ac:dyDescent="0.3">
      <c r="A7" s="19" t="s">
        <v>48</v>
      </c>
      <c r="B7" s="20">
        <v>207535.79733139375</v>
      </c>
      <c r="C7" s="21">
        <v>776903.15905116056</v>
      </c>
      <c r="D7" s="21">
        <v>86814.833848451977</v>
      </c>
      <c r="E7" s="21">
        <v>6703.1457776560692</v>
      </c>
      <c r="F7" s="21">
        <v>870421.13867726864</v>
      </c>
      <c r="G7" s="21">
        <v>0</v>
      </c>
      <c r="H7" s="21">
        <v>168699.63248146401</v>
      </c>
      <c r="I7" s="21">
        <v>3357829.5580200423</v>
      </c>
      <c r="J7" s="21">
        <v>159584.52935401804</v>
      </c>
      <c r="K7" s="21">
        <v>0</v>
      </c>
      <c r="L7" s="21">
        <v>1836.36</v>
      </c>
      <c r="M7" s="21">
        <v>3519250.4473740603</v>
      </c>
      <c r="N7" s="21">
        <v>83638.227325664193</v>
      </c>
      <c r="O7" s="21">
        <v>479036.302440739</v>
      </c>
      <c r="P7" s="21">
        <v>3800</v>
      </c>
      <c r="Q7" s="21">
        <v>566474.52976640314</v>
      </c>
      <c r="R7" s="21">
        <v>45697.368139643324</v>
      </c>
      <c r="S7" s="21">
        <v>7629.5053024455228</v>
      </c>
      <c r="T7" s="21">
        <v>4307751.4830640163</v>
      </c>
      <c r="U7" s="21">
        <v>5178172.6217412846</v>
      </c>
      <c r="V7" s="21">
        <v>118722.39724800002</v>
      </c>
      <c r="W7" s="21">
        <v>349174.53043200012</v>
      </c>
      <c r="X7" s="21">
        <v>0</v>
      </c>
      <c r="Y7" s="21">
        <v>61126.890922075967</v>
      </c>
      <c r="Z7" s="21">
        <v>529023.81860207615</v>
      </c>
      <c r="AA7" s="21"/>
      <c r="AB7" s="22">
        <v>5140721.9105769573</v>
      </c>
      <c r="AC7" s="22">
        <v>566474.52976640314</v>
      </c>
      <c r="AD7" s="100"/>
      <c r="AE7" s="23"/>
      <c r="AG7" s="23"/>
    </row>
    <row r="8" spans="1:33" ht="18" customHeight="1" outlineLevel="1" x14ac:dyDescent="0.3">
      <c r="A8" s="24" t="s">
        <v>49</v>
      </c>
      <c r="B8" s="25">
        <v>231922.29963386816</v>
      </c>
      <c r="C8" s="26">
        <v>2430850.1271626796</v>
      </c>
      <c r="D8" s="26">
        <v>97016.014429137998</v>
      </c>
      <c r="E8" s="26">
        <v>7490.7991947656383</v>
      </c>
      <c r="F8" s="26">
        <v>2535356.9407865833</v>
      </c>
      <c r="G8" s="26">
        <v>441213.97494950355</v>
      </c>
      <c r="H8" s="26">
        <v>571740.24229304015</v>
      </c>
      <c r="I8" s="26">
        <v>0</v>
      </c>
      <c r="J8" s="26">
        <v>0</v>
      </c>
      <c r="K8" s="26">
        <v>1800</v>
      </c>
      <c r="L8" s="26">
        <v>0</v>
      </c>
      <c r="M8" s="26">
        <v>1800</v>
      </c>
      <c r="N8" s="26">
        <v>250759.63707810748</v>
      </c>
      <c r="O8" s="26">
        <v>267400</v>
      </c>
      <c r="P8" s="26">
        <v>15304.258267359079</v>
      </c>
      <c r="Q8" s="26">
        <v>533463.89534546656</v>
      </c>
      <c r="R8" s="26">
        <v>51067.039240648402</v>
      </c>
      <c r="S8" s="26">
        <v>8526.0106331751958</v>
      </c>
      <c r="T8" s="26">
        <v>1607811.162461834</v>
      </c>
      <c r="U8" s="26">
        <v>4143168.1032484174</v>
      </c>
      <c r="V8" s="27">
        <v>535314.33446400007</v>
      </c>
      <c r="W8" s="27">
        <v>941693.03533547325</v>
      </c>
      <c r="X8" s="27">
        <v>0</v>
      </c>
      <c r="Y8" s="27">
        <v>68309.608724894337</v>
      </c>
      <c r="Z8" s="27">
        <v>1545316.9785243676</v>
      </c>
      <c r="AA8" s="27"/>
      <c r="AB8" s="28">
        <v>5155021.1864273185</v>
      </c>
      <c r="AC8" s="28">
        <v>533463.89534546656</v>
      </c>
      <c r="AD8" s="100"/>
      <c r="AE8" s="23"/>
      <c r="AG8" s="23"/>
    </row>
    <row r="9" spans="1:33" ht="18" customHeight="1" outlineLevel="1" x14ac:dyDescent="0.3">
      <c r="A9" s="19" t="s">
        <v>50</v>
      </c>
      <c r="B9" s="20">
        <v>72342.108234077692</v>
      </c>
      <c r="C9" s="21">
        <v>748694.92070245964</v>
      </c>
      <c r="D9" s="21">
        <v>30261.613597964864</v>
      </c>
      <c r="E9" s="21">
        <v>2336.5593000887225</v>
      </c>
      <c r="F9" s="21">
        <v>781293.09360051318</v>
      </c>
      <c r="G9" s="21">
        <v>0</v>
      </c>
      <c r="H9" s="21">
        <v>121529.91567325545</v>
      </c>
      <c r="I9" s="21">
        <v>0</v>
      </c>
      <c r="J9" s="21">
        <v>0</v>
      </c>
      <c r="K9" s="21">
        <v>0</v>
      </c>
      <c r="L9" s="21">
        <v>0</v>
      </c>
      <c r="M9" s="21">
        <v>0</v>
      </c>
      <c r="N9" s="21">
        <v>27224.527397141861</v>
      </c>
      <c r="O9" s="21">
        <v>78775.153419106311</v>
      </c>
      <c r="P9" s="21">
        <v>11837.065788796894</v>
      </c>
      <c r="Q9" s="21">
        <v>117836.74660504507</v>
      </c>
      <c r="R9" s="21">
        <v>15929.030049171666</v>
      </c>
      <c r="S9" s="21">
        <v>2659.4664894396642</v>
      </c>
      <c r="T9" s="21">
        <v>257955.15881691186</v>
      </c>
      <c r="U9" s="21">
        <v>1039248.252417425</v>
      </c>
      <c r="V9" s="21">
        <v>15475.561920000002</v>
      </c>
      <c r="W9" s="21">
        <v>445238.33742148621</v>
      </c>
      <c r="X9" s="21">
        <v>0</v>
      </c>
      <c r="Y9" s="21">
        <v>21307.399571344034</v>
      </c>
      <c r="Z9" s="21">
        <v>482021.29891283024</v>
      </c>
      <c r="AA9" s="21"/>
      <c r="AB9" s="22">
        <v>1403432.8047252102</v>
      </c>
      <c r="AC9" s="22">
        <v>117836.74660504507</v>
      </c>
      <c r="AD9" s="100"/>
      <c r="AE9" s="23"/>
      <c r="AG9" s="23"/>
    </row>
    <row r="10" spans="1:33" ht="18" customHeight="1" outlineLevel="1" x14ac:dyDescent="0.3">
      <c r="A10" s="24" t="s">
        <v>51</v>
      </c>
      <c r="B10" s="25">
        <v>152963.52729930676</v>
      </c>
      <c r="C10" s="26">
        <v>1192285.1704317406</v>
      </c>
      <c r="D10" s="26">
        <v>59314.433877894648</v>
      </c>
      <c r="E10" s="26">
        <v>4529.0439385909494</v>
      </c>
      <c r="F10" s="26">
        <v>1256128.6482482261</v>
      </c>
      <c r="G10" s="26">
        <v>0</v>
      </c>
      <c r="H10" s="26">
        <v>277836.79125672724</v>
      </c>
      <c r="I10" s="26">
        <v>33582.997055245032</v>
      </c>
      <c r="J10" s="26">
        <v>2285.7149392319475</v>
      </c>
      <c r="K10" s="26">
        <v>900</v>
      </c>
      <c r="L10" s="26">
        <v>0</v>
      </c>
      <c r="M10" s="26">
        <v>36768.71199447698</v>
      </c>
      <c r="N10" s="26">
        <v>18191.149419582973</v>
      </c>
      <c r="O10" s="26">
        <v>553.09775020016355</v>
      </c>
      <c r="P10" s="26">
        <v>4355.5506532020654</v>
      </c>
      <c r="Q10" s="26">
        <v>23099.797822985201</v>
      </c>
      <c r="R10" s="26">
        <v>31221.778591942981</v>
      </c>
      <c r="S10" s="26">
        <v>5154.9475262301758</v>
      </c>
      <c r="T10" s="26">
        <v>374082.02719236258</v>
      </c>
      <c r="U10" s="26">
        <v>1630210.6754405887</v>
      </c>
      <c r="V10" s="27">
        <v>534849.43075200007</v>
      </c>
      <c r="W10" s="27">
        <v>353209.17691283638</v>
      </c>
      <c r="X10" s="27">
        <v>0</v>
      </c>
      <c r="Y10" s="27">
        <v>41763.679880882548</v>
      </c>
      <c r="Z10" s="27">
        <v>929822.28754571895</v>
      </c>
      <c r="AA10" s="27"/>
      <c r="AB10" s="28">
        <v>2536933.1651633224</v>
      </c>
      <c r="AC10" s="28">
        <v>23099.797822985201</v>
      </c>
      <c r="AD10" s="100"/>
      <c r="AE10" s="23"/>
      <c r="AG10" s="23"/>
    </row>
    <row r="11" spans="1:33" ht="18" customHeight="1" outlineLevel="1" x14ac:dyDescent="0.3">
      <c r="A11" s="19" t="s">
        <v>52</v>
      </c>
      <c r="B11" s="20">
        <v>451380</v>
      </c>
      <c r="C11" s="21">
        <v>3605500.5108921016</v>
      </c>
      <c r="D11" s="21">
        <v>186667.80360148018</v>
      </c>
      <c r="E11" s="21">
        <v>14347.942256295315</v>
      </c>
      <c r="F11" s="21">
        <v>3806516.2567498768</v>
      </c>
      <c r="G11" s="21">
        <v>1936161.6615477137</v>
      </c>
      <c r="H11" s="21">
        <v>658385.66511709278</v>
      </c>
      <c r="I11" s="21">
        <v>2288667.7630994911</v>
      </c>
      <c r="J11" s="21">
        <v>138430.67787712667</v>
      </c>
      <c r="K11" s="21">
        <v>2700</v>
      </c>
      <c r="L11" s="21">
        <v>6083.64</v>
      </c>
      <c r="M11" s="21">
        <v>2435882.080976618</v>
      </c>
      <c r="N11" s="21">
        <v>739780.66106450476</v>
      </c>
      <c r="O11" s="21">
        <v>1520079.6734739358</v>
      </c>
      <c r="P11" s="21">
        <v>43637.408702568813</v>
      </c>
      <c r="Q11" s="21">
        <v>2303497.7432410093</v>
      </c>
      <c r="R11" s="21">
        <v>98257.716600439948</v>
      </c>
      <c r="S11" s="21">
        <v>16330.795294424508</v>
      </c>
      <c r="T11" s="21">
        <v>7448515.6627772981</v>
      </c>
      <c r="U11" s="21">
        <v>11255031.919527175</v>
      </c>
      <c r="V11" s="21">
        <v>195558.88060800004</v>
      </c>
      <c r="W11" s="21">
        <v>1739943.537696</v>
      </c>
      <c r="X11" s="21">
        <v>0</v>
      </c>
      <c r="Y11" s="21">
        <v>131434.01839977887</v>
      </c>
      <c r="Z11" s="21">
        <v>2066936.4367037788</v>
      </c>
      <c r="AA11" s="21"/>
      <c r="AB11" s="22">
        <v>11018470.612989943</v>
      </c>
      <c r="AC11" s="22">
        <v>2303497.7432410093</v>
      </c>
      <c r="AD11" s="100"/>
      <c r="AE11" s="23"/>
      <c r="AG11" s="23"/>
    </row>
    <row r="12" spans="1:33" ht="18" customHeight="1" outlineLevel="1" x14ac:dyDescent="0.3">
      <c r="A12" s="24" t="s">
        <v>53</v>
      </c>
      <c r="B12" s="25">
        <v>320727.37036208366</v>
      </c>
      <c r="C12" s="26">
        <v>3676659.9922143915</v>
      </c>
      <c r="D12" s="26">
        <v>6688.2296992225556</v>
      </c>
      <c r="E12" s="26">
        <v>0</v>
      </c>
      <c r="F12" s="26">
        <v>3683348.2219136138</v>
      </c>
      <c r="G12" s="26">
        <v>0</v>
      </c>
      <c r="H12" s="26">
        <v>758888.03433925495</v>
      </c>
      <c r="I12" s="26">
        <v>1059140.2402396176</v>
      </c>
      <c r="J12" s="26">
        <v>35043.414274718234</v>
      </c>
      <c r="K12" s="26">
        <v>2700</v>
      </c>
      <c r="L12" s="26">
        <v>4500</v>
      </c>
      <c r="M12" s="26">
        <v>1101383.6545143358</v>
      </c>
      <c r="N12" s="26">
        <v>328512</v>
      </c>
      <c r="O12" s="26">
        <v>219300.00000000003</v>
      </c>
      <c r="P12" s="26">
        <v>43488.26</v>
      </c>
      <c r="Q12" s="26">
        <v>591300.26</v>
      </c>
      <c r="R12" s="26">
        <v>30121.407713570607</v>
      </c>
      <c r="S12" s="26">
        <v>0</v>
      </c>
      <c r="T12" s="26">
        <v>2481693.3565671612</v>
      </c>
      <c r="U12" s="26">
        <v>6165041.5784807745</v>
      </c>
      <c r="V12" s="27">
        <v>0</v>
      </c>
      <c r="W12" s="27">
        <v>0</v>
      </c>
      <c r="X12" s="27">
        <v>3046392.0983792255</v>
      </c>
      <c r="Y12" s="27">
        <v>5485.0172949718253</v>
      </c>
      <c r="Z12" s="27">
        <v>3051877.1156741972</v>
      </c>
      <c r="AA12" s="27"/>
      <c r="AB12" s="28">
        <v>8625618.4341549724</v>
      </c>
      <c r="AC12" s="28">
        <v>591300.26</v>
      </c>
      <c r="AD12" s="100"/>
      <c r="AE12" s="23"/>
      <c r="AG12" s="23"/>
    </row>
    <row r="13" spans="1:33" ht="18" customHeight="1" outlineLevel="1" x14ac:dyDescent="0.3">
      <c r="A13" s="19" t="s">
        <v>54</v>
      </c>
      <c r="B13" s="20">
        <v>598697.71886382916</v>
      </c>
      <c r="C13" s="21">
        <v>5318959.1322091212</v>
      </c>
      <c r="D13" s="21">
        <v>240457.66343124796</v>
      </c>
      <c r="E13" s="21">
        <v>18518.715981366844</v>
      </c>
      <c r="F13" s="21">
        <v>5577935.511621736</v>
      </c>
      <c r="G13" s="21">
        <v>330819.59814258787</v>
      </c>
      <c r="H13" s="21">
        <v>1673989.3356583496</v>
      </c>
      <c r="I13" s="21">
        <v>658508.23031178722</v>
      </c>
      <c r="J13" s="21">
        <v>46703.478398766136</v>
      </c>
      <c r="K13" s="21">
        <v>17100</v>
      </c>
      <c r="L13" s="21">
        <v>2750</v>
      </c>
      <c r="M13" s="21">
        <v>725061.70871055336</v>
      </c>
      <c r="N13" s="21">
        <v>72035.68821893743</v>
      </c>
      <c r="O13" s="21">
        <v>24343.893922929692</v>
      </c>
      <c r="P13" s="21">
        <v>75493.133627490126</v>
      </c>
      <c r="Q13" s="21">
        <v>171872.71576935725</v>
      </c>
      <c r="R13" s="21">
        <v>126571.48416591893</v>
      </c>
      <c r="S13" s="21">
        <v>21077.96047719644</v>
      </c>
      <c r="T13" s="21">
        <v>3049392.8029239634</v>
      </c>
      <c r="U13" s="21">
        <v>8627328.3145456985</v>
      </c>
      <c r="V13" s="21">
        <v>1539550.9321920003</v>
      </c>
      <c r="W13" s="21">
        <v>1815466.3105639266</v>
      </c>
      <c r="X13" s="21">
        <v>0</v>
      </c>
      <c r="Y13" s="21">
        <v>169307.80964918298</v>
      </c>
      <c r="Z13" s="21">
        <v>3524325.0524051101</v>
      </c>
      <c r="AA13" s="21"/>
      <c r="AB13" s="22">
        <v>11979780.65118145</v>
      </c>
      <c r="AC13" s="22">
        <v>171872.71576935725</v>
      </c>
      <c r="AD13" s="100"/>
      <c r="AE13" s="23"/>
      <c r="AG13" s="23"/>
    </row>
    <row r="14" spans="1:33" ht="18" customHeight="1" outlineLevel="1" x14ac:dyDescent="0.3">
      <c r="A14" s="24" t="s">
        <v>55</v>
      </c>
      <c r="B14" s="25">
        <v>516537.9946695515</v>
      </c>
      <c r="C14" s="26">
        <v>4376120.2319862498</v>
      </c>
      <c r="D14" s="26">
        <v>185555.53993616445</v>
      </c>
      <c r="E14" s="26">
        <v>15684.754837199713</v>
      </c>
      <c r="F14" s="26">
        <v>4577360.5267596142</v>
      </c>
      <c r="G14" s="26">
        <v>2656568.4200516623</v>
      </c>
      <c r="H14" s="26">
        <v>808656.4381141566</v>
      </c>
      <c r="I14" s="26">
        <v>1266430.5094511148</v>
      </c>
      <c r="J14" s="26">
        <v>56770.529158006786</v>
      </c>
      <c r="K14" s="26">
        <v>2700</v>
      </c>
      <c r="L14" s="26">
        <v>115566</v>
      </c>
      <c r="M14" s="26">
        <v>1441467.0386091217</v>
      </c>
      <c r="N14" s="26">
        <v>202529.37616421518</v>
      </c>
      <c r="O14" s="26">
        <v>54670.199606652845</v>
      </c>
      <c r="P14" s="26">
        <v>56727.698467543109</v>
      </c>
      <c r="Q14" s="26">
        <v>313927.2742384111</v>
      </c>
      <c r="R14" s="26">
        <v>97672.246123459016</v>
      </c>
      <c r="S14" s="26">
        <v>17852.352338340155</v>
      </c>
      <c r="T14" s="26">
        <v>5336143.7694751509</v>
      </c>
      <c r="U14" s="26">
        <v>9913504.2962347642</v>
      </c>
      <c r="V14" s="27">
        <v>241249.99953600005</v>
      </c>
      <c r="W14" s="27">
        <v>2479696.4841476809</v>
      </c>
      <c r="X14" s="27">
        <v>0</v>
      </c>
      <c r="Y14" s="27">
        <v>130650.86629624519</v>
      </c>
      <c r="Z14" s="27">
        <v>2851597.3499799264</v>
      </c>
      <c r="AA14" s="27"/>
      <c r="AB14" s="28">
        <v>12451174.371976279</v>
      </c>
      <c r="AC14" s="28">
        <v>313927.2742384111</v>
      </c>
      <c r="AD14" s="100"/>
      <c r="AE14" s="23"/>
      <c r="AG14" s="23"/>
    </row>
    <row r="15" spans="1:33" ht="18" customHeight="1" outlineLevel="1" x14ac:dyDescent="0.3">
      <c r="A15" s="19" t="s">
        <v>56</v>
      </c>
      <c r="B15" s="20">
        <v>862</v>
      </c>
      <c r="C15" s="21">
        <v>6142.6660517009796</v>
      </c>
      <c r="D15" s="21">
        <v>360.58543990784312</v>
      </c>
      <c r="E15" s="21">
        <v>27.84151811223693</v>
      </c>
      <c r="F15" s="21">
        <v>6531.0930097210603</v>
      </c>
      <c r="G15" s="21">
        <v>0</v>
      </c>
      <c r="H15" s="21">
        <v>1112.5027540538902</v>
      </c>
      <c r="I15" s="21">
        <v>0</v>
      </c>
      <c r="J15" s="21">
        <v>0</v>
      </c>
      <c r="K15" s="21">
        <v>0</v>
      </c>
      <c r="L15" s="21">
        <v>0</v>
      </c>
      <c r="M15" s="21">
        <v>0</v>
      </c>
      <c r="N15" s="21">
        <v>0</v>
      </c>
      <c r="O15" s="21">
        <v>0</v>
      </c>
      <c r="P15" s="21">
        <v>0</v>
      </c>
      <c r="Q15" s="21">
        <v>0</v>
      </c>
      <c r="R15" s="21">
        <v>189.80403305301923</v>
      </c>
      <c r="S15" s="21">
        <v>31.689152692084495</v>
      </c>
      <c r="T15" s="21">
        <v>1333.995939798994</v>
      </c>
      <c r="U15" s="21">
        <v>7865.0889495200545</v>
      </c>
      <c r="V15" s="21">
        <v>5489.6849280000006</v>
      </c>
      <c r="W15" s="21">
        <v>0</v>
      </c>
      <c r="X15" s="21">
        <v>0</v>
      </c>
      <c r="Y15" s="21">
        <v>253.89056082065559</v>
      </c>
      <c r="Z15" s="21">
        <v>5743.5754888206566</v>
      </c>
      <c r="AA15" s="21">
        <v>-13609</v>
      </c>
      <c r="AB15" s="22">
        <v>0</v>
      </c>
      <c r="AC15" s="22">
        <v>0</v>
      </c>
      <c r="AD15" s="100"/>
      <c r="AE15" s="23"/>
      <c r="AG15" s="23"/>
    </row>
    <row r="16" spans="1:33" ht="18" customHeight="1" outlineLevel="1" x14ac:dyDescent="0.3">
      <c r="A16" s="24" t="s">
        <v>57</v>
      </c>
      <c r="B16" s="25">
        <v>49576.760774976443</v>
      </c>
      <c r="C16" s="26">
        <v>448944.35302613972</v>
      </c>
      <c r="D16" s="26">
        <v>20738.582474768886</v>
      </c>
      <c r="E16" s="26"/>
      <c r="F16" s="26">
        <v>469682.93550090858</v>
      </c>
      <c r="G16" s="26">
        <v>0</v>
      </c>
      <c r="H16" s="26">
        <v>95397.319399454369</v>
      </c>
      <c r="I16" s="26">
        <v>0</v>
      </c>
      <c r="J16" s="26">
        <v>48220.571379613648</v>
      </c>
      <c r="K16" s="26">
        <v>0</v>
      </c>
      <c r="L16" s="26">
        <v>0</v>
      </c>
      <c r="M16" s="26">
        <v>48220.571379613648</v>
      </c>
      <c r="N16" s="26">
        <v>4007.3305011367825</v>
      </c>
      <c r="O16" s="26">
        <v>30772.880886323059</v>
      </c>
      <c r="P16" s="26">
        <v>70.416989981361652</v>
      </c>
      <c r="Q16" s="26">
        <v>34850.628377441208</v>
      </c>
      <c r="R16" s="26">
        <v>10916.32150904322</v>
      </c>
      <c r="S16" s="26"/>
      <c r="T16" s="26">
        <v>189384.84066555244</v>
      </c>
      <c r="U16" s="26">
        <v>659067.77616646106</v>
      </c>
      <c r="V16" s="27">
        <v>150526.90598400004</v>
      </c>
      <c r="W16" s="27">
        <v>165204.87638891157</v>
      </c>
      <c r="X16" s="27">
        <v>0</v>
      </c>
      <c r="Y16" s="27">
        <v>14602.171226021172</v>
      </c>
      <c r="Z16" s="27">
        <v>330333.95359893277</v>
      </c>
      <c r="AA16" s="27">
        <v>-826030.00250527542</v>
      </c>
      <c r="AB16" s="28">
        <v>0</v>
      </c>
      <c r="AC16" s="28">
        <v>0</v>
      </c>
      <c r="AD16" s="100"/>
      <c r="AE16" s="23"/>
      <c r="AG16" s="23"/>
    </row>
    <row r="17" spans="1:31" ht="18" customHeight="1" outlineLevel="1" x14ac:dyDescent="0.3">
      <c r="A17" s="19" t="s">
        <v>58</v>
      </c>
      <c r="B17" s="20">
        <v>289735.41533101531</v>
      </c>
      <c r="C17" s="21">
        <v>1003765.8048198002</v>
      </c>
      <c r="D17" s="21">
        <v>2166.4242396075697</v>
      </c>
      <c r="E17" s="21"/>
      <c r="F17" s="21">
        <v>1005932.2290594077</v>
      </c>
      <c r="G17" s="21">
        <v>32033.496328480716</v>
      </c>
      <c r="H17" s="21">
        <v>242722.24387977147</v>
      </c>
      <c r="I17" s="21">
        <v>183566.56036967045</v>
      </c>
      <c r="J17" s="21">
        <v>40221.77441789733</v>
      </c>
      <c r="K17" s="21"/>
      <c r="L17" s="21"/>
      <c r="M17" s="21">
        <v>223788.33478756779</v>
      </c>
      <c r="N17" s="21">
        <v>19840.810076676404</v>
      </c>
      <c r="O17" s="21">
        <v>28070.819403007277</v>
      </c>
      <c r="P17" s="21">
        <v>5512.9030343586564</v>
      </c>
      <c r="Q17" s="21">
        <v>53424.532514042337</v>
      </c>
      <c r="R17" s="21">
        <v>9756.8042271884224</v>
      </c>
      <c r="S17" s="21">
        <v>0</v>
      </c>
      <c r="T17" s="21">
        <v>561725.41173705074</v>
      </c>
      <c r="U17" s="21">
        <v>1567657.6407964583</v>
      </c>
      <c r="V17" s="21">
        <v>444126.33720000013</v>
      </c>
      <c r="W17" s="21">
        <v>261886.72714984571</v>
      </c>
      <c r="X17" s="21">
        <v>0</v>
      </c>
      <c r="Y17" s="21">
        <v>-706013.06434984575</v>
      </c>
      <c r="Z17" s="21">
        <v>0</v>
      </c>
      <c r="AA17" s="21"/>
      <c r="AB17" s="22">
        <v>0</v>
      </c>
      <c r="AC17" s="22">
        <v>0</v>
      </c>
      <c r="AD17" s="100"/>
      <c r="AE17" s="23"/>
    </row>
    <row r="18" spans="1:31" ht="18" customHeight="1" outlineLevel="1" x14ac:dyDescent="0.3">
      <c r="A18" s="24" t="s">
        <v>340</v>
      </c>
      <c r="B18" s="25"/>
      <c r="C18" s="26"/>
      <c r="D18" s="26">
        <v>-1003765.8048198</v>
      </c>
      <c r="E18" s="26">
        <v>-76285.178201354182</v>
      </c>
      <c r="F18" s="26">
        <v>-1080050.9830211541</v>
      </c>
      <c r="G18" s="26"/>
      <c r="H18" s="26"/>
      <c r="I18" s="26"/>
      <c r="J18" s="26"/>
      <c r="K18" s="26"/>
      <c r="L18" s="26"/>
      <c r="M18" s="26"/>
      <c r="N18" s="26"/>
      <c r="O18" s="26"/>
      <c r="P18" s="26"/>
      <c r="Q18" s="26"/>
      <c r="R18" s="26">
        <v>-563891.83597665897</v>
      </c>
      <c r="S18" s="26">
        <v>-87086.549058764169</v>
      </c>
      <c r="T18" s="26">
        <v>-650978.3850354231</v>
      </c>
      <c r="U18" s="26">
        <v>-1731029.3680565772</v>
      </c>
      <c r="V18" s="27"/>
      <c r="W18" s="27"/>
      <c r="X18" s="27"/>
      <c r="Y18" s="27"/>
      <c r="Z18" s="27"/>
      <c r="AA18" s="27"/>
      <c r="AB18" s="28">
        <v>0</v>
      </c>
      <c r="AC18" s="28">
        <v>0</v>
      </c>
      <c r="AD18" s="100"/>
      <c r="AE18" s="23"/>
    </row>
    <row r="19" spans="1:31" s="37" customFormat="1" ht="15.6" x14ac:dyDescent="0.3">
      <c r="A19" s="29" t="s">
        <v>59</v>
      </c>
      <c r="B19" s="30">
        <v>3106337.613685634</v>
      </c>
      <c r="C19" s="31">
        <v>25541887.000000004</v>
      </c>
      <c r="D19" s="31">
        <v>0</v>
      </c>
      <c r="E19" s="31">
        <v>0</v>
      </c>
      <c r="F19" s="32">
        <v>25541887.000000007</v>
      </c>
      <c r="G19" s="31">
        <v>5977731.0000000019</v>
      </c>
      <c r="H19" s="31">
        <v>5742379.0036334964</v>
      </c>
      <c r="I19" s="33">
        <v>8874782.9489667229</v>
      </c>
      <c r="J19" s="33">
        <v>529702.00000000012</v>
      </c>
      <c r="K19" s="33">
        <v>42300</v>
      </c>
      <c r="L19" s="33">
        <v>130736</v>
      </c>
      <c r="M19" s="31">
        <v>9577520.9489667229</v>
      </c>
      <c r="N19" s="33">
        <v>1806032</v>
      </c>
      <c r="O19" s="33">
        <v>2748600</v>
      </c>
      <c r="P19" s="33">
        <v>280993.43161600007</v>
      </c>
      <c r="Q19" s="31">
        <v>4835625.4316159999</v>
      </c>
      <c r="R19" s="31">
        <v>0</v>
      </c>
      <c r="S19" s="31">
        <v>0</v>
      </c>
      <c r="T19" s="32">
        <v>26133256.384216219</v>
      </c>
      <c r="U19" s="32">
        <v>51675143.384216219</v>
      </c>
      <c r="V19" s="34">
        <v>4309472.7224640008</v>
      </c>
      <c r="W19" s="34">
        <v>9341133.6370235477</v>
      </c>
      <c r="X19" s="34">
        <v>3070758.1477232254</v>
      </c>
      <c r="Y19" s="34">
        <v>0</v>
      </c>
      <c r="Z19" s="35">
        <v>16721364.507210774</v>
      </c>
      <c r="AA19" s="35">
        <v>-839639</v>
      </c>
      <c r="AB19" s="36">
        <v>62809519</v>
      </c>
      <c r="AC19" s="36">
        <v>4747350</v>
      </c>
      <c r="AD19" s="113"/>
    </row>
    <row r="21" spans="1:31" x14ac:dyDescent="0.3">
      <c r="AB21" s="23"/>
      <c r="AD21" s="23"/>
    </row>
    <row r="26" spans="1:31" ht="21" x14ac:dyDescent="0.4">
      <c r="A26" s="122" t="s">
        <v>550</v>
      </c>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row>
    <row r="27" spans="1:31" ht="15.6" x14ac:dyDescent="0.3">
      <c r="A27" s="117"/>
      <c r="B27" s="118"/>
      <c r="C27" s="119" t="s">
        <v>19</v>
      </c>
      <c r="D27" s="120"/>
      <c r="E27" s="120"/>
      <c r="F27" s="120"/>
      <c r="G27" s="120"/>
      <c r="H27" s="120"/>
      <c r="I27" s="120"/>
      <c r="J27" s="120"/>
      <c r="K27" s="120"/>
      <c r="L27" s="120"/>
      <c r="M27" s="120"/>
      <c r="N27" s="120"/>
      <c r="O27" s="120"/>
      <c r="P27" s="120"/>
      <c r="Q27" s="120"/>
      <c r="R27" s="120"/>
      <c r="S27" s="120"/>
      <c r="T27" s="120"/>
      <c r="U27" s="120"/>
      <c r="V27" s="121" t="s">
        <v>20</v>
      </c>
      <c r="W27" s="121"/>
      <c r="X27" s="121"/>
      <c r="Y27" s="121"/>
      <c r="Z27" s="121"/>
      <c r="AA27" s="92"/>
      <c r="AB27" s="8"/>
    </row>
    <row r="28" spans="1:31" ht="62.4" x14ac:dyDescent="0.3">
      <c r="A28" s="11" t="s">
        <v>21</v>
      </c>
      <c r="B28" s="11" t="s">
        <v>22</v>
      </c>
      <c r="C28" s="12" t="s">
        <v>23</v>
      </c>
      <c r="D28" s="12" t="s">
        <v>24</v>
      </c>
      <c r="E28" s="12" t="s">
        <v>25</v>
      </c>
      <c r="F28" s="13" t="s">
        <v>26</v>
      </c>
      <c r="G28" s="12" t="s">
        <v>27</v>
      </c>
      <c r="H28" s="12" t="s">
        <v>28</v>
      </c>
      <c r="I28" s="14" t="s">
        <v>29</v>
      </c>
      <c r="J28" s="14" t="s">
        <v>30</v>
      </c>
      <c r="K28" s="14" t="s">
        <v>339</v>
      </c>
      <c r="L28" s="14" t="s">
        <v>31</v>
      </c>
      <c r="M28" s="12" t="s">
        <v>32</v>
      </c>
      <c r="N28" s="14" t="s">
        <v>33</v>
      </c>
      <c r="O28" s="14" t="s">
        <v>34</v>
      </c>
      <c r="P28" s="14" t="s">
        <v>35</v>
      </c>
      <c r="Q28" s="12" t="s">
        <v>36</v>
      </c>
      <c r="R28" s="12" t="s">
        <v>37</v>
      </c>
      <c r="S28" s="12" t="s">
        <v>38</v>
      </c>
      <c r="T28" s="13" t="s">
        <v>39</v>
      </c>
      <c r="U28" s="11" t="s">
        <v>40</v>
      </c>
      <c r="V28" s="15" t="s">
        <v>41</v>
      </c>
      <c r="W28" s="15" t="s">
        <v>42</v>
      </c>
      <c r="X28" s="15" t="s">
        <v>43</v>
      </c>
      <c r="Y28" s="15" t="s">
        <v>44</v>
      </c>
      <c r="Z28" s="16" t="s">
        <v>45</v>
      </c>
      <c r="AA28" s="11" t="s">
        <v>134</v>
      </c>
      <c r="AB28" s="17" t="s">
        <v>132</v>
      </c>
      <c r="AC28" s="17" t="s">
        <v>133</v>
      </c>
    </row>
    <row r="29" spans="1:31" x14ac:dyDescent="0.3">
      <c r="A29" s="19" t="s">
        <v>46</v>
      </c>
      <c r="B29" s="20">
        <v>83803</v>
      </c>
      <c r="C29" s="21">
        <v>877022.21148919128</v>
      </c>
      <c r="D29" s="21">
        <v>22950.472942675755</v>
      </c>
      <c r="E29" s="21">
        <v>3176.9099306300541</v>
      </c>
      <c r="F29" s="21">
        <v>903149.59436249698</v>
      </c>
      <c r="G29" s="21">
        <v>580696.29465249763</v>
      </c>
      <c r="H29" s="21">
        <v>145077.80391623103</v>
      </c>
      <c r="I29" s="21">
        <v>0</v>
      </c>
      <c r="J29" s="21">
        <v>0</v>
      </c>
      <c r="K29" s="21">
        <v>0</v>
      </c>
      <c r="L29" s="21">
        <v>0</v>
      </c>
      <c r="M29" s="21">
        <v>0</v>
      </c>
      <c r="N29" s="21">
        <v>30334.353547053761</v>
      </c>
      <c r="O29" s="21">
        <v>0</v>
      </c>
      <c r="P29" s="21">
        <v>8031.755280472069</v>
      </c>
      <c r="Q29" s="21">
        <v>38366.10882752583</v>
      </c>
      <c r="R29" s="21">
        <v>15131.732103319388</v>
      </c>
      <c r="S29" s="21">
        <v>3133.8406439096343</v>
      </c>
      <c r="T29" s="21">
        <v>782405.78014348354</v>
      </c>
      <c r="U29" s="21">
        <v>1685555.3745059804</v>
      </c>
      <c r="V29" s="21">
        <v>23109.559200000003</v>
      </c>
      <c r="W29" s="21">
        <v>471059.97120000015</v>
      </c>
      <c r="X29" s="21">
        <v>0</v>
      </c>
      <c r="Y29" s="21">
        <v>15624.862140135361</v>
      </c>
      <c r="Z29" s="21">
        <v>509794.39254013554</v>
      </c>
      <c r="AA29" s="21"/>
      <c r="AB29" s="22">
        <v>2156983.6582185901</v>
      </c>
      <c r="AC29" s="22">
        <v>38366.10882752583</v>
      </c>
    </row>
    <row r="30" spans="1:31" x14ac:dyDescent="0.3">
      <c r="A30" s="24" t="s">
        <v>47</v>
      </c>
      <c r="B30" s="25">
        <v>131726</v>
      </c>
      <c r="C30" s="26">
        <v>1057264.9650900238</v>
      </c>
      <c r="D30" s="26">
        <v>33122.669345267168</v>
      </c>
      <c r="E30" s="26">
        <v>4481.4205593128281</v>
      </c>
      <c r="F30" s="26">
        <v>1094869.0549946039</v>
      </c>
      <c r="G30" s="26">
        <v>0</v>
      </c>
      <c r="H30" s="26">
        <v>298324.30267272075</v>
      </c>
      <c r="I30" s="26">
        <v>27820.27815522017</v>
      </c>
      <c r="J30" s="26">
        <v>2365.869672038405</v>
      </c>
      <c r="K30" s="26">
        <v>14400</v>
      </c>
      <c r="L30" s="26">
        <v>0</v>
      </c>
      <c r="M30" s="26">
        <v>44586.147827258574</v>
      </c>
      <c r="N30" s="26">
        <v>12709.325085921255</v>
      </c>
      <c r="O30" s="26">
        <v>38490.720583364622</v>
      </c>
      <c r="P30" s="26">
        <v>6814.3783461109633</v>
      </c>
      <c r="Q30" s="26">
        <v>58014.424015396842</v>
      </c>
      <c r="R30" s="26">
        <v>25062.962920703583</v>
      </c>
      <c r="S30" s="26">
        <v>4917.6977995147026</v>
      </c>
      <c r="T30" s="26">
        <v>430905.53523559443</v>
      </c>
      <c r="U30" s="26">
        <v>1525774.5902301983</v>
      </c>
      <c r="V30" s="27">
        <v>469214.27280000004</v>
      </c>
      <c r="W30" s="27">
        <v>265910.29920000007</v>
      </c>
      <c r="X30" s="27">
        <v>22531.672800000004</v>
      </c>
      <c r="Y30" s="27">
        <v>23797.106170981519</v>
      </c>
      <c r="Z30" s="27">
        <v>781453.35097098176</v>
      </c>
      <c r="AA30" s="27"/>
      <c r="AB30" s="28">
        <v>2249213.5171857835</v>
      </c>
      <c r="AC30" s="28">
        <v>58014.424015396842</v>
      </c>
    </row>
    <row r="31" spans="1:31" x14ac:dyDescent="0.3">
      <c r="A31" s="19" t="s">
        <v>48</v>
      </c>
      <c r="B31" s="20">
        <v>210124</v>
      </c>
      <c r="C31" s="21">
        <v>777411.27813641937</v>
      </c>
      <c r="D31" s="21">
        <v>56802.578003880597</v>
      </c>
      <c r="E31" s="21">
        <v>7801.9157819328457</v>
      </c>
      <c r="F31" s="21">
        <v>842015.77192223282</v>
      </c>
      <c r="G31" s="21">
        <v>0</v>
      </c>
      <c r="H31" s="21">
        <v>168311.43714072282</v>
      </c>
      <c r="I31" s="21">
        <v>3150622.0619008914</v>
      </c>
      <c r="J31" s="21">
        <v>169220.62329410206</v>
      </c>
      <c r="K31" s="21">
        <v>0</v>
      </c>
      <c r="L31" s="21">
        <v>1530</v>
      </c>
      <c r="M31" s="21">
        <v>3321372.6851949934</v>
      </c>
      <c r="N31" s="21">
        <v>60601.03945874377</v>
      </c>
      <c r="O31" s="21">
        <v>314516.7215708138</v>
      </c>
      <c r="P31" s="21">
        <v>5500</v>
      </c>
      <c r="Q31" s="21">
        <v>380617.76102955756</v>
      </c>
      <c r="R31" s="21">
        <v>37451.140779516048</v>
      </c>
      <c r="S31" s="21">
        <v>7696.1454091121113</v>
      </c>
      <c r="T31" s="21">
        <v>3915449.169553902</v>
      </c>
      <c r="U31" s="21">
        <v>4757464.9414761346</v>
      </c>
      <c r="V31" s="21">
        <v>109928.14560000002</v>
      </c>
      <c r="W31" s="21">
        <v>331252.74000000011</v>
      </c>
      <c r="X31" s="21">
        <v>0</v>
      </c>
      <c r="Y31" s="21">
        <v>38671.641004163284</v>
      </c>
      <c r="Z31" s="21">
        <v>479852.52660416346</v>
      </c>
      <c r="AA31" s="21"/>
      <c r="AB31" s="22">
        <v>4856699.7070507407</v>
      </c>
      <c r="AC31" s="22">
        <v>380617.76102955756</v>
      </c>
    </row>
    <row r="32" spans="1:31" x14ac:dyDescent="0.3">
      <c r="A32" s="24" t="s">
        <v>49</v>
      </c>
      <c r="B32" s="25">
        <v>264032</v>
      </c>
      <c r="C32" s="26">
        <v>2656167.2501160949</v>
      </c>
      <c r="D32" s="26">
        <v>70571.821093171573</v>
      </c>
      <c r="E32" s="26">
        <v>9768.8757793156474</v>
      </c>
      <c r="F32" s="26">
        <v>2736507.9469885821</v>
      </c>
      <c r="G32" s="26">
        <v>440198.3211911121</v>
      </c>
      <c r="H32" s="26">
        <v>636502.46153790003</v>
      </c>
      <c r="I32" s="26">
        <v>6365.4000000000005</v>
      </c>
      <c r="J32" s="26">
        <v>177.3853906203251</v>
      </c>
      <c r="K32" s="26">
        <v>2700</v>
      </c>
      <c r="L32" s="26">
        <v>0</v>
      </c>
      <c r="M32" s="26">
        <v>9242.7853906203272</v>
      </c>
      <c r="N32" s="26">
        <v>155897.90035018165</v>
      </c>
      <c r="O32" s="26">
        <v>184977.00421316444</v>
      </c>
      <c r="P32" s="26">
        <v>17524.496969135973</v>
      </c>
      <c r="Q32" s="26">
        <v>358399.40153248201</v>
      </c>
      <c r="R32" s="26">
        <v>46529.49390160825</v>
      </c>
      <c r="S32" s="26">
        <v>9636.4393800904254</v>
      </c>
      <c r="T32" s="26">
        <v>1500508.9029338132</v>
      </c>
      <c r="U32" s="26">
        <v>4237016.8499223953</v>
      </c>
      <c r="V32" s="27">
        <v>494028.00720000005</v>
      </c>
      <c r="W32" s="27">
        <v>1024486.4448000004</v>
      </c>
      <c r="X32" s="27">
        <v>0</v>
      </c>
      <c r="Y32" s="27">
        <v>48045.84978764032</v>
      </c>
      <c r="Z32" s="27">
        <v>1566560.3017876409</v>
      </c>
      <c r="AA32" s="27"/>
      <c r="AB32" s="28">
        <v>5445177.7501775539</v>
      </c>
      <c r="AC32" s="28">
        <v>358399.40153248201</v>
      </c>
    </row>
    <row r="33" spans="1:30" x14ac:dyDescent="0.3">
      <c r="A33" s="19" t="s">
        <v>50</v>
      </c>
      <c r="B33" s="20">
        <v>69870</v>
      </c>
      <c r="C33" s="21">
        <v>709726.53670358693</v>
      </c>
      <c r="D33" s="21">
        <v>19134.751076987162</v>
      </c>
      <c r="E33" s="21">
        <v>2648.7201753293061</v>
      </c>
      <c r="F33" s="21">
        <v>731510.00795590342</v>
      </c>
      <c r="G33" s="21">
        <v>0</v>
      </c>
      <c r="H33" s="21">
        <v>116943.51070409382</v>
      </c>
      <c r="I33" s="21">
        <v>0</v>
      </c>
      <c r="J33" s="21">
        <v>0</v>
      </c>
      <c r="K33" s="21">
        <v>0</v>
      </c>
      <c r="L33" s="21">
        <v>0</v>
      </c>
      <c r="M33" s="21">
        <v>0</v>
      </c>
      <c r="N33" s="21">
        <v>19894.917562087445</v>
      </c>
      <c r="O33" s="21">
        <v>63332.154239311683</v>
      </c>
      <c r="P33" s="21">
        <v>11312.581707762289</v>
      </c>
      <c r="Q33" s="21">
        <v>94539.653509161421</v>
      </c>
      <c r="R33" s="21">
        <v>12615.945993090048</v>
      </c>
      <c r="S33" s="21">
        <v>2612.8115436197536</v>
      </c>
      <c r="T33" s="21">
        <v>226711.92174996505</v>
      </c>
      <c r="U33" s="21">
        <v>958221.92970586848</v>
      </c>
      <c r="V33" s="21">
        <v>14329.224000000002</v>
      </c>
      <c r="W33" s="21">
        <v>397680.19200000016</v>
      </c>
      <c r="X33" s="21">
        <v>0</v>
      </c>
      <c r="Y33" s="21">
        <v>13027.088740632882</v>
      </c>
      <c r="Z33" s="21">
        <v>425036.50474063301</v>
      </c>
      <c r="AA33" s="21"/>
      <c r="AB33" s="22">
        <v>1288718.7809373401</v>
      </c>
      <c r="AC33" s="22">
        <v>94539.653509161421</v>
      </c>
    </row>
    <row r="34" spans="1:30" x14ac:dyDescent="0.3">
      <c r="A34" s="24" t="s">
        <v>51</v>
      </c>
      <c r="B34" s="25">
        <v>152668</v>
      </c>
      <c r="C34" s="26">
        <v>1168556.6550076504</v>
      </c>
      <c r="D34" s="26">
        <v>38751.225742702241</v>
      </c>
      <c r="E34" s="26">
        <v>5364.1227435082519</v>
      </c>
      <c r="F34" s="26">
        <v>1212672.0034938608</v>
      </c>
      <c r="G34" s="26">
        <v>0</v>
      </c>
      <c r="H34" s="26">
        <v>286727.22532489948</v>
      </c>
      <c r="I34" s="26">
        <v>32383</v>
      </c>
      <c r="J34" s="26">
        <v>2368.4981133963865</v>
      </c>
      <c r="K34" s="26">
        <v>900</v>
      </c>
      <c r="L34" s="26">
        <v>0</v>
      </c>
      <c r="M34" s="26">
        <v>35651.498113396388</v>
      </c>
      <c r="N34" s="26">
        <v>24462.04336500607</v>
      </c>
      <c r="O34" s="26">
        <v>461.72137860265025</v>
      </c>
      <c r="P34" s="26">
        <v>1607.4740747318674</v>
      </c>
      <c r="Q34" s="26">
        <v>26531.238818340589</v>
      </c>
      <c r="R34" s="26">
        <v>25549.502534367384</v>
      </c>
      <c r="S34" s="26">
        <v>5291.4014685938391</v>
      </c>
      <c r="T34" s="26">
        <v>379750.86625959771</v>
      </c>
      <c r="U34" s="26">
        <v>1592422.8697534585</v>
      </c>
      <c r="V34" s="27">
        <v>493798.03200000012</v>
      </c>
      <c r="W34" s="27">
        <v>326735.79120000004</v>
      </c>
      <c r="X34" s="27">
        <v>0</v>
      </c>
      <c r="Y34" s="27">
        <v>26382.138681992456</v>
      </c>
      <c r="Z34" s="27">
        <v>846915.96188199264</v>
      </c>
      <c r="AA34" s="27"/>
      <c r="AB34" s="28">
        <v>2412807.5928171105</v>
      </c>
      <c r="AC34" s="28">
        <v>26531.238818340589</v>
      </c>
    </row>
    <row r="35" spans="1:30" x14ac:dyDescent="0.3">
      <c r="A35" s="19" t="s">
        <v>52</v>
      </c>
      <c r="B35" s="20">
        <v>447976</v>
      </c>
      <c r="C35" s="21">
        <v>3529617.1884343624</v>
      </c>
      <c r="D35" s="21">
        <v>120856.75949851581</v>
      </c>
      <c r="E35" s="21">
        <v>16739.706798063376</v>
      </c>
      <c r="F35" s="21">
        <v>3667213.6547309416</v>
      </c>
      <c r="G35" s="21">
        <v>1937138.1062157247</v>
      </c>
      <c r="H35" s="21">
        <v>678171.63464156096</v>
      </c>
      <c r="I35" s="21">
        <v>2203008.1490806029</v>
      </c>
      <c r="J35" s="21">
        <v>141033.48000160986</v>
      </c>
      <c r="K35" s="21">
        <v>2700</v>
      </c>
      <c r="L35" s="21">
        <v>1470</v>
      </c>
      <c r="M35" s="21">
        <v>2348211.6290822127</v>
      </c>
      <c r="N35" s="21">
        <v>557552.26514428516</v>
      </c>
      <c r="O35" s="21">
        <v>1457782.4603557033</v>
      </c>
      <c r="P35" s="21">
        <v>158762.6311938719</v>
      </c>
      <c r="Q35" s="21">
        <v>2174097.3566938606</v>
      </c>
      <c r="R35" s="21">
        <v>79711.282001104701</v>
      </c>
      <c r="S35" s="21">
        <v>16512.767020907475</v>
      </c>
      <c r="T35" s="21">
        <v>7233842.7756553702</v>
      </c>
      <c r="U35" s="21">
        <v>10901056.430386312</v>
      </c>
      <c r="V35" s="21">
        <v>181143.79920000001</v>
      </c>
      <c r="W35" s="21">
        <v>1605020.5080000001</v>
      </c>
      <c r="X35" s="21">
        <v>0</v>
      </c>
      <c r="Y35" s="21">
        <v>82280.575985473435</v>
      </c>
      <c r="Z35" s="21">
        <v>1868444.8831854735</v>
      </c>
      <c r="AA35" s="21"/>
      <c r="AB35" s="22">
        <v>10595403.956877926</v>
      </c>
      <c r="AC35" s="22">
        <v>2174097.3566938606</v>
      </c>
    </row>
    <row r="36" spans="1:30" x14ac:dyDescent="0.3">
      <c r="A36" s="24" t="s">
        <v>53</v>
      </c>
      <c r="B36" s="25">
        <v>324123</v>
      </c>
      <c r="C36" s="26">
        <v>3655532.3925165823</v>
      </c>
      <c r="D36" s="26">
        <v>6982.7922340955338</v>
      </c>
      <c r="E36" s="26">
        <v>0</v>
      </c>
      <c r="F36" s="26">
        <v>3662515.184750678</v>
      </c>
      <c r="G36" s="26">
        <v>0</v>
      </c>
      <c r="H36" s="26">
        <v>814022.16111841716</v>
      </c>
      <c r="I36" s="26">
        <v>1000844.7810014663</v>
      </c>
      <c r="J36" s="26">
        <v>39693.004765910584</v>
      </c>
      <c r="K36" s="26">
        <v>2700</v>
      </c>
      <c r="L36" s="26">
        <v>4500</v>
      </c>
      <c r="M36" s="26">
        <v>1047737.7857673769</v>
      </c>
      <c r="N36" s="26">
        <v>411614</v>
      </c>
      <c r="O36" s="26">
        <v>168400</v>
      </c>
      <c r="P36" s="26">
        <v>0</v>
      </c>
      <c r="Q36" s="26">
        <v>580014</v>
      </c>
      <c r="R36" s="26">
        <v>35462.151455718937</v>
      </c>
      <c r="S36" s="26">
        <v>0</v>
      </c>
      <c r="T36" s="26">
        <v>2477236.098341513</v>
      </c>
      <c r="U36" s="26">
        <v>6139751.2830921914</v>
      </c>
      <c r="V36" s="27">
        <v>0</v>
      </c>
      <c r="W36" s="27">
        <v>0</v>
      </c>
      <c r="X36" s="27">
        <v>2820978.8320000004</v>
      </c>
      <c r="Y36" s="27">
        <v>5136.4387954584054</v>
      </c>
      <c r="Z36" s="27">
        <v>2826115.2707954589</v>
      </c>
      <c r="AA36" s="27"/>
      <c r="AB36" s="28">
        <v>8385852.5538876504</v>
      </c>
      <c r="AC36" s="28">
        <v>580014</v>
      </c>
    </row>
    <row r="37" spans="1:30" x14ac:dyDescent="0.3">
      <c r="A37" s="19" t="s">
        <v>54</v>
      </c>
      <c r="B37" s="20">
        <v>600264</v>
      </c>
      <c r="C37" s="21">
        <v>5229659.9342696313</v>
      </c>
      <c r="D37" s="21">
        <v>157852.52200184544</v>
      </c>
      <c r="E37" s="21">
        <v>21850.671486170886</v>
      </c>
      <c r="F37" s="21">
        <v>5409363.127757648</v>
      </c>
      <c r="G37" s="21">
        <v>330671.90128999273</v>
      </c>
      <c r="H37" s="21">
        <v>1658831.061481348</v>
      </c>
      <c r="I37" s="21">
        <v>642585</v>
      </c>
      <c r="J37" s="21">
        <v>49670.932988303859</v>
      </c>
      <c r="K37" s="21">
        <v>17100</v>
      </c>
      <c r="L37" s="21">
        <v>0</v>
      </c>
      <c r="M37" s="21">
        <v>709355.93298830383</v>
      </c>
      <c r="N37" s="21">
        <v>111619.58372217482</v>
      </c>
      <c r="O37" s="21">
        <v>20303.49090765572</v>
      </c>
      <c r="P37" s="21">
        <v>67127.758781016688</v>
      </c>
      <c r="Q37" s="21">
        <v>199050.83341084723</v>
      </c>
      <c r="R37" s="21">
        <v>104075.50557808997</v>
      </c>
      <c r="S37" s="21">
        <v>21554.442491386424</v>
      </c>
      <c r="T37" s="21">
        <v>3023539.6772399684</v>
      </c>
      <c r="U37" s="21">
        <v>8432902.8049976155</v>
      </c>
      <c r="V37" s="21">
        <v>1426742.5536</v>
      </c>
      <c r="W37" s="21">
        <v>1681525.5912000006</v>
      </c>
      <c r="X37" s="21">
        <v>0</v>
      </c>
      <c r="Y37" s="21">
        <v>107467.23611805297</v>
      </c>
      <c r="Z37" s="21">
        <v>3215735.3809180539</v>
      </c>
      <c r="AA37" s="21"/>
      <c r="AB37" s="22">
        <v>11449587.352504821</v>
      </c>
      <c r="AC37" s="22">
        <v>199050.83341084723</v>
      </c>
    </row>
    <row r="38" spans="1:30" x14ac:dyDescent="0.3">
      <c r="A38" s="24" t="s">
        <v>55</v>
      </c>
      <c r="B38" s="25">
        <v>525384.22236614849</v>
      </c>
      <c r="C38" s="26">
        <v>4366499.0377443051</v>
      </c>
      <c r="D38" s="26">
        <v>125427.84756228299</v>
      </c>
      <c r="E38" s="26">
        <v>17362.299046884575</v>
      </c>
      <c r="F38" s="26">
        <v>4509289.1843534727</v>
      </c>
      <c r="G38" s="26">
        <v>2656223.1155310567</v>
      </c>
      <c r="H38" s="26">
        <v>797900.12046516803</v>
      </c>
      <c r="I38" s="26">
        <v>959707</v>
      </c>
      <c r="J38" s="26">
        <v>59838.341059768878</v>
      </c>
      <c r="K38" s="26">
        <v>1800</v>
      </c>
      <c r="L38" s="26">
        <v>107400</v>
      </c>
      <c r="M38" s="26">
        <v>1128745.3410597688</v>
      </c>
      <c r="N38" s="26">
        <v>166160.80043571076</v>
      </c>
      <c r="O38" s="26">
        <v>42632.387041967166</v>
      </c>
      <c r="P38" s="26">
        <v>43230.211951086436</v>
      </c>
      <c r="Q38" s="26">
        <v>252023.39942876436</v>
      </c>
      <c r="R38" s="26">
        <v>82697.232094040228</v>
      </c>
      <c r="S38" s="26">
        <v>17126.918802526299</v>
      </c>
      <c r="T38" s="26">
        <v>4934716.1273813238</v>
      </c>
      <c r="U38" s="26">
        <v>9444005.3117347956</v>
      </c>
      <c r="V38" s="27">
        <v>233097.55560000002</v>
      </c>
      <c r="W38" s="27">
        <v>2318767.5428487048</v>
      </c>
      <c r="X38" s="27">
        <v>0</v>
      </c>
      <c r="Y38" s="27">
        <v>85392.263226541429</v>
      </c>
      <c r="Z38" s="27">
        <v>2637257.3616752462</v>
      </c>
      <c r="AA38" s="27"/>
      <c r="AB38" s="28">
        <v>11829239.273981277</v>
      </c>
      <c r="AC38" s="28">
        <v>252023.39942876436</v>
      </c>
    </row>
    <row r="39" spans="1:30" x14ac:dyDescent="0.3">
      <c r="A39" s="19" t="s">
        <v>56</v>
      </c>
      <c r="B39" s="20">
        <v>862</v>
      </c>
      <c r="C39" s="21">
        <v>6035.2262170561544</v>
      </c>
      <c r="D39" s="21">
        <v>236.06920607360718</v>
      </c>
      <c r="E39" s="21">
        <v>32.677784329953667</v>
      </c>
      <c r="F39" s="21">
        <v>6303.973207459715</v>
      </c>
      <c r="G39" s="21">
        <v>0</v>
      </c>
      <c r="H39" s="21">
        <v>1073.4958372387935</v>
      </c>
      <c r="I39" s="21">
        <v>0</v>
      </c>
      <c r="J39" s="21">
        <v>0</v>
      </c>
      <c r="K39" s="21">
        <v>0</v>
      </c>
      <c r="L39" s="21">
        <v>0</v>
      </c>
      <c r="M39" s="21">
        <v>0</v>
      </c>
      <c r="N39" s="21">
        <v>0</v>
      </c>
      <c r="O39" s="21">
        <v>0</v>
      </c>
      <c r="P39" s="21">
        <v>0</v>
      </c>
      <c r="Q39" s="21">
        <v>0</v>
      </c>
      <c r="R39" s="21">
        <v>155.645419293597</v>
      </c>
      <c r="S39" s="21">
        <v>32.234772443111879</v>
      </c>
      <c r="T39" s="21">
        <v>1261.3760289755023</v>
      </c>
      <c r="U39" s="21">
        <v>7565.3492364352169</v>
      </c>
      <c r="V39" s="21">
        <v>5083.0416000000005</v>
      </c>
      <c r="W39" s="21">
        <v>0</v>
      </c>
      <c r="X39" s="21">
        <v>0</v>
      </c>
      <c r="Y39" s="21">
        <v>160.71776863354157</v>
      </c>
      <c r="Z39" s="21">
        <v>5243.7593686335422</v>
      </c>
      <c r="AA39" s="21">
        <v>-12809</v>
      </c>
      <c r="AB39" s="22">
        <v>0</v>
      </c>
      <c r="AC39" s="22">
        <v>0</v>
      </c>
    </row>
    <row r="40" spans="1:30" x14ac:dyDescent="0.3">
      <c r="A40" s="24" t="s">
        <v>57</v>
      </c>
      <c r="B40" s="25">
        <v>54586</v>
      </c>
      <c r="C40" s="26">
        <v>493515.09179663792</v>
      </c>
      <c r="D40" s="26">
        <v>14949.041395282969</v>
      </c>
      <c r="E40" s="26"/>
      <c r="F40" s="26">
        <v>508464.13319192088</v>
      </c>
      <c r="G40" s="26">
        <v>0</v>
      </c>
      <c r="H40" s="26">
        <v>103402.12206238907</v>
      </c>
      <c r="I40" s="26">
        <v>0</v>
      </c>
      <c r="J40" s="26">
        <v>55015.675752278781</v>
      </c>
      <c r="K40" s="26">
        <v>0</v>
      </c>
      <c r="L40" s="26">
        <v>0</v>
      </c>
      <c r="M40" s="26">
        <v>55015.675752278781</v>
      </c>
      <c r="N40" s="26">
        <v>2241.1419217769508</v>
      </c>
      <c r="O40" s="26">
        <v>23965.791463667458</v>
      </c>
      <c r="P40" s="26">
        <v>69.850491864744598</v>
      </c>
      <c r="Q40" s="26">
        <v>26276.783877309153</v>
      </c>
      <c r="R40" s="26">
        <v>9856.2190922973205</v>
      </c>
      <c r="S40" s="26"/>
      <c r="T40" s="26">
        <v>194550.80078427432</v>
      </c>
      <c r="U40" s="26">
        <v>703014.93397619517</v>
      </c>
      <c r="V40" s="27">
        <v>159284.36160000003</v>
      </c>
      <c r="W40" s="27">
        <v>162598.36320000005</v>
      </c>
      <c r="X40" s="27">
        <v>0</v>
      </c>
      <c r="Y40" s="27">
        <v>10177.424731589907</v>
      </c>
      <c r="Z40" s="27">
        <v>332060.14953159</v>
      </c>
      <c r="AA40" s="27">
        <v>-857333</v>
      </c>
      <c r="AB40" s="28">
        <v>0</v>
      </c>
      <c r="AC40" s="28">
        <v>0</v>
      </c>
    </row>
    <row r="41" spans="1:30" x14ac:dyDescent="0.3">
      <c r="A41" s="19" t="s">
        <v>58</v>
      </c>
      <c r="B41" s="20">
        <v>256256.77763385145</v>
      </c>
      <c r="C41" s="21">
        <v>636027.23247845809</v>
      </c>
      <c r="D41" s="21">
        <v>1511.351720944419</v>
      </c>
      <c r="E41" s="21"/>
      <c r="F41" s="21">
        <v>637538.58419940248</v>
      </c>
      <c r="G41" s="21">
        <v>32053.261119616516</v>
      </c>
      <c r="H41" s="21">
        <v>177223.61909730997</v>
      </c>
      <c r="I41" s="21">
        <v>229439.72986182076</v>
      </c>
      <c r="J41" s="21">
        <v>41637.18896197086</v>
      </c>
      <c r="K41" s="21"/>
      <c r="L41" s="21"/>
      <c r="M41" s="21">
        <v>271076.91882379161</v>
      </c>
      <c r="N41" s="21">
        <v>19489.629407058441</v>
      </c>
      <c r="O41" s="21">
        <v>4237.548245748606</v>
      </c>
      <c r="P41" s="21">
        <v>1829.1548039470524</v>
      </c>
      <c r="Q41" s="21">
        <v>25556.332456754099</v>
      </c>
      <c r="R41" s="21">
        <v>7675.4086093662181</v>
      </c>
      <c r="S41" s="21">
        <v>0</v>
      </c>
      <c r="T41" s="21">
        <v>513585.54010683839</v>
      </c>
      <c r="U41" s="21">
        <v>1151124.1243062408</v>
      </c>
      <c r="V41" s="21">
        <v>381643.84440000006</v>
      </c>
      <c r="W41" s="21">
        <v>74519.498751295338</v>
      </c>
      <c r="X41" s="21">
        <v>0</v>
      </c>
      <c r="Y41" s="21">
        <v>-456163.34315129544</v>
      </c>
      <c r="Z41" s="21">
        <v>0</v>
      </c>
      <c r="AA41" s="21"/>
      <c r="AB41" s="22">
        <v>0</v>
      </c>
      <c r="AC41" s="22">
        <v>0</v>
      </c>
    </row>
    <row r="42" spans="1:30" x14ac:dyDescent="0.3">
      <c r="A42" s="24" t="s">
        <v>340</v>
      </c>
      <c r="B42" s="25"/>
      <c r="C42" s="26"/>
      <c r="D42" s="26">
        <v>-669149.90182372532</v>
      </c>
      <c r="E42" s="26">
        <v>-89227.320085477724</v>
      </c>
      <c r="F42" s="26">
        <v>-758377.2219092031</v>
      </c>
      <c r="G42" s="26"/>
      <c r="H42" s="26"/>
      <c r="I42" s="26"/>
      <c r="J42" s="26"/>
      <c r="K42" s="26"/>
      <c r="L42" s="26"/>
      <c r="M42" s="26"/>
      <c r="N42" s="26"/>
      <c r="O42" s="26"/>
      <c r="P42" s="26"/>
      <c r="Q42" s="26"/>
      <c r="R42" s="26">
        <v>-481974.22248251567</v>
      </c>
      <c r="S42" s="26">
        <v>-88514.699332103773</v>
      </c>
      <c r="T42" s="26">
        <v>-570488.92181461945</v>
      </c>
      <c r="U42" s="26">
        <v>-1328866.1437238227</v>
      </c>
      <c r="V42" s="27"/>
      <c r="W42" s="27"/>
      <c r="X42" s="27"/>
      <c r="Y42" s="27"/>
      <c r="Z42" s="27"/>
      <c r="AA42" s="27"/>
      <c r="AB42" s="28">
        <v>0</v>
      </c>
      <c r="AC42" s="28">
        <v>0</v>
      </c>
    </row>
    <row r="43" spans="1:30" ht="15.6" x14ac:dyDescent="0.3">
      <c r="A43" s="29" t="s">
        <v>59</v>
      </c>
      <c r="B43" s="30">
        <f>SUM(B29:B41)</f>
        <v>3121675</v>
      </c>
      <c r="C43" s="31">
        <f>SUM(C29:C42)</f>
        <v>25163035</v>
      </c>
      <c r="D43" s="31">
        <f t="shared" ref="D43:AC43" si="0">SUM(D29:D42)</f>
        <v>0</v>
      </c>
      <c r="E43" s="31">
        <f t="shared" si="0"/>
        <v>0</v>
      </c>
      <c r="F43" s="32">
        <f t="shared" si="0"/>
        <v>25163034.999999996</v>
      </c>
      <c r="G43" s="31">
        <f t="shared" si="0"/>
        <v>5976981.0000000009</v>
      </c>
      <c r="H43" s="31">
        <f t="shared" si="0"/>
        <v>5882510.9559999993</v>
      </c>
      <c r="I43" s="33">
        <f t="shared" si="0"/>
        <v>8252775.4000000022</v>
      </c>
      <c r="J43" s="33">
        <f t="shared" si="0"/>
        <v>561021</v>
      </c>
      <c r="K43" s="33">
        <f t="shared" si="0"/>
        <v>42300</v>
      </c>
      <c r="L43" s="33">
        <f t="shared" si="0"/>
        <v>114900</v>
      </c>
      <c r="M43" s="31">
        <f t="shared" si="0"/>
        <v>8970996.4000000022</v>
      </c>
      <c r="N43" s="33">
        <f t="shared" si="0"/>
        <v>1572577.0000000002</v>
      </c>
      <c r="O43" s="33">
        <f t="shared" si="0"/>
        <v>2319099.9999999995</v>
      </c>
      <c r="P43" s="33">
        <f t="shared" si="0"/>
        <v>321810.29359999998</v>
      </c>
      <c r="Q43" s="31">
        <f t="shared" si="0"/>
        <v>4213487.2935999995</v>
      </c>
      <c r="R43" s="31">
        <f t="shared" si="0"/>
        <v>0</v>
      </c>
      <c r="S43" s="31">
        <f t="shared" si="0"/>
        <v>0</v>
      </c>
      <c r="T43" s="32">
        <f t="shared" si="0"/>
        <v>25043975.649600003</v>
      </c>
      <c r="U43" s="32">
        <f t="shared" si="0"/>
        <v>50207010.649599999</v>
      </c>
      <c r="V43" s="34">
        <f t="shared" si="0"/>
        <v>3991402.3968000002</v>
      </c>
      <c r="W43" s="34">
        <f t="shared" si="0"/>
        <v>8659556.942400001</v>
      </c>
      <c r="X43" s="34">
        <f t="shared" si="0"/>
        <v>2843510.5048000002</v>
      </c>
      <c r="Y43" s="34">
        <f t="shared" si="0"/>
        <v>0</v>
      </c>
      <c r="Z43" s="35">
        <f t="shared" si="0"/>
        <v>15494469.844000002</v>
      </c>
      <c r="AA43" s="35">
        <f t="shared" si="0"/>
        <v>-870142</v>
      </c>
      <c r="AB43" s="36">
        <f t="shared" si="0"/>
        <v>60669684.14363879</v>
      </c>
      <c r="AC43" s="36">
        <f t="shared" si="0"/>
        <v>4161654.1772659365</v>
      </c>
      <c r="AD43" s="23"/>
    </row>
    <row r="44" spans="1:30" x14ac:dyDescent="0.3">
      <c r="AD44" s="23"/>
    </row>
    <row r="45" spans="1:30" x14ac:dyDescent="0.3">
      <c r="AB45" s="23"/>
      <c r="AD45" s="114"/>
    </row>
    <row r="46" spans="1:30" x14ac:dyDescent="0.3">
      <c r="AB46" s="23"/>
    </row>
    <row r="47" spans="1:30" x14ac:dyDescent="0.3">
      <c r="AB47" s="23"/>
    </row>
    <row r="50" spans="1:30" s="10" customFormat="1" x14ac:dyDescent="0.3">
      <c r="A50" s="38"/>
      <c r="B50" s="39"/>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1"/>
      <c r="AC50" s="42"/>
      <c r="AD50" s="38"/>
    </row>
  </sheetData>
  <mergeCells count="8">
    <mergeCell ref="A27:B27"/>
    <mergeCell ref="C27:U27"/>
    <mergeCell ref="V27:Z27"/>
    <mergeCell ref="A2:AB2"/>
    <mergeCell ref="A3:B3"/>
    <mergeCell ref="C3:U3"/>
    <mergeCell ref="V3:Z3"/>
    <mergeCell ref="A26:AB26"/>
  </mergeCells>
  <pageMargins left="0.7" right="0.7" top="0.75" bottom="0.75" header="0.3" footer="0.3"/>
  <pageSetup paperSize="17" scale="70" fitToHeight="0" orientation="landscape" cellComments="asDisplayed" r:id="rId1"/>
  <rowBreaks count="1" manualBreakCount="1">
    <brk id="4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K616"/>
  <sheetViews>
    <sheetView workbookViewId="0">
      <pane xSplit="4" ySplit="1" topLeftCell="Q601" activePane="bottomRight" state="frozen"/>
      <selection activeCell="A4" sqref="A4:XFD41"/>
      <selection pane="topRight" activeCell="A4" sqref="A4:XFD41"/>
      <selection pane="bottomLeft" activeCell="A4" sqref="A4:XFD41"/>
      <selection pane="bottomRight" activeCell="Y611" sqref="Y611"/>
    </sheetView>
  </sheetViews>
  <sheetFormatPr defaultColWidth="9.109375" defaultRowHeight="14.4" outlineLevelCol="2" x14ac:dyDescent="0.3"/>
  <cols>
    <col min="1" max="1" width="11.109375" style="51" customWidth="1"/>
    <col min="2" max="2" width="9.33203125" style="51" bestFit="1" customWidth="1"/>
    <col min="3" max="3" width="12.5546875" style="58" customWidth="1"/>
    <col min="4" max="4" width="10.44140625" style="59" customWidth="1"/>
    <col min="5" max="5" width="25.88671875" style="60" customWidth="1"/>
    <col min="6" max="6" width="7.5546875" style="58" customWidth="1"/>
    <col min="7" max="7" width="7.33203125" style="58" customWidth="1"/>
    <col min="8" max="8" width="16.33203125" style="58" customWidth="1"/>
    <col min="9" max="9" width="14" style="58" customWidth="1"/>
    <col min="10" max="10" width="24.33203125" style="60" customWidth="1"/>
    <col min="11" max="11" width="11.5546875" style="43" customWidth="1"/>
    <col min="12" max="12" width="16.88671875" style="58" customWidth="1"/>
    <col min="13" max="13" width="12" style="58" customWidth="1"/>
    <col min="14" max="14" width="10.33203125" style="58" customWidth="1"/>
    <col min="15" max="15" width="9.33203125" style="58" customWidth="1"/>
    <col min="16" max="16" width="9" style="58" customWidth="1"/>
    <col min="17" max="17" width="12.33203125" style="43" customWidth="1" outlineLevel="1"/>
    <col min="18" max="18" width="10.44140625" style="43" bestFit="1" customWidth="1" outlineLevel="1"/>
    <col min="19" max="19" width="10.109375" style="43" customWidth="1" outlineLevel="1"/>
    <col min="20" max="21" width="8.6640625" style="43" customWidth="1" outlineLevel="1"/>
    <col min="22" max="22" width="14.109375" style="43" customWidth="1" outlineLevel="2"/>
    <col min="23" max="23" width="12.5546875" style="43" customWidth="1" outlineLevel="2"/>
    <col min="24" max="24" width="9.88671875" style="43" customWidth="1" outlineLevel="2"/>
    <col min="25" max="25" width="10.33203125" style="43" customWidth="1" outlineLevel="1"/>
    <col min="26" max="26" width="9.88671875" style="43" customWidth="1"/>
    <col min="27" max="27" width="8.5546875" style="43" customWidth="1" outlineLevel="1"/>
    <col min="28" max="28" width="8.44140625" style="43" bestFit="1" customWidth="1" outlineLevel="1"/>
    <col min="29" max="29" width="9.88671875" style="43" bestFit="1" customWidth="1" outlineLevel="1"/>
    <col min="30" max="30" width="9.6640625" style="43" customWidth="1"/>
    <col min="31" max="31" width="15.6640625" style="58" customWidth="1"/>
    <col min="32" max="32" width="10.5546875" style="58" customWidth="1"/>
    <col min="33" max="33" width="11" style="58" customWidth="1"/>
    <col min="34" max="35" width="15.109375" style="58" customWidth="1"/>
    <col min="36" max="36" width="11.109375" style="51" customWidth="1"/>
    <col min="37" max="37" width="12.88671875" style="51" customWidth="1"/>
    <col min="38" max="16384" width="9.109375" style="51"/>
  </cols>
  <sheetData>
    <row r="1" spans="1:37" ht="86.4" x14ac:dyDescent="0.3">
      <c r="A1" s="45" t="s">
        <v>551</v>
      </c>
      <c r="B1" s="45" t="s">
        <v>60</v>
      </c>
      <c r="C1" s="45" t="s">
        <v>61</v>
      </c>
      <c r="D1" s="45" t="s">
        <v>62</v>
      </c>
      <c r="E1" s="46" t="s">
        <v>84</v>
      </c>
      <c r="F1" s="45" t="s">
        <v>0</v>
      </c>
      <c r="G1" s="45" t="s">
        <v>63</v>
      </c>
      <c r="H1" s="45" t="s">
        <v>141</v>
      </c>
      <c r="I1" s="45" t="s">
        <v>64</v>
      </c>
      <c r="J1" s="45" t="s">
        <v>65</v>
      </c>
      <c r="K1" s="47" t="s">
        <v>66</v>
      </c>
      <c r="L1" s="45" t="s">
        <v>67</v>
      </c>
      <c r="M1" s="45" t="s">
        <v>142</v>
      </c>
      <c r="N1" s="45" t="s">
        <v>68</v>
      </c>
      <c r="O1" s="45" t="s">
        <v>143</v>
      </c>
      <c r="P1" s="45" t="s">
        <v>69</v>
      </c>
      <c r="Q1" s="48" t="s">
        <v>70</v>
      </c>
      <c r="R1" s="48" t="s">
        <v>144</v>
      </c>
      <c r="S1" s="48" t="s">
        <v>145</v>
      </c>
      <c r="T1" s="48" t="s">
        <v>146</v>
      </c>
      <c r="U1" s="48" t="s">
        <v>71</v>
      </c>
      <c r="V1" s="49" t="s">
        <v>147</v>
      </c>
      <c r="W1" s="49" t="s">
        <v>148</v>
      </c>
      <c r="X1" s="49" t="s">
        <v>149</v>
      </c>
      <c r="Y1" s="48" t="s">
        <v>150</v>
      </c>
      <c r="Z1" s="48" t="s">
        <v>151</v>
      </c>
      <c r="AA1" s="50" t="s">
        <v>152</v>
      </c>
      <c r="AB1" s="50" t="s">
        <v>153</v>
      </c>
      <c r="AC1" s="50" t="s">
        <v>154</v>
      </c>
      <c r="AD1" s="50" t="s">
        <v>155</v>
      </c>
      <c r="AE1" s="47" t="s">
        <v>72</v>
      </c>
      <c r="AF1" s="47" t="s">
        <v>73</v>
      </c>
      <c r="AG1" s="47" t="s">
        <v>74</v>
      </c>
      <c r="AH1" s="47" t="s">
        <v>201</v>
      </c>
      <c r="AI1" s="47" t="s">
        <v>75</v>
      </c>
      <c r="AJ1" s="47" t="s">
        <v>202</v>
      </c>
      <c r="AK1" s="47" t="s">
        <v>203</v>
      </c>
    </row>
    <row r="2" spans="1:37" x14ac:dyDescent="0.3">
      <c r="A2" s="52" t="s">
        <v>552</v>
      </c>
      <c r="B2" s="52">
        <v>1</v>
      </c>
      <c r="C2" s="52" t="s">
        <v>204</v>
      </c>
      <c r="D2" s="52">
        <v>14</v>
      </c>
      <c r="E2" s="53" t="s">
        <v>205</v>
      </c>
      <c r="F2" s="52" t="s">
        <v>206</v>
      </c>
      <c r="G2" s="52" t="s">
        <v>341</v>
      </c>
      <c r="H2" s="52">
        <v>902211</v>
      </c>
      <c r="I2" s="52">
        <v>78</v>
      </c>
      <c r="J2" s="53" t="s">
        <v>342</v>
      </c>
      <c r="K2" s="54">
        <v>570</v>
      </c>
      <c r="L2" s="52">
        <v>12</v>
      </c>
      <c r="M2" s="55">
        <v>570</v>
      </c>
      <c r="N2" s="56" t="s">
        <v>156</v>
      </c>
      <c r="O2" s="52" t="s">
        <v>157</v>
      </c>
      <c r="P2" s="52" t="s">
        <v>175</v>
      </c>
      <c r="Q2" s="55">
        <v>0</v>
      </c>
      <c r="R2" s="55">
        <v>0</v>
      </c>
      <c r="S2" s="55">
        <v>1518</v>
      </c>
      <c r="T2" s="55">
        <v>0</v>
      </c>
      <c r="U2" s="55">
        <v>0</v>
      </c>
      <c r="V2" s="55">
        <v>0</v>
      </c>
      <c r="W2" s="55">
        <v>0</v>
      </c>
      <c r="X2" s="55">
        <v>0</v>
      </c>
      <c r="Y2" s="55">
        <v>0</v>
      </c>
      <c r="Z2" s="55">
        <v>1518</v>
      </c>
      <c r="AA2" s="55">
        <v>0</v>
      </c>
      <c r="AB2" s="55">
        <v>0</v>
      </c>
      <c r="AC2" s="55">
        <v>0</v>
      </c>
      <c r="AD2" s="55">
        <v>0</v>
      </c>
      <c r="AE2" s="57">
        <v>-1518</v>
      </c>
      <c r="AF2" s="57">
        <v>0</v>
      </c>
      <c r="AG2" s="57">
        <v>-1518</v>
      </c>
      <c r="AH2" s="57">
        <v>0</v>
      </c>
      <c r="AI2" s="57">
        <v>0</v>
      </c>
      <c r="AJ2" s="57">
        <v>0</v>
      </c>
      <c r="AK2" s="57">
        <v>0</v>
      </c>
    </row>
    <row r="3" spans="1:37" x14ac:dyDescent="0.3">
      <c r="A3" s="52" t="s">
        <v>552</v>
      </c>
      <c r="B3" s="52">
        <v>2</v>
      </c>
      <c r="C3" s="52" t="s">
        <v>54</v>
      </c>
      <c r="D3" s="52">
        <v>15</v>
      </c>
      <c r="E3" s="53" t="s">
        <v>207</v>
      </c>
      <c r="F3" s="52" t="s">
        <v>206</v>
      </c>
      <c r="G3" s="52" t="s">
        <v>341</v>
      </c>
      <c r="H3" s="52">
        <v>601600</v>
      </c>
      <c r="I3" s="52">
        <v>60</v>
      </c>
      <c r="J3" s="53" t="s">
        <v>343</v>
      </c>
      <c r="K3" s="54">
        <v>188</v>
      </c>
      <c r="L3" s="52">
        <v>12</v>
      </c>
      <c r="M3" s="55">
        <v>188</v>
      </c>
      <c r="N3" s="56" t="s">
        <v>158</v>
      </c>
      <c r="O3" s="52" t="s">
        <v>157</v>
      </c>
      <c r="P3" s="52" t="s">
        <v>175</v>
      </c>
      <c r="Q3" s="55">
        <v>0</v>
      </c>
      <c r="R3" s="55">
        <v>0</v>
      </c>
      <c r="S3" s="55">
        <v>0</v>
      </c>
      <c r="T3" s="55">
        <v>0</v>
      </c>
      <c r="U3" s="55">
        <v>182.85719513855582</v>
      </c>
      <c r="V3" s="55">
        <v>0</v>
      </c>
      <c r="W3" s="55">
        <v>0</v>
      </c>
      <c r="X3" s="55">
        <v>0</v>
      </c>
      <c r="Y3" s="55">
        <v>0</v>
      </c>
      <c r="Z3" s="55">
        <v>182.85719513855582</v>
      </c>
      <c r="AA3" s="55">
        <v>0</v>
      </c>
      <c r="AB3" s="55">
        <v>0</v>
      </c>
      <c r="AC3" s="55">
        <v>0</v>
      </c>
      <c r="AD3" s="55">
        <v>0</v>
      </c>
      <c r="AE3" s="57">
        <v>24.936605729986955</v>
      </c>
      <c r="AF3" s="57">
        <v>150.47481695090096</v>
      </c>
      <c r="AG3" s="57">
        <v>175.41142268088791</v>
      </c>
      <c r="AH3" s="57">
        <v>358.26861781944376</v>
      </c>
      <c r="AI3" s="57">
        <v>0</v>
      </c>
      <c r="AJ3" s="57">
        <v>12.983487367995856</v>
      </c>
      <c r="AK3" s="57">
        <v>371.25210518743961</v>
      </c>
    </row>
    <row r="4" spans="1:37" x14ac:dyDescent="0.3">
      <c r="A4" s="52" t="s">
        <v>552</v>
      </c>
      <c r="B4" s="52">
        <v>3</v>
      </c>
      <c r="C4" s="52" t="s">
        <v>54</v>
      </c>
      <c r="D4" s="52">
        <v>119</v>
      </c>
      <c r="E4" s="53" t="s">
        <v>213</v>
      </c>
      <c r="F4" s="52" t="s">
        <v>209</v>
      </c>
      <c r="G4" s="52" t="s">
        <v>341</v>
      </c>
      <c r="H4" s="52">
        <v>601410</v>
      </c>
      <c r="I4" s="52">
        <v>60</v>
      </c>
      <c r="J4" s="53" t="s">
        <v>347</v>
      </c>
      <c r="K4" s="54">
        <v>1738</v>
      </c>
      <c r="L4" s="52">
        <v>12</v>
      </c>
      <c r="M4" s="55">
        <v>1738</v>
      </c>
      <c r="N4" s="56" t="s">
        <v>156</v>
      </c>
      <c r="O4" s="52" t="s">
        <v>159</v>
      </c>
      <c r="P4" s="52" t="s">
        <v>160</v>
      </c>
      <c r="Q4" s="55">
        <v>18512.460750953658</v>
      </c>
      <c r="R4" s="55">
        <v>0</v>
      </c>
      <c r="S4" s="55">
        <v>4278.8005303194595</v>
      </c>
      <c r="T4" s="55">
        <v>0</v>
      </c>
      <c r="U4" s="55">
        <v>0</v>
      </c>
      <c r="V4" s="55">
        <v>251.45049628826425</v>
      </c>
      <c r="W4" s="55">
        <v>0</v>
      </c>
      <c r="X4" s="55">
        <v>496.94091481057632</v>
      </c>
      <c r="Y4" s="55">
        <v>748.39141109884054</v>
      </c>
      <c r="Z4" s="55">
        <v>23539.652692371958</v>
      </c>
      <c r="AA4" s="55">
        <v>11068.529472000002</v>
      </c>
      <c r="AB4" s="55">
        <v>0</v>
      </c>
      <c r="AC4" s="55">
        <v>0</v>
      </c>
      <c r="AD4" s="55">
        <v>11068.529472000002</v>
      </c>
      <c r="AE4" s="57">
        <v>230.530961482539</v>
      </c>
      <c r="AF4" s="57">
        <v>1391.0916588333289</v>
      </c>
      <c r="AG4" s="57">
        <v>1621.6226203158678</v>
      </c>
      <c r="AH4" s="57">
        <v>36229.804784687825</v>
      </c>
      <c r="AI4" s="57">
        <v>0</v>
      </c>
      <c r="AJ4" s="57">
        <v>120.02819705094041</v>
      </c>
      <c r="AK4" s="57">
        <v>36349.832981738764</v>
      </c>
    </row>
    <row r="5" spans="1:37" ht="28.8" x14ac:dyDescent="0.3">
      <c r="A5" s="52" t="s">
        <v>552</v>
      </c>
      <c r="B5" s="52">
        <v>4</v>
      </c>
      <c r="C5" s="52" t="s">
        <v>212</v>
      </c>
      <c r="D5" s="52">
        <v>119</v>
      </c>
      <c r="E5" s="53" t="s">
        <v>213</v>
      </c>
      <c r="F5" s="52" t="s">
        <v>209</v>
      </c>
      <c r="G5" s="52" t="s">
        <v>341</v>
      </c>
      <c r="H5" s="52">
        <v>200159</v>
      </c>
      <c r="I5" s="52">
        <v>0</v>
      </c>
      <c r="J5" s="53" t="s">
        <v>348</v>
      </c>
      <c r="K5" s="54">
        <v>1738</v>
      </c>
      <c r="L5" s="52">
        <v>12</v>
      </c>
      <c r="M5" s="55">
        <v>1738</v>
      </c>
      <c r="N5" s="56" t="s">
        <v>156</v>
      </c>
      <c r="O5" s="52" t="s">
        <v>157</v>
      </c>
      <c r="P5" s="52" t="s">
        <v>175</v>
      </c>
      <c r="Q5" s="55">
        <v>0</v>
      </c>
      <c r="R5" s="55">
        <v>0</v>
      </c>
      <c r="S5" s="55">
        <v>0</v>
      </c>
      <c r="T5" s="55">
        <v>0</v>
      </c>
      <c r="U5" s="55">
        <v>0</v>
      </c>
      <c r="V5" s="55">
        <v>0</v>
      </c>
      <c r="W5" s="55">
        <v>0</v>
      </c>
      <c r="X5" s="55">
        <v>0</v>
      </c>
      <c r="Y5" s="55">
        <v>0</v>
      </c>
      <c r="Z5" s="55">
        <v>0</v>
      </c>
      <c r="AA5" s="55">
        <v>0</v>
      </c>
      <c r="AB5" s="55">
        <v>0</v>
      </c>
      <c r="AC5" s="55">
        <v>0</v>
      </c>
      <c r="AD5" s="55">
        <v>0</v>
      </c>
      <c r="AE5" s="57">
        <v>0</v>
      </c>
      <c r="AF5" s="57">
        <v>0</v>
      </c>
      <c r="AG5" s="57">
        <v>0</v>
      </c>
      <c r="AH5" s="57">
        <v>0</v>
      </c>
      <c r="AI5" s="57">
        <v>0</v>
      </c>
      <c r="AJ5" s="57">
        <v>0</v>
      </c>
      <c r="AK5" s="57">
        <v>0</v>
      </c>
    </row>
    <row r="6" spans="1:37" ht="28.8" x14ac:dyDescent="0.3">
      <c r="A6" s="52" t="s">
        <v>552</v>
      </c>
      <c r="B6" s="52">
        <v>5</v>
      </c>
      <c r="C6" s="52" t="s">
        <v>212</v>
      </c>
      <c r="D6" s="52">
        <v>119</v>
      </c>
      <c r="E6" s="53" t="s">
        <v>213</v>
      </c>
      <c r="F6" s="52" t="s">
        <v>209</v>
      </c>
      <c r="G6" s="52" t="s">
        <v>341</v>
      </c>
      <c r="H6" s="52">
        <v>200159</v>
      </c>
      <c r="I6" s="52">
        <v>0</v>
      </c>
      <c r="J6" s="53" t="s">
        <v>348</v>
      </c>
      <c r="K6" s="54">
        <v>17058</v>
      </c>
      <c r="L6" s="52">
        <v>12</v>
      </c>
      <c r="M6" s="55">
        <v>17058</v>
      </c>
      <c r="N6" s="56" t="s">
        <v>156</v>
      </c>
      <c r="O6" s="52" t="s">
        <v>157</v>
      </c>
      <c r="P6" s="52" t="s">
        <v>175</v>
      </c>
      <c r="Q6" s="55">
        <v>0</v>
      </c>
      <c r="R6" s="55">
        <v>0</v>
      </c>
      <c r="S6" s="55">
        <v>0</v>
      </c>
      <c r="T6" s="55">
        <v>0</v>
      </c>
      <c r="U6" s="55">
        <v>0</v>
      </c>
      <c r="V6" s="55">
        <v>0</v>
      </c>
      <c r="W6" s="55">
        <v>0</v>
      </c>
      <c r="X6" s="55">
        <v>0</v>
      </c>
      <c r="Y6" s="55">
        <v>0</v>
      </c>
      <c r="Z6" s="55">
        <v>0</v>
      </c>
      <c r="AA6" s="55">
        <v>0</v>
      </c>
      <c r="AB6" s="55">
        <v>0</v>
      </c>
      <c r="AC6" s="55">
        <v>0</v>
      </c>
      <c r="AD6" s="55">
        <v>0</v>
      </c>
      <c r="AE6" s="57">
        <v>0</v>
      </c>
      <c r="AF6" s="57">
        <v>0</v>
      </c>
      <c r="AG6" s="57">
        <v>0</v>
      </c>
      <c r="AH6" s="57">
        <v>0</v>
      </c>
      <c r="AI6" s="57">
        <v>0</v>
      </c>
      <c r="AJ6" s="57">
        <v>0</v>
      </c>
      <c r="AK6" s="57">
        <v>0</v>
      </c>
    </row>
    <row r="7" spans="1:37" x14ac:dyDescent="0.3">
      <c r="A7" s="52" t="s">
        <v>552</v>
      </c>
      <c r="B7" s="52">
        <v>6</v>
      </c>
      <c r="C7" s="52" t="s">
        <v>212</v>
      </c>
      <c r="D7" s="52">
        <v>119</v>
      </c>
      <c r="E7" s="53" t="s">
        <v>213</v>
      </c>
      <c r="F7" s="52" t="s">
        <v>209</v>
      </c>
      <c r="G7" s="52" t="s">
        <v>341</v>
      </c>
      <c r="H7" s="52" t="s">
        <v>349</v>
      </c>
      <c r="I7" s="52">
        <v>0</v>
      </c>
      <c r="J7" s="53" t="s">
        <v>349</v>
      </c>
      <c r="K7" s="54">
        <v>2754</v>
      </c>
      <c r="L7" s="52">
        <v>12</v>
      </c>
      <c r="M7" s="55">
        <v>2754</v>
      </c>
      <c r="N7" s="56" t="s">
        <v>156</v>
      </c>
      <c r="O7" s="52" t="s">
        <v>157</v>
      </c>
      <c r="P7" s="52" t="s">
        <v>175</v>
      </c>
      <c r="Q7" s="55">
        <v>0</v>
      </c>
      <c r="R7" s="55">
        <v>0</v>
      </c>
      <c r="S7" s="55">
        <v>0</v>
      </c>
      <c r="T7" s="55">
        <v>0</v>
      </c>
      <c r="U7" s="55">
        <v>0</v>
      </c>
      <c r="V7" s="55">
        <v>0</v>
      </c>
      <c r="W7" s="55">
        <v>0</v>
      </c>
      <c r="X7" s="55">
        <v>0</v>
      </c>
      <c r="Y7" s="55">
        <v>0</v>
      </c>
      <c r="Z7" s="55">
        <v>0</v>
      </c>
      <c r="AA7" s="55">
        <v>0</v>
      </c>
      <c r="AB7" s="55">
        <v>0</v>
      </c>
      <c r="AC7" s="55">
        <v>0</v>
      </c>
      <c r="AD7" s="55">
        <v>0</v>
      </c>
      <c r="AE7" s="57">
        <v>0</v>
      </c>
      <c r="AF7" s="57">
        <v>0</v>
      </c>
      <c r="AG7" s="57">
        <v>0</v>
      </c>
      <c r="AH7" s="57">
        <v>0</v>
      </c>
      <c r="AI7" s="57">
        <v>0</v>
      </c>
      <c r="AJ7" s="57">
        <v>0</v>
      </c>
      <c r="AK7" s="57">
        <v>0</v>
      </c>
    </row>
    <row r="8" spans="1:37" x14ac:dyDescent="0.3">
      <c r="A8" s="52" t="s">
        <v>552</v>
      </c>
      <c r="B8" s="52">
        <v>7</v>
      </c>
      <c r="C8" s="52" t="s">
        <v>52</v>
      </c>
      <c r="D8" s="52">
        <v>119</v>
      </c>
      <c r="E8" s="53" t="s">
        <v>213</v>
      </c>
      <c r="F8" s="52" t="s">
        <v>209</v>
      </c>
      <c r="G8" s="52" t="s">
        <v>350</v>
      </c>
      <c r="H8" s="52">
        <v>409050</v>
      </c>
      <c r="I8" s="52">
        <v>40</v>
      </c>
      <c r="J8" s="53" t="s">
        <v>351</v>
      </c>
      <c r="K8" s="54">
        <v>918</v>
      </c>
      <c r="L8" s="52">
        <v>12</v>
      </c>
      <c r="M8" s="55">
        <v>918</v>
      </c>
      <c r="N8" s="56" t="s">
        <v>156</v>
      </c>
      <c r="O8" s="52" t="s">
        <v>159</v>
      </c>
      <c r="P8" s="52" t="s">
        <v>160</v>
      </c>
      <c r="Q8" s="55">
        <v>9778.158210227537</v>
      </c>
      <c r="R8" s="55">
        <v>0</v>
      </c>
      <c r="S8" s="55">
        <v>2260.0338819523954</v>
      </c>
      <c r="T8" s="55">
        <v>0</v>
      </c>
      <c r="U8" s="55">
        <v>0</v>
      </c>
      <c r="V8" s="55">
        <v>132.81447387377824</v>
      </c>
      <c r="W8" s="55">
        <v>0</v>
      </c>
      <c r="X8" s="55">
        <v>262.48087445115596</v>
      </c>
      <c r="Y8" s="55">
        <v>395.2953483249342</v>
      </c>
      <c r="Z8" s="55">
        <v>12433.487440504867</v>
      </c>
      <c r="AA8" s="55">
        <v>5846.3233920000011</v>
      </c>
      <c r="AB8" s="55">
        <v>0</v>
      </c>
      <c r="AC8" s="55">
        <v>0</v>
      </c>
      <c r="AD8" s="55">
        <v>5846.3233920000011</v>
      </c>
      <c r="AE8" s="57">
        <v>121.76491521344694</v>
      </c>
      <c r="AF8" s="57">
        <v>734.76532957939924</v>
      </c>
      <c r="AG8" s="57">
        <v>856.53024479284613</v>
      </c>
      <c r="AH8" s="57">
        <v>19136.341077297715</v>
      </c>
      <c r="AI8" s="57">
        <v>0</v>
      </c>
      <c r="AJ8" s="57">
        <v>63.398092573511676</v>
      </c>
      <c r="AK8" s="57">
        <v>19199.739169871227</v>
      </c>
    </row>
    <row r="9" spans="1:37" x14ac:dyDescent="0.3">
      <c r="A9" s="52" t="s">
        <v>552</v>
      </c>
      <c r="B9" s="52">
        <v>8</v>
      </c>
      <c r="C9" s="52" t="s">
        <v>54</v>
      </c>
      <c r="D9" s="52">
        <v>119</v>
      </c>
      <c r="E9" s="53" t="s">
        <v>213</v>
      </c>
      <c r="F9" s="52" t="s">
        <v>209</v>
      </c>
      <c r="G9" s="52" t="s">
        <v>350</v>
      </c>
      <c r="H9" s="52">
        <v>601410</v>
      </c>
      <c r="I9" s="52">
        <v>60</v>
      </c>
      <c r="J9" s="53" t="s">
        <v>347</v>
      </c>
      <c r="K9" s="54">
        <v>18724</v>
      </c>
      <c r="L9" s="52">
        <v>12</v>
      </c>
      <c r="M9" s="55">
        <v>18724</v>
      </c>
      <c r="N9" s="56" t="s">
        <v>156</v>
      </c>
      <c r="O9" s="52" t="s">
        <v>159</v>
      </c>
      <c r="P9" s="52" t="s">
        <v>160</v>
      </c>
      <c r="Q9" s="55">
        <v>199440.34240555597</v>
      </c>
      <c r="R9" s="55">
        <v>0</v>
      </c>
      <c r="S9" s="55">
        <v>46096.813078079147</v>
      </c>
      <c r="T9" s="55">
        <v>0</v>
      </c>
      <c r="U9" s="55">
        <v>0</v>
      </c>
      <c r="V9" s="55">
        <v>2708.9522971815072</v>
      </c>
      <c r="W9" s="55">
        <v>0</v>
      </c>
      <c r="X9" s="55">
        <v>5353.6948727924228</v>
      </c>
      <c r="Y9" s="55">
        <v>8062.6471699739304</v>
      </c>
      <c r="Z9" s="55">
        <v>253599.80265360905</v>
      </c>
      <c r="AA9" s="55">
        <v>119244.61785600001</v>
      </c>
      <c r="AB9" s="55">
        <v>0</v>
      </c>
      <c r="AC9" s="55">
        <v>0</v>
      </c>
      <c r="AD9" s="55">
        <v>119244.61785600001</v>
      </c>
      <c r="AE9" s="57">
        <v>2483.5798174908286</v>
      </c>
      <c r="AF9" s="57">
        <v>14986.651449939729</v>
      </c>
      <c r="AG9" s="57">
        <v>17470.231267430558</v>
      </c>
      <c r="AH9" s="57">
        <v>390314.65177703963</v>
      </c>
      <c r="AI9" s="57">
        <v>0</v>
      </c>
      <c r="AJ9" s="57">
        <v>1293.1000929699703</v>
      </c>
      <c r="AK9" s="57">
        <v>391607.75187000958</v>
      </c>
    </row>
    <row r="10" spans="1:37" ht="28.8" x14ac:dyDescent="0.3">
      <c r="A10" s="52" t="s">
        <v>552</v>
      </c>
      <c r="B10" s="52">
        <v>9</v>
      </c>
      <c r="C10" s="52" t="s">
        <v>214</v>
      </c>
      <c r="D10" s="52">
        <v>119</v>
      </c>
      <c r="E10" s="53" t="s">
        <v>213</v>
      </c>
      <c r="F10" s="52" t="s">
        <v>209</v>
      </c>
      <c r="G10" s="52" t="s">
        <v>350</v>
      </c>
      <c r="H10" s="52">
        <v>902575</v>
      </c>
      <c r="I10" s="52">
        <v>78</v>
      </c>
      <c r="J10" s="53" t="s">
        <v>352</v>
      </c>
      <c r="K10" s="54">
        <v>1769</v>
      </c>
      <c r="L10" s="52">
        <v>12</v>
      </c>
      <c r="M10" s="55">
        <v>1769</v>
      </c>
      <c r="N10" s="56" t="s">
        <v>156</v>
      </c>
      <c r="O10" s="52" t="s">
        <v>159</v>
      </c>
      <c r="P10" s="52" t="s">
        <v>160</v>
      </c>
      <c r="Q10" s="55">
        <v>18842.659993346962</v>
      </c>
      <c r="R10" s="55">
        <v>0</v>
      </c>
      <c r="S10" s="55">
        <v>4355.1197572699211</v>
      </c>
      <c r="T10" s="55">
        <v>0</v>
      </c>
      <c r="U10" s="55">
        <v>0</v>
      </c>
      <c r="V10" s="55">
        <v>255.93551664783629</v>
      </c>
      <c r="W10" s="55">
        <v>0</v>
      </c>
      <c r="X10" s="55">
        <v>505.80464804367637</v>
      </c>
      <c r="Y10" s="55">
        <v>761.74016469151263</v>
      </c>
      <c r="Z10" s="55">
        <v>23959.519915308396</v>
      </c>
      <c r="AA10" s="55">
        <v>11265.954336000001</v>
      </c>
      <c r="AB10" s="55">
        <v>0</v>
      </c>
      <c r="AC10" s="55">
        <v>0</v>
      </c>
      <c r="AD10" s="55">
        <v>11265.954336000001</v>
      </c>
      <c r="AE10" s="57">
        <v>234.64284859759005</v>
      </c>
      <c r="AF10" s="57">
        <v>-35460.117099905983</v>
      </c>
      <c r="AG10" s="57">
        <v>-35225.474251308391</v>
      </c>
      <c r="AH10" s="57">
        <v>0</v>
      </c>
      <c r="AI10" s="57">
        <v>0</v>
      </c>
      <c r="AJ10" s="57">
        <v>0</v>
      </c>
      <c r="AK10" s="57">
        <v>0</v>
      </c>
    </row>
    <row r="11" spans="1:37" x14ac:dyDescent="0.3">
      <c r="A11" s="52" t="s">
        <v>552</v>
      </c>
      <c r="B11" s="52">
        <v>10</v>
      </c>
      <c r="C11" s="52" t="s">
        <v>212</v>
      </c>
      <c r="D11" s="52">
        <v>119</v>
      </c>
      <c r="E11" s="53" t="s">
        <v>213</v>
      </c>
      <c r="F11" s="52" t="s">
        <v>209</v>
      </c>
      <c r="G11" s="52" t="s">
        <v>350</v>
      </c>
      <c r="H11" s="52" t="s">
        <v>349</v>
      </c>
      <c r="I11" s="52">
        <v>0</v>
      </c>
      <c r="J11" s="53" t="s">
        <v>349</v>
      </c>
      <c r="K11" s="54">
        <v>2019</v>
      </c>
      <c r="L11" s="52">
        <v>12</v>
      </c>
      <c r="M11" s="55">
        <v>2019</v>
      </c>
      <c r="N11" s="56" t="s">
        <v>156</v>
      </c>
      <c r="O11" s="52" t="s">
        <v>157</v>
      </c>
      <c r="P11" s="52" t="s">
        <v>175</v>
      </c>
      <c r="Q11" s="55">
        <v>0</v>
      </c>
      <c r="R11" s="55">
        <v>0</v>
      </c>
      <c r="S11" s="55">
        <v>0</v>
      </c>
      <c r="T11" s="55">
        <v>0</v>
      </c>
      <c r="U11" s="55">
        <v>0</v>
      </c>
      <c r="V11" s="55">
        <v>0</v>
      </c>
      <c r="W11" s="55">
        <v>0</v>
      </c>
      <c r="X11" s="55">
        <v>0</v>
      </c>
      <c r="Y11" s="55">
        <v>0</v>
      </c>
      <c r="Z11" s="55">
        <v>0</v>
      </c>
      <c r="AA11" s="55">
        <v>0</v>
      </c>
      <c r="AB11" s="55">
        <v>0</v>
      </c>
      <c r="AC11" s="55">
        <v>0</v>
      </c>
      <c r="AD11" s="55">
        <v>0</v>
      </c>
      <c r="AE11" s="57">
        <v>0</v>
      </c>
      <c r="AF11" s="57">
        <v>0</v>
      </c>
      <c r="AG11" s="57">
        <v>0</v>
      </c>
      <c r="AH11" s="57">
        <v>0</v>
      </c>
      <c r="AI11" s="57">
        <v>0</v>
      </c>
      <c r="AJ11" s="57">
        <v>0</v>
      </c>
      <c r="AK11" s="57">
        <v>0</v>
      </c>
    </row>
    <row r="12" spans="1:37" ht="28.8" x14ac:dyDescent="0.3">
      <c r="A12" s="52" t="s">
        <v>552</v>
      </c>
      <c r="B12" s="52">
        <v>11</v>
      </c>
      <c r="C12" s="52" t="s">
        <v>55</v>
      </c>
      <c r="D12" s="52">
        <v>119</v>
      </c>
      <c r="E12" s="53" t="s">
        <v>213</v>
      </c>
      <c r="F12" s="52" t="s">
        <v>208</v>
      </c>
      <c r="G12" s="52" t="s">
        <v>353</v>
      </c>
      <c r="H12" s="52">
        <v>108701</v>
      </c>
      <c r="I12" s="52">
        <v>10</v>
      </c>
      <c r="J12" s="53" t="s">
        <v>345</v>
      </c>
      <c r="K12" s="54">
        <v>11328</v>
      </c>
      <c r="L12" s="52">
        <v>12</v>
      </c>
      <c r="M12" s="55">
        <v>11328</v>
      </c>
      <c r="N12" s="56" t="s">
        <v>156</v>
      </c>
      <c r="O12" s="52" t="s">
        <v>159</v>
      </c>
      <c r="P12" s="52" t="s">
        <v>160</v>
      </c>
      <c r="Q12" s="55">
        <v>116412.56052769092</v>
      </c>
      <c r="R12" s="55">
        <v>0</v>
      </c>
      <c r="S12" s="55">
        <v>27888.522674026946</v>
      </c>
      <c r="T12" s="55">
        <v>0</v>
      </c>
      <c r="U12" s="55">
        <v>0</v>
      </c>
      <c r="V12" s="55">
        <v>1638.9132462332896</v>
      </c>
      <c r="W12" s="55">
        <v>0</v>
      </c>
      <c r="X12" s="55">
        <v>3238.979679501846</v>
      </c>
      <c r="Y12" s="55">
        <v>4877.8929257351356</v>
      </c>
      <c r="Z12" s="55">
        <v>149178.976127453</v>
      </c>
      <c r="AA12" s="55">
        <v>72142.86643200001</v>
      </c>
      <c r="AB12" s="55">
        <v>0</v>
      </c>
      <c r="AC12" s="55">
        <v>0</v>
      </c>
      <c r="AD12" s="55">
        <v>72142.86643200001</v>
      </c>
      <c r="AE12" s="57">
        <v>1502.5631367515548</v>
      </c>
      <c r="AF12" s="57">
        <v>9066.9081192542872</v>
      </c>
      <c r="AG12" s="57">
        <v>10569.471256005841</v>
      </c>
      <c r="AH12" s="57">
        <v>231891.31381545885</v>
      </c>
      <c r="AI12" s="57">
        <v>0</v>
      </c>
      <c r="AJ12" s="57">
        <v>782.32417502477153</v>
      </c>
      <c r="AK12" s="57">
        <v>232673.63799048364</v>
      </c>
    </row>
    <row r="13" spans="1:37" ht="28.8" x14ac:dyDescent="0.3">
      <c r="A13" s="52" t="s">
        <v>552</v>
      </c>
      <c r="B13" s="52">
        <v>12</v>
      </c>
      <c r="C13" s="52" t="s">
        <v>55</v>
      </c>
      <c r="D13" s="52">
        <v>119</v>
      </c>
      <c r="E13" s="53" t="s">
        <v>213</v>
      </c>
      <c r="F13" s="52" t="s">
        <v>209</v>
      </c>
      <c r="G13" s="52" t="s">
        <v>353</v>
      </c>
      <c r="H13" s="52">
        <v>108701</v>
      </c>
      <c r="I13" s="52">
        <v>10</v>
      </c>
      <c r="J13" s="53" t="s">
        <v>345</v>
      </c>
      <c r="K13" s="54">
        <v>2711</v>
      </c>
      <c r="L13" s="52">
        <v>12</v>
      </c>
      <c r="M13" s="55">
        <v>2711</v>
      </c>
      <c r="N13" s="56" t="s">
        <v>156</v>
      </c>
      <c r="O13" s="52" t="s">
        <v>159</v>
      </c>
      <c r="P13" s="52" t="s">
        <v>160</v>
      </c>
      <c r="Q13" s="55">
        <v>28876.456326717704</v>
      </c>
      <c r="R13" s="55">
        <v>0</v>
      </c>
      <c r="S13" s="55">
        <v>6674.2394923452557</v>
      </c>
      <c r="T13" s="55">
        <v>0</v>
      </c>
      <c r="U13" s="55">
        <v>0</v>
      </c>
      <c r="V13" s="55">
        <v>392.22226434837995</v>
      </c>
      <c r="W13" s="55">
        <v>0</v>
      </c>
      <c r="X13" s="55">
        <v>775.14776757852269</v>
      </c>
      <c r="Y13" s="55">
        <v>1167.3700319269026</v>
      </c>
      <c r="Z13" s="55">
        <v>36718.065850989864</v>
      </c>
      <c r="AA13" s="55">
        <v>17265.122784000003</v>
      </c>
      <c r="AB13" s="55">
        <v>0</v>
      </c>
      <c r="AC13" s="55">
        <v>0</v>
      </c>
      <c r="AD13" s="55">
        <v>17265.122784000003</v>
      </c>
      <c r="AE13" s="57">
        <v>359.59116028720558</v>
      </c>
      <c r="AF13" s="57">
        <v>2169.8788763504917</v>
      </c>
      <c r="AG13" s="57">
        <v>2529.4700366376974</v>
      </c>
      <c r="AH13" s="57">
        <v>56512.658671627571</v>
      </c>
      <c r="AI13" s="57">
        <v>0</v>
      </c>
      <c r="AJ13" s="57">
        <v>187.22465029062107</v>
      </c>
      <c r="AK13" s="57">
        <v>56699.883321918191</v>
      </c>
    </row>
    <row r="14" spans="1:37" ht="28.8" x14ac:dyDescent="0.3">
      <c r="A14" s="52" t="s">
        <v>552</v>
      </c>
      <c r="B14" s="52">
        <v>13</v>
      </c>
      <c r="C14" s="52" t="s">
        <v>55</v>
      </c>
      <c r="D14" s="52">
        <v>119</v>
      </c>
      <c r="E14" s="53" t="s">
        <v>213</v>
      </c>
      <c r="F14" s="52" t="s">
        <v>209</v>
      </c>
      <c r="G14" s="52" t="s">
        <v>353</v>
      </c>
      <c r="H14" s="52">
        <v>108701</v>
      </c>
      <c r="I14" s="52">
        <v>10</v>
      </c>
      <c r="J14" s="53" t="s">
        <v>345</v>
      </c>
      <c r="K14" s="54">
        <v>579</v>
      </c>
      <c r="L14" s="52">
        <v>12</v>
      </c>
      <c r="M14" s="55">
        <v>579</v>
      </c>
      <c r="N14" s="56" t="s">
        <v>156</v>
      </c>
      <c r="O14" s="52" t="s">
        <v>159</v>
      </c>
      <c r="P14" s="52" t="s">
        <v>160</v>
      </c>
      <c r="Q14" s="55">
        <v>6167.2697208297859</v>
      </c>
      <c r="R14" s="55">
        <v>0</v>
      </c>
      <c r="S14" s="55">
        <v>1425.4462065908901</v>
      </c>
      <c r="T14" s="55">
        <v>0</v>
      </c>
      <c r="U14" s="55">
        <v>0</v>
      </c>
      <c r="V14" s="55">
        <v>83.768606070716345</v>
      </c>
      <c r="W14" s="55">
        <v>0</v>
      </c>
      <c r="X14" s="55">
        <v>165.55166264402976</v>
      </c>
      <c r="Y14" s="55">
        <v>249.32026871474611</v>
      </c>
      <c r="Z14" s="55">
        <v>7842.036196135422</v>
      </c>
      <c r="AA14" s="55">
        <v>3687.3869760000007</v>
      </c>
      <c r="AB14" s="55">
        <v>0</v>
      </c>
      <c r="AC14" s="55">
        <v>0</v>
      </c>
      <c r="AD14" s="55">
        <v>3687.3869760000007</v>
      </c>
      <c r="AE14" s="57">
        <v>76.799439987566203</v>
      </c>
      <c r="AF14" s="57">
        <v>463.43042029027481</v>
      </c>
      <c r="AG14" s="57">
        <v>540.229860277841</v>
      </c>
      <c r="AH14" s="57">
        <v>12069.653032413264</v>
      </c>
      <c r="AI14" s="57">
        <v>0</v>
      </c>
      <c r="AJ14" s="57">
        <v>39.986378649306381</v>
      </c>
      <c r="AK14" s="57">
        <v>12109.63941106257</v>
      </c>
    </row>
    <row r="15" spans="1:37" x14ac:dyDescent="0.3">
      <c r="A15" s="52" t="s">
        <v>552</v>
      </c>
      <c r="B15" s="52">
        <v>14</v>
      </c>
      <c r="C15" s="52" t="s">
        <v>46</v>
      </c>
      <c r="D15" s="52">
        <v>119</v>
      </c>
      <c r="E15" s="53" t="s">
        <v>213</v>
      </c>
      <c r="F15" s="52" t="s">
        <v>209</v>
      </c>
      <c r="G15" s="52" t="s">
        <v>353</v>
      </c>
      <c r="H15" s="52">
        <v>152000</v>
      </c>
      <c r="I15" s="52">
        <v>15</v>
      </c>
      <c r="J15" s="53" t="s">
        <v>354</v>
      </c>
      <c r="K15" s="54">
        <v>3919</v>
      </c>
      <c r="L15" s="52">
        <v>12</v>
      </c>
      <c r="M15" s="55">
        <v>3919</v>
      </c>
      <c r="N15" s="56" t="s">
        <v>156</v>
      </c>
      <c r="O15" s="52" t="s">
        <v>159</v>
      </c>
      <c r="P15" s="52" t="s">
        <v>160</v>
      </c>
      <c r="Q15" s="55">
        <v>41743.575191592281</v>
      </c>
      <c r="R15" s="55">
        <v>0</v>
      </c>
      <c r="S15" s="55">
        <v>9648.2274328664917</v>
      </c>
      <c r="T15" s="55">
        <v>0</v>
      </c>
      <c r="U15" s="55">
        <v>0</v>
      </c>
      <c r="V15" s="55">
        <v>566.99338029557396</v>
      </c>
      <c r="W15" s="55">
        <v>0</v>
      </c>
      <c r="X15" s="55">
        <v>1120.5474367909371</v>
      </c>
      <c r="Y15" s="55">
        <v>1687.5408170865112</v>
      </c>
      <c r="Z15" s="55">
        <v>53079.343441545287</v>
      </c>
      <c r="AA15" s="55">
        <v>24958.323936000004</v>
      </c>
      <c r="AB15" s="55">
        <v>0</v>
      </c>
      <c r="AC15" s="55">
        <v>0</v>
      </c>
      <c r="AD15" s="55">
        <v>24958.323936000004</v>
      </c>
      <c r="AE15" s="57">
        <v>519.82211625435571</v>
      </c>
      <c r="AF15" s="57">
        <v>3136.7596150562808</v>
      </c>
      <c r="AG15" s="57">
        <v>3656.5817313106363</v>
      </c>
      <c r="AH15" s="57">
        <v>81694.249108855933</v>
      </c>
      <c r="AI15" s="57">
        <v>0</v>
      </c>
      <c r="AJ15" s="57">
        <v>270.65046274029658</v>
      </c>
      <c r="AK15" s="57">
        <v>81964.899571596223</v>
      </c>
    </row>
    <row r="16" spans="1:37" ht="28.8" x14ac:dyDescent="0.3">
      <c r="A16" s="52" t="s">
        <v>552</v>
      </c>
      <c r="B16" s="52">
        <v>15</v>
      </c>
      <c r="C16" s="52" t="s">
        <v>49</v>
      </c>
      <c r="D16" s="52">
        <v>119</v>
      </c>
      <c r="E16" s="53" t="s">
        <v>213</v>
      </c>
      <c r="F16" s="52" t="s">
        <v>209</v>
      </c>
      <c r="G16" s="52" t="s">
        <v>353</v>
      </c>
      <c r="H16" s="52">
        <v>502230</v>
      </c>
      <c r="I16" s="52">
        <v>50</v>
      </c>
      <c r="J16" s="53" t="s">
        <v>355</v>
      </c>
      <c r="K16" s="54">
        <v>4071</v>
      </c>
      <c r="L16" s="52">
        <v>12</v>
      </c>
      <c r="M16" s="55">
        <v>4071</v>
      </c>
      <c r="N16" s="56" t="s">
        <v>156</v>
      </c>
      <c r="O16" s="52" t="s">
        <v>159</v>
      </c>
      <c r="P16" s="52" t="s">
        <v>160</v>
      </c>
      <c r="Q16" s="55">
        <v>43362.616638165906</v>
      </c>
      <c r="R16" s="55">
        <v>0</v>
      </c>
      <c r="S16" s="55">
        <v>10022.437835978433</v>
      </c>
      <c r="T16" s="55">
        <v>0</v>
      </c>
      <c r="U16" s="55">
        <v>0</v>
      </c>
      <c r="V16" s="55">
        <v>588.98444786508844</v>
      </c>
      <c r="W16" s="55">
        <v>0</v>
      </c>
      <c r="X16" s="55">
        <v>1164.008322320976</v>
      </c>
      <c r="Y16" s="55">
        <v>1752.9927701860645</v>
      </c>
      <c r="Z16" s="55">
        <v>55138.047244330402</v>
      </c>
      <c r="AA16" s="55">
        <v>25926.342624000004</v>
      </c>
      <c r="AB16" s="55">
        <v>0</v>
      </c>
      <c r="AC16" s="55">
        <v>0</v>
      </c>
      <c r="AD16" s="55">
        <v>25926.342624000004</v>
      </c>
      <c r="AE16" s="57">
        <v>539.98362727008987</v>
      </c>
      <c r="AF16" s="57">
        <v>3258.4201053570091</v>
      </c>
      <c r="AG16" s="57">
        <v>3798.4037326270991</v>
      </c>
      <c r="AH16" s="57">
        <v>84862.793600957521</v>
      </c>
      <c r="AI16" s="57">
        <v>0</v>
      </c>
      <c r="AJ16" s="57">
        <v>281.14775039952724</v>
      </c>
      <c r="AK16" s="57">
        <v>85143.941351357047</v>
      </c>
    </row>
    <row r="17" spans="1:37" x14ac:dyDescent="0.3">
      <c r="A17" s="52" t="s">
        <v>552</v>
      </c>
      <c r="B17" s="52">
        <v>16</v>
      </c>
      <c r="C17" s="52" t="s">
        <v>54</v>
      </c>
      <c r="D17" s="52">
        <v>119</v>
      </c>
      <c r="E17" s="53" t="s">
        <v>213</v>
      </c>
      <c r="F17" s="52" t="s">
        <v>208</v>
      </c>
      <c r="G17" s="52" t="s">
        <v>353</v>
      </c>
      <c r="H17" s="52">
        <v>601410</v>
      </c>
      <c r="I17" s="52">
        <v>60</v>
      </c>
      <c r="J17" s="53" t="s">
        <v>347</v>
      </c>
      <c r="K17" s="54">
        <v>5324</v>
      </c>
      <c r="L17" s="52">
        <v>12</v>
      </c>
      <c r="M17" s="55">
        <v>5324</v>
      </c>
      <c r="N17" s="56" t="s">
        <v>156</v>
      </c>
      <c r="O17" s="52" t="s">
        <v>159</v>
      </c>
      <c r="P17" s="52" t="s">
        <v>160</v>
      </c>
      <c r="Q17" s="55">
        <v>54712.259202809539</v>
      </c>
      <c r="R17" s="55">
        <v>0</v>
      </c>
      <c r="S17" s="55">
        <v>13107.211751105178</v>
      </c>
      <c r="T17" s="55">
        <v>0</v>
      </c>
      <c r="U17" s="55">
        <v>0</v>
      </c>
      <c r="V17" s="55">
        <v>770.2660772374677</v>
      </c>
      <c r="W17" s="55">
        <v>0</v>
      </c>
      <c r="X17" s="55">
        <v>1522.2747010653097</v>
      </c>
      <c r="Y17" s="55">
        <v>2292.5407783027777</v>
      </c>
      <c r="Z17" s="55">
        <v>70112.011732217492</v>
      </c>
      <c r="AA17" s="55">
        <v>33906.128256000004</v>
      </c>
      <c r="AB17" s="55">
        <v>0</v>
      </c>
      <c r="AC17" s="55">
        <v>0</v>
      </c>
      <c r="AD17" s="55">
        <v>33906.128256000004</v>
      </c>
      <c r="AE17" s="57">
        <v>706.1834516300562</v>
      </c>
      <c r="AF17" s="57">
        <v>4261.3187523755141</v>
      </c>
      <c r="AG17" s="57">
        <v>4967.5022040055701</v>
      </c>
      <c r="AH17" s="57">
        <v>108985.64219222308</v>
      </c>
      <c r="AI17" s="57">
        <v>0</v>
      </c>
      <c r="AJ17" s="57">
        <v>367.68131248515925</v>
      </c>
      <c r="AK17" s="57">
        <v>109353.32350470824</v>
      </c>
    </row>
    <row r="18" spans="1:37" x14ac:dyDescent="0.3">
      <c r="A18" s="52" t="s">
        <v>552</v>
      </c>
      <c r="B18" s="52">
        <v>17</v>
      </c>
      <c r="C18" s="52" t="s">
        <v>54</v>
      </c>
      <c r="D18" s="52">
        <v>119</v>
      </c>
      <c r="E18" s="53" t="s">
        <v>213</v>
      </c>
      <c r="F18" s="52" t="s">
        <v>209</v>
      </c>
      <c r="G18" s="52" t="s">
        <v>353</v>
      </c>
      <c r="H18" s="52">
        <v>601410</v>
      </c>
      <c r="I18" s="52">
        <v>60</v>
      </c>
      <c r="J18" s="53" t="s">
        <v>347</v>
      </c>
      <c r="K18" s="54">
        <v>4021</v>
      </c>
      <c r="L18" s="52">
        <v>12</v>
      </c>
      <c r="M18" s="55">
        <v>4021</v>
      </c>
      <c r="N18" s="56" t="s">
        <v>156</v>
      </c>
      <c r="O18" s="52" t="s">
        <v>159</v>
      </c>
      <c r="P18" s="52" t="s">
        <v>160</v>
      </c>
      <c r="Q18" s="55">
        <v>42830.037214950898</v>
      </c>
      <c r="R18" s="55">
        <v>0</v>
      </c>
      <c r="S18" s="55">
        <v>9899.3423086389794</v>
      </c>
      <c r="T18" s="55">
        <v>0</v>
      </c>
      <c r="U18" s="55">
        <v>0</v>
      </c>
      <c r="V18" s="55">
        <v>581.75054405932713</v>
      </c>
      <c r="W18" s="55">
        <v>0</v>
      </c>
      <c r="X18" s="55">
        <v>1149.7119783966211</v>
      </c>
      <c r="Y18" s="55">
        <v>1731.4625224559481</v>
      </c>
      <c r="Z18" s="55">
        <v>54460.842046045829</v>
      </c>
      <c r="AA18" s="55">
        <v>25607.915424000003</v>
      </c>
      <c r="AB18" s="55">
        <v>0</v>
      </c>
      <c r="AC18" s="55">
        <v>0</v>
      </c>
      <c r="AD18" s="55">
        <v>25607.915424000003</v>
      </c>
      <c r="AE18" s="57">
        <v>533.35155127807207</v>
      </c>
      <c r="AF18" s="57">
        <v>3218.4002072317694</v>
      </c>
      <c r="AG18" s="57">
        <v>3751.7517585098412</v>
      </c>
      <c r="AH18" s="57">
        <v>83820.509228555675</v>
      </c>
      <c r="AI18" s="57">
        <v>0</v>
      </c>
      <c r="AJ18" s="57">
        <v>277.69469524846454</v>
      </c>
      <c r="AK18" s="57">
        <v>84098.203923804133</v>
      </c>
    </row>
    <row r="19" spans="1:37" x14ac:dyDescent="0.3">
      <c r="A19" s="52" t="s">
        <v>552</v>
      </c>
      <c r="B19" s="52">
        <v>18</v>
      </c>
      <c r="C19" s="52" t="s">
        <v>54</v>
      </c>
      <c r="D19" s="52">
        <v>119</v>
      </c>
      <c r="E19" s="53" t="s">
        <v>213</v>
      </c>
      <c r="F19" s="52" t="s">
        <v>209</v>
      </c>
      <c r="G19" s="52" t="s">
        <v>353</v>
      </c>
      <c r="H19" s="52">
        <v>601410</v>
      </c>
      <c r="I19" s="52">
        <v>60</v>
      </c>
      <c r="J19" s="53" t="s">
        <v>347</v>
      </c>
      <c r="K19" s="54">
        <v>633</v>
      </c>
      <c r="L19" s="52">
        <v>12</v>
      </c>
      <c r="M19" s="55">
        <v>633</v>
      </c>
      <c r="N19" s="56" t="s">
        <v>156</v>
      </c>
      <c r="O19" s="52" t="s">
        <v>159</v>
      </c>
      <c r="P19" s="52" t="s">
        <v>160</v>
      </c>
      <c r="Q19" s="55">
        <v>6742.455497901994</v>
      </c>
      <c r="R19" s="55">
        <v>0</v>
      </c>
      <c r="S19" s="55">
        <v>1558.3893761175016</v>
      </c>
      <c r="T19" s="55">
        <v>0</v>
      </c>
      <c r="U19" s="55">
        <v>0</v>
      </c>
      <c r="V19" s="55">
        <v>91.581222180938582</v>
      </c>
      <c r="W19" s="55">
        <v>0</v>
      </c>
      <c r="X19" s="55">
        <v>180.99171408233303</v>
      </c>
      <c r="Y19" s="55">
        <v>272.57293626327163</v>
      </c>
      <c r="Z19" s="55">
        <v>8573.4178102827682</v>
      </c>
      <c r="AA19" s="55">
        <v>4031.2883520000005</v>
      </c>
      <c r="AB19" s="55">
        <v>0</v>
      </c>
      <c r="AC19" s="55">
        <v>0</v>
      </c>
      <c r="AD19" s="55">
        <v>4031.2883520000005</v>
      </c>
      <c r="AE19" s="57">
        <v>83.962082058945441</v>
      </c>
      <c r="AF19" s="57">
        <v>506.6519102655335</v>
      </c>
      <c r="AG19" s="57">
        <v>590.61399232447889</v>
      </c>
      <c r="AH19" s="57">
        <v>13195.320154607247</v>
      </c>
      <c r="AI19" s="57">
        <v>0</v>
      </c>
      <c r="AJ19" s="57">
        <v>43.715678212454129</v>
      </c>
      <c r="AK19" s="57">
        <v>13239.035832819702</v>
      </c>
    </row>
    <row r="20" spans="1:37" ht="28.8" x14ac:dyDescent="0.3">
      <c r="A20" s="52" t="s">
        <v>552</v>
      </c>
      <c r="B20" s="52">
        <v>19</v>
      </c>
      <c r="C20" s="52" t="s">
        <v>204</v>
      </c>
      <c r="D20" s="52">
        <v>119</v>
      </c>
      <c r="E20" s="53" t="s">
        <v>213</v>
      </c>
      <c r="F20" s="52" t="s">
        <v>209</v>
      </c>
      <c r="G20" s="52" t="s">
        <v>353</v>
      </c>
      <c r="H20" s="52">
        <v>902575</v>
      </c>
      <c r="I20" s="52">
        <v>78</v>
      </c>
      <c r="J20" s="53" t="s">
        <v>352</v>
      </c>
      <c r="K20" s="54">
        <v>678</v>
      </c>
      <c r="L20" s="52">
        <v>12</v>
      </c>
      <c r="M20" s="55">
        <v>678</v>
      </c>
      <c r="N20" s="56" t="s">
        <v>156</v>
      </c>
      <c r="O20" s="52" t="s">
        <v>159</v>
      </c>
      <c r="P20" s="52" t="s">
        <v>160</v>
      </c>
      <c r="Q20" s="55">
        <v>7221.7769787955012</v>
      </c>
      <c r="R20" s="55">
        <v>0</v>
      </c>
      <c r="S20" s="55">
        <v>1669.175350723011</v>
      </c>
      <c r="T20" s="55">
        <v>0</v>
      </c>
      <c r="U20" s="55">
        <v>0</v>
      </c>
      <c r="V20" s="55">
        <v>98.091735606123791</v>
      </c>
      <c r="W20" s="55">
        <v>0</v>
      </c>
      <c r="X20" s="55">
        <v>193.85842361425242</v>
      </c>
      <c r="Y20" s="55">
        <v>291.95015922037624</v>
      </c>
      <c r="Z20" s="55">
        <v>9182.9024887388878</v>
      </c>
      <c r="AA20" s="55">
        <v>4317.8728320000009</v>
      </c>
      <c r="AB20" s="55">
        <v>0</v>
      </c>
      <c r="AC20" s="55">
        <v>0</v>
      </c>
      <c r="AD20" s="55">
        <v>4317.8728320000009</v>
      </c>
      <c r="AE20" s="57">
        <v>-13500.775320738889</v>
      </c>
      <c r="AF20" s="57">
        <v>0</v>
      </c>
      <c r="AG20" s="57">
        <v>-13500.775320738889</v>
      </c>
      <c r="AH20" s="57">
        <v>0</v>
      </c>
      <c r="AI20" s="57">
        <v>0</v>
      </c>
      <c r="AJ20" s="57">
        <v>0</v>
      </c>
      <c r="AK20" s="57">
        <v>0</v>
      </c>
    </row>
    <row r="21" spans="1:37" ht="28.8" x14ac:dyDescent="0.3">
      <c r="A21" s="52" t="s">
        <v>552</v>
      </c>
      <c r="B21" s="52">
        <v>20</v>
      </c>
      <c r="C21" s="52" t="s">
        <v>212</v>
      </c>
      <c r="D21" s="52">
        <v>119</v>
      </c>
      <c r="E21" s="53" t="s">
        <v>213</v>
      </c>
      <c r="F21" s="52" t="s">
        <v>209</v>
      </c>
      <c r="G21" s="52" t="s">
        <v>353</v>
      </c>
      <c r="H21" s="52">
        <v>200159</v>
      </c>
      <c r="I21" s="52">
        <v>0</v>
      </c>
      <c r="J21" s="53" t="s">
        <v>348</v>
      </c>
      <c r="K21" s="54">
        <v>678</v>
      </c>
      <c r="L21" s="52">
        <v>12</v>
      </c>
      <c r="M21" s="55">
        <v>678</v>
      </c>
      <c r="N21" s="56" t="s">
        <v>156</v>
      </c>
      <c r="O21" s="52" t="s">
        <v>157</v>
      </c>
      <c r="P21" s="52" t="s">
        <v>175</v>
      </c>
      <c r="Q21" s="55">
        <v>0</v>
      </c>
      <c r="R21" s="55">
        <v>0</v>
      </c>
      <c r="S21" s="55">
        <v>0</v>
      </c>
      <c r="T21" s="55">
        <v>0</v>
      </c>
      <c r="U21" s="55">
        <v>0</v>
      </c>
      <c r="V21" s="55">
        <v>0</v>
      </c>
      <c r="W21" s="55">
        <v>0</v>
      </c>
      <c r="X21" s="55">
        <v>0</v>
      </c>
      <c r="Y21" s="55">
        <v>0</v>
      </c>
      <c r="Z21" s="55">
        <v>0</v>
      </c>
      <c r="AA21" s="55">
        <v>0</v>
      </c>
      <c r="AB21" s="55">
        <v>0</v>
      </c>
      <c r="AC21" s="55">
        <v>0</v>
      </c>
      <c r="AD21" s="55">
        <v>0</v>
      </c>
      <c r="AE21" s="57">
        <v>0</v>
      </c>
      <c r="AF21" s="57">
        <v>0</v>
      </c>
      <c r="AG21" s="57">
        <v>0</v>
      </c>
      <c r="AH21" s="57">
        <v>0</v>
      </c>
      <c r="AI21" s="57">
        <v>0</v>
      </c>
      <c r="AJ21" s="57">
        <v>0</v>
      </c>
      <c r="AK21" s="57">
        <v>0</v>
      </c>
    </row>
    <row r="22" spans="1:37" x14ac:dyDescent="0.3">
      <c r="A22" s="52" t="s">
        <v>552</v>
      </c>
      <c r="B22" s="52">
        <v>21</v>
      </c>
      <c r="C22" s="52" t="s">
        <v>52</v>
      </c>
      <c r="D22" s="52">
        <v>119</v>
      </c>
      <c r="E22" s="53" t="s">
        <v>213</v>
      </c>
      <c r="F22" s="52" t="s">
        <v>215</v>
      </c>
      <c r="G22" s="52" t="s">
        <v>356</v>
      </c>
      <c r="H22" s="52">
        <v>409050</v>
      </c>
      <c r="I22" s="52">
        <v>40</v>
      </c>
      <c r="J22" s="53" t="s">
        <v>351</v>
      </c>
      <c r="K22" s="54">
        <v>951</v>
      </c>
      <c r="L22" s="52">
        <v>12</v>
      </c>
      <c r="M22" s="55">
        <v>951</v>
      </c>
      <c r="N22" s="56" t="s">
        <v>156</v>
      </c>
      <c r="O22" s="52" t="s">
        <v>159</v>
      </c>
      <c r="P22" s="52" t="s">
        <v>160</v>
      </c>
      <c r="Q22" s="55">
        <v>14053.120732543941</v>
      </c>
      <c r="R22" s="55">
        <v>0</v>
      </c>
      <c r="S22" s="55">
        <v>2341.2769299964361</v>
      </c>
      <c r="T22" s="55">
        <v>0</v>
      </c>
      <c r="U22" s="55">
        <v>0</v>
      </c>
      <c r="V22" s="55">
        <v>137.58885038558071</v>
      </c>
      <c r="W22" s="55">
        <v>0</v>
      </c>
      <c r="X22" s="55">
        <v>271.91646144123018</v>
      </c>
      <c r="Y22" s="55">
        <v>409.5053118268109</v>
      </c>
      <c r="Z22" s="55">
        <v>16803.902974367189</v>
      </c>
      <c r="AA22" s="55">
        <v>6056.4853440000006</v>
      </c>
      <c r="AB22" s="55">
        <v>0</v>
      </c>
      <c r="AC22" s="55">
        <v>0</v>
      </c>
      <c r="AD22" s="55">
        <v>6056.4853440000006</v>
      </c>
      <c r="AE22" s="57">
        <v>126.1420853681787</v>
      </c>
      <c r="AF22" s="57">
        <v>761.17846234205751</v>
      </c>
      <c r="AG22" s="57">
        <v>887.32054771023627</v>
      </c>
      <c r="AH22" s="57">
        <v>23747.708866077424</v>
      </c>
      <c r="AI22" s="57">
        <v>0</v>
      </c>
      <c r="AJ22" s="57">
        <v>65.67710897321308</v>
      </c>
      <c r="AK22" s="57">
        <v>23813.385975050638</v>
      </c>
    </row>
    <row r="23" spans="1:37" x14ac:dyDescent="0.3">
      <c r="A23" s="52" t="s">
        <v>552</v>
      </c>
      <c r="B23" s="52">
        <v>22</v>
      </c>
      <c r="C23" s="52" t="s">
        <v>52</v>
      </c>
      <c r="D23" s="52">
        <v>119</v>
      </c>
      <c r="E23" s="53" t="s">
        <v>213</v>
      </c>
      <c r="F23" s="52" t="s">
        <v>209</v>
      </c>
      <c r="G23" s="52" t="s">
        <v>356</v>
      </c>
      <c r="H23" s="52">
        <v>409050</v>
      </c>
      <c r="I23" s="52">
        <v>40</v>
      </c>
      <c r="J23" s="53" t="s">
        <v>351</v>
      </c>
      <c r="K23" s="54">
        <v>2326</v>
      </c>
      <c r="L23" s="52">
        <v>12</v>
      </c>
      <c r="M23" s="55">
        <v>2326</v>
      </c>
      <c r="N23" s="56" t="s">
        <v>156</v>
      </c>
      <c r="O23" s="52" t="s">
        <v>159</v>
      </c>
      <c r="P23" s="52" t="s">
        <v>160</v>
      </c>
      <c r="Q23" s="55">
        <v>24775.594767962146</v>
      </c>
      <c r="R23" s="55">
        <v>0</v>
      </c>
      <c r="S23" s="55">
        <v>5726.4039318314508</v>
      </c>
      <c r="T23" s="55">
        <v>0</v>
      </c>
      <c r="U23" s="55">
        <v>0</v>
      </c>
      <c r="V23" s="55">
        <v>336.52120504401762</v>
      </c>
      <c r="W23" s="55">
        <v>0</v>
      </c>
      <c r="X23" s="55">
        <v>665.06591936098994</v>
      </c>
      <c r="Y23" s="55">
        <v>1001.5871244050076</v>
      </c>
      <c r="Z23" s="55">
        <v>31503.585824198602</v>
      </c>
      <c r="AA23" s="55">
        <v>14813.233344000002</v>
      </c>
      <c r="AB23" s="55">
        <v>0</v>
      </c>
      <c r="AC23" s="55">
        <v>0</v>
      </c>
      <c r="AD23" s="55">
        <v>14813.233344000002</v>
      </c>
      <c r="AE23" s="57">
        <v>308.52417514866841</v>
      </c>
      <c r="AF23" s="57">
        <v>1861.7256607861468</v>
      </c>
      <c r="AG23" s="57">
        <v>2170.2498359348151</v>
      </c>
      <c r="AH23" s="57">
        <v>48487.069004133424</v>
      </c>
      <c r="AI23" s="57">
        <v>0</v>
      </c>
      <c r="AJ23" s="57">
        <v>160.63612562743805</v>
      </c>
      <c r="AK23" s="57">
        <v>48647.705129760863</v>
      </c>
    </row>
    <row r="24" spans="1:37" x14ac:dyDescent="0.3">
      <c r="A24" s="52" t="s">
        <v>552</v>
      </c>
      <c r="B24" s="52">
        <v>23</v>
      </c>
      <c r="C24" s="52" t="s">
        <v>54</v>
      </c>
      <c r="D24" s="52">
        <v>119</v>
      </c>
      <c r="E24" s="53" t="s">
        <v>213</v>
      </c>
      <c r="F24" s="52" t="s">
        <v>208</v>
      </c>
      <c r="G24" s="52" t="s">
        <v>356</v>
      </c>
      <c r="H24" s="52">
        <v>601410</v>
      </c>
      <c r="I24" s="52">
        <v>60</v>
      </c>
      <c r="J24" s="53" t="s">
        <v>347</v>
      </c>
      <c r="K24" s="54">
        <v>16909</v>
      </c>
      <c r="L24" s="52">
        <v>12</v>
      </c>
      <c r="M24" s="55">
        <v>16909</v>
      </c>
      <c r="N24" s="56" t="s">
        <v>156</v>
      </c>
      <c r="O24" s="52" t="s">
        <v>159</v>
      </c>
      <c r="P24" s="52" t="s">
        <v>160</v>
      </c>
      <c r="Q24" s="55">
        <v>173765.88859134231</v>
      </c>
      <c r="R24" s="55">
        <v>0</v>
      </c>
      <c r="S24" s="55">
        <v>41628.445435656926</v>
      </c>
      <c r="T24" s="55">
        <v>0</v>
      </c>
      <c r="U24" s="55">
        <v>0</v>
      </c>
      <c r="V24" s="55">
        <v>2446.3615890323704</v>
      </c>
      <c r="W24" s="55">
        <v>0</v>
      </c>
      <c r="X24" s="55">
        <v>4834.7375883383402</v>
      </c>
      <c r="Y24" s="55">
        <v>7281.0991773707101</v>
      </c>
      <c r="Z24" s="55">
        <v>222675.43320436997</v>
      </c>
      <c r="AA24" s="55">
        <v>107685.71049600001</v>
      </c>
      <c r="AB24" s="55">
        <v>0</v>
      </c>
      <c r="AC24" s="55">
        <v>0</v>
      </c>
      <c r="AD24" s="55">
        <v>107685.71049600001</v>
      </c>
      <c r="AE24" s="57">
        <v>2242.8354589805822</v>
      </c>
      <c r="AF24" s="57">
        <v>13533.929147993531</v>
      </c>
      <c r="AG24" s="57">
        <v>15776.764606974113</v>
      </c>
      <c r="AH24" s="57">
        <v>346137.90830734407</v>
      </c>
      <c r="AI24" s="57">
        <v>0</v>
      </c>
      <c r="AJ24" s="57">
        <v>1167.7541909863933</v>
      </c>
      <c r="AK24" s="57">
        <v>347305.66249833046</v>
      </c>
    </row>
    <row r="25" spans="1:37" x14ac:dyDescent="0.3">
      <c r="A25" s="52" t="s">
        <v>552</v>
      </c>
      <c r="B25" s="52">
        <v>24</v>
      </c>
      <c r="C25" s="52" t="s">
        <v>54</v>
      </c>
      <c r="D25" s="52">
        <v>119</v>
      </c>
      <c r="E25" s="53" t="s">
        <v>213</v>
      </c>
      <c r="F25" s="52" t="s">
        <v>208</v>
      </c>
      <c r="G25" s="52" t="s">
        <v>357</v>
      </c>
      <c r="H25" s="52">
        <v>601410</v>
      </c>
      <c r="I25" s="52">
        <v>60</v>
      </c>
      <c r="J25" s="53" t="s">
        <v>347</v>
      </c>
      <c r="K25" s="54">
        <v>18482</v>
      </c>
      <c r="L25" s="52">
        <v>12</v>
      </c>
      <c r="M25" s="55">
        <v>18482</v>
      </c>
      <c r="N25" s="56" t="s">
        <v>156</v>
      </c>
      <c r="O25" s="52" t="s">
        <v>159</v>
      </c>
      <c r="P25" s="52" t="s">
        <v>160</v>
      </c>
      <c r="Q25" s="55">
        <v>189930.87426489967</v>
      </c>
      <c r="R25" s="55">
        <v>0</v>
      </c>
      <c r="S25" s="55">
        <v>45501.03072575618</v>
      </c>
      <c r="T25" s="55">
        <v>0</v>
      </c>
      <c r="U25" s="55">
        <v>0</v>
      </c>
      <c r="V25" s="55">
        <v>2673.9402027616225</v>
      </c>
      <c r="W25" s="55">
        <v>0</v>
      </c>
      <c r="X25" s="55">
        <v>5284.5005681985449</v>
      </c>
      <c r="Y25" s="55">
        <v>7958.4407709601674</v>
      </c>
      <c r="Z25" s="55">
        <v>243390.34576161602</v>
      </c>
      <c r="AA25" s="55">
        <v>117703.43020800002</v>
      </c>
      <c r="AB25" s="55">
        <v>0</v>
      </c>
      <c r="AC25" s="55">
        <v>0</v>
      </c>
      <c r="AD25" s="55">
        <v>117703.43020800002</v>
      </c>
      <c r="AE25" s="57">
        <v>2451.4805696894623</v>
      </c>
      <c r="AF25" s="57">
        <v>14792.955143013569</v>
      </c>
      <c r="AG25" s="57">
        <v>17244.435712703031</v>
      </c>
      <c r="AH25" s="57">
        <v>378338.21168231906</v>
      </c>
      <c r="AI25" s="57">
        <v>0</v>
      </c>
      <c r="AJ25" s="57">
        <v>1276.3873060388266</v>
      </c>
      <c r="AK25" s="57">
        <v>379614.59898835787</v>
      </c>
    </row>
    <row r="26" spans="1:37" x14ac:dyDescent="0.3">
      <c r="A26" s="52" t="s">
        <v>552</v>
      </c>
      <c r="B26" s="52">
        <v>25</v>
      </c>
      <c r="C26" s="52" t="s">
        <v>54</v>
      </c>
      <c r="D26" s="52">
        <v>119</v>
      </c>
      <c r="E26" s="53" t="s">
        <v>213</v>
      </c>
      <c r="F26" s="52" t="s">
        <v>209</v>
      </c>
      <c r="G26" s="52" t="s">
        <v>357</v>
      </c>
      <c r="H26" s="52">
        <v>601410</v>
      </c>
      <c r="I26" s="52">
        <v>60</v>
      </c>
      <c r="J26" s="53" t="s">
        <v>347</v>
      </c>
      <c r="K26" s="54">
        <v>587</v>
      </c>
      <c r="L26" s="52">
        <v>12</v>
      </c>
      <c r="M26" s="55">
        <v>587</v>
      </c>
      <c r="N26" s="56" t="s">
        <v>156</v>
      </c>
      <c r="O26" s="52" t="s">
        <v>159</v>
      </c>
      <c r="P26" s="52" t="s">
        <v>160</v>
      </c>
      <c r="Q26" s="55">
        <v>6252.4824285441873</v>
      </c>
      <c r="R26" s="55">
        <v>0</v>
      </c>
      <c r="S26" s="55">
        <v>1445.141490965203</v>
      </c>
      <c r="T26" s="55">
        <v>0</v>
      </c>
      <c r="U26" s="55">
        <v>0</v>
      </c>
      <c r="V26" s="55">
        <v>84.92603067963816</v>
      </c>
      <c r="W26" s="55">
        <v>0</v>
      </c>
      <c r="X26" s="55">
        <v>167.83907767192653</v>
      </c>
      <c r="Y26" s="55">
        <v>252.76510835156469</v>
      </c>
      <c r="Z26" s="55">
        <v>7950.3890278609551</v>
      </c>
      <c r="AA26" s="55">
        <v>3738.3353280000006</v>
      </c>
      <c r="AB26" s="55">
        <v>0</v>
      </c>
      <c r="AC26" s="55">
        <v>0</v>
      </c>
      <c r="AD26" s="55">
        <v>3738.3353280000006</v>
      </c>
      <c r="AE26" s="57">
        <v>77.860572146289059</v>
      </c>
      <c r="AF26" s="57">
        <v>469.83360399031307</v>
      </c>
      <c r="AG26" s="57">
        <v>547.6941761366021</v>
      </c>
      <c r="AH26" s="57">
        <v>12236.418531997557</v>
      </c>
      <c r="AI26" s="57">
        <v>0</v>
      </c>
      <c r="AJ26" s="57">
        <v>40.538867473476422</v>
      </c>
      <c r="AK26" s="57">
        <v>12276.957399471034</v>
      </c>
    </row>
    <row r="27" spans="1:37" x14ac:dyDescent="0.3">
      <c r="A27" s="52" t="s">
        <v>552</v>
      </c>
      <c r="B27" s="52">
        <v>26</v>
      </c>
      <c r="C27" s="52" t="s">
        <v>54</v>
      </c>
      <c r="D27" s="52">
        <v>119</v>
      </c>
      <c r="E27" s="53" t="s">
        <v>213</v>
      </c>
      <c r="F27" s="52" t="s">
        <v>208</v>
      </c>
      <c r="G27" s="52" t="s">
        <v>357</v>
      </c>
      <c r="H27" s="52">
        <v>601410</v>
      </c>
      <c r="I27" s="52">
        <v>60</v>
      </c>
      <c r="J27" s="53" t="s">
        <v>347</v>
      </c>
      <c r="K27" s="54">
        <v>8825</v>
      </c>
      <c r="L27" s="52">
        <v>12</v>
      </c>
      <c r="M27" s="55">
        <v>8825</v>
      </c>
      <c r="N27" s="56" t="s">
        <v>156</v>
      </c>
      <c r="O27" s="52" t="s">
        <v>159</v>
      </c>
      <c r="P27" s="52" t="s">
        <v>160</v>
      </c>
      <c r="Q27" s="55">
        <v>90690.399598947057</v>
      </c>
      <c r="R27" s="55">
        <v>0</v>
      </c>
      <c r="S27" s="55">
        <v>21726.360575413826</v>
      </c>
      <c r="T27" s="55">
        <v>0</v>
      </c>
      <c r="U27" s="55">
        <v>0</v>
      </c>
      <c r="V27" s="55">
        <v>1276.7840217168769</v>
      </c>
      <c r="W27" s="55">
        <v>0</v>
      </c>
      <c r="X27" s="55">
        <v>2523.3047026486402</v>
      </c>
      <c r="Y27" s="55">
        <v>3800.088724365517</v>
      </c>
      <c r="Z27" s="55">
        <v>116216.8488987264</v>
      </c>
      <c r="AA27" s="55">
        <v>56202.40080000001</v>
      </c>
      <c r="AB27" s="55">
        <v>0</v>
      </c>
      <c r="AC27" s="55">
        <v>0</v>
      </c>
      <c r="AD27" s="55">
        <v>56202.40080000001</v>
      </c>
      <c r="AE27" s="57">
        <v>1170.5614125911432</v>
      </c>
      <c r="AF27" s="57">
        <v>7063.5120191047918</v>
      </c>
      <c r="AG27" s="57">
        <v>8234.0734316959351</v>
      </c>
      <c r="AH27" s="57">
        <v>180653.32313042233</v>
      </c>
      <c r="AI27" s="57">
        <v>0</v>
      </c>
      <c r="AJ27" s="57">
        <v>609.4642341625713</v>
      </c>
      <c r="AK27" s="57">
        <v>181262.78736458489</v>
      </c>
    </row>
    <row r="28" spans="1:37" x14ac:dyDescent="0.3">
      <c r="A28" s="52" t="s">
        <v>552</v>
      </c>
      <c r="B28" s="52">
        <v>27</v>
      </c>
      <c r="C28" s="52" t="s">
        <v>54</v>
      </c>
      <c r="D28" s="52">
        <v>119</v>
      </c>
      <c r="E28" s="53" t="s">
        <v>213</v>
      </c>
      <c r="F28" s="52" t="s">
        <v>208</v>
      </c>
      <c r="G28" s="52" t="s">
        <v>358</v>
      </c>
      <c r="H28" s="52">
        <v>601410</v>
      </c>
      <c r="I28" s="52">
        <v>60</v>
      </c>
      <c r="J28" s="53" t="s">
        <v>347</v>
      </c>
      <c r="K28" s="54">
        <v>18755</v>
      </c>
      <c r="L28" s="52">
        <v>12</v>
      </c>
      <c r="M28" s="55">
        <v>18755</v>
      </c>
      <c r="N28" s="56" t="s">
        <v>156</v>
      </c>
      <c r="O28" s="52" t="s">
        <v>159</v>
      </c>
      <c r="P28" s="52" t="s">
        <v>160</v>
      </c>
      <c r="Q28" s="55">
        <v>192736.36764626086</v>
      </c>
      <c r="R28" s="55">
        <v>0</v>
      </c>
      <c r="S28" s="55">
        <v>46173.132305029605</v>
      </c>
      <c r="T28" s="55">
        <v>0</v>
      </c>
      <c r="U28" s="55">
        <v>0</v>
      </c>
      <c r="V28" s="55">
        <v>2713.4373175410792</v>
      </c>
      <c r="W28" s="55">
        <v>0</v>
      </c>
      <c r="X28" s="55">
        <v>5362.5586060255227</v>
      </c>
      <c r="Y28" s="55">
        <v>8075.995923566602</v>
      </c>
      <c r="Z28" s="55">
        <v>246985.49587485706</v>
      </c>
      <c r="AA28" s="55">
        <v>119442.04272000001</v>
      </c>
      <c r="AB28" s="55">
        <v>0</v>
      </c>
      <c r="AC28" s="55">
        <v>0</v>
      </c>
      <c r="AD28" s="55">
        <v>119442.04272000001</v>
      </c>
      <c r="AE28" s="57">
        <v>2487.6917046058802</v>
      </c>
      <c r="AF28" s="57">
        <v>15011.46378677738</v>
      </c>
      <c r="AG28" s="57">
        <v>17499.155491383259</v>
      </c>
      <c r="AH28" s="57">
        <v>383926.69408624037</v>
      </c>
      <c r="AI28" s="57">
        <v>0</v>
      </c>
      <c r="AJ28" s="57">
        <v>1295.2409871636291</v>
      </c>
      <c r="AK28" s="57">
        <v>385221.93507340399</v>
      </c>
    </row>
    <row r="29" spans="1:37" x14ac:dyDescent="0.3">
      <c r="A29" s="52" t="s">
        <v>552</v>
      </c>
      <c r="B29" s="52">
        <v>28</v>
      </c>
      <c r="C29" s="52" t="s">
        <v>54</v>
      </c>
      <c r="D29" s="52">
        <v>119</v>
      </c>
      <c r="E29" s="53" t="s">
        <v>213</v>
      </c>
      <c r="F29" s="52" t="s">
        <v>209</v>
      </c>
      <c r="G29" s="52" t="s">
        <v>358</v>
      </c>
      <c r="H29" s="52">
        <v>601410</v>
      </c>
      <c r="I29" s="52">
        <v>60</v>
      </c>
      <c r="J29" s="53" t="s">
        <v>347</v>
      </c>
      <c r="K29" s="54">
        <v>315</v>
      </c>
      <c r="L29" s="52">
        <v>12</v>
      </c>
      <c r="M29" s="55">
        <v>315</v>
      </c>
      <c r="N29" s="56" t="s">
        <v>156</v>
      </c>
      <c r="O29" s="52" t="s">
        <v>159</v>
      </c>
      <c r="P29" s="52" t="s">
        <v>160</v>
      </c>
      <c r="Q29" s="55">
        <v>3355.2503662545469</v>
      </c>
      <c r="R29" s="55">
        <v>0</v>
      </c>
      <c r="S29" s="55">
        <v>775.50182223856712</v>
      </c>
      <c r="T29" s="55">
        <v>0</v>
      </c>
      <c r="U29" s="55">
        <v>0</v>
      </c>
      <c r="V29" s="55">
        <v>45.573593976296451</v>
      </c>
      <c r="W29" s="55">
        <v>0</v>
      </c>
      <c r="X29" s="55">
        <v>90.066966723435868</v>
      </c>
      <c r="Y29" s="55">
        <v>135.6405606997323</v>
      </c>
      <c r="Z29" s="55">
        <v>4266.3927491928462</v>
      </c>
      <c r="AA29" s="55">
        <v>2006.0913600000003</v>
      </c>
      <c r="AB29" s="55">
        <v>0</v>
      </c>
      <c r="AC29" s="55">
        <v>0</v>
      </c>
      <c r="AD29" s="55">
        <v>2006.0913600000003</v>
      </c>
      <c r="AE29" s="57">
        <v>41.782078749712184</v>
      </c>
      <c r="AF29" s="57">
        <v>252.12535818900955</v>
      </c>
      <c r="AG29" s="57">
        <v>293.90743693872173</v>
      </c>
      <c r="AH29" s="57">
        <v>6566.3915461315682</v>
      </c>
      <c r="AI29" s="57">
        <v>0</v>
      </c>
      <c r="AJ29" s="57">
        <v>21.754247451695182</v>
      </c>
      <c r="AK29" s="57">
        <v>6588.1457935832632</v>
      </c>
    </row>
    <row r="30" spans="1:37" x14ac:dyDescent="0.3">
      <c r="A30" s="52" t="s">
        <v>552</v>
      </c>
      <c r="B30" s="52">
        <v>29</v>
      </c>
      <c r="C30" s="52" t="s">
        <v>54</v>
      </c>
      <c r="D30" s="52">
        <v>119</v>
      </c>
      <c r="E30" s="53" t="s">
        <v>213</v>
      </c>
      <c r="F30" s="52" t="s">
        <v>208</v>
      </c>
      <c r="G30" s="52" t="s">
        <v>358</v>
      </c>
      <c r="H30" s="52">
        <v>601410</v>
      </c>
      <c r="I30" s="52">
        <v>60</v>
      </c>
      <c r="J30" s="53" t="s">
        <v>347</v>
      </c>
      <c r="K30" s="54">
        <v>8825</v>
      </c>
      <c r="L30" s="52">
        <v>12</v>
      </c>
      <c r="M30" s="55">
        <v>8825</v>
      </c>
      <c r="N30" s="56" t="s">
        <v>156</v>
      </c>
      <c r="O30" s="52" t="s">
        <v>159</v>
      </c>
      <c r="P30" s="52" t="s">
        <v>160</v>
      </c>
      <c r="Q30" s="55">
        <v>90690.399598947057</v>
      </c>
      <c r="R30" s="55">
        <v>0</v>
      </c>
      <c r="S30" s="55">
        <v>21726.360575413826</v>
      </c>
      <c r="T30" s="55">
        <v>0</v>
      </c>
      <c r="U30" s="55">
        <v>0</v>
      </c>
      <c r="V30" s="55">
        <v>1276.7840217168769</v>
      </c>
      <c r="W30" s="55">
        <v>0</v>
      </c>
      <c r="X30" s="55">
        <v>2523.3047026486402</v>
      </c>
      <c r="Y30" s="55">
        <v>3800.088724365517</v>
      </c>
      <c r="Z30" s="55">
        <v>116216.8488987264</v>
      </c>
      <c r="AA30" s="55">
        <v>56202.40080000001</v>
      </c>
      <c r="AB30" s="55">
        <v>0</v>
      </c>
      <c r="AC30" s="55">
        <v>0</v>
      </c>
      <c r="AD30" s="55">
        <v>56202.40080000001</v>
      </c>
      <c r="AE30" s="57">
        <v>1170.5614125911432</v>
      </c>
      <c r="AF30" s="57">
        <v>7063.5120191047918</v>
      </c>
      <c r="AG30" s="57">
        <v>8234.0734316959351</v>
      </c>
      <c r="AH30" s="57">
        <v>180653.32313042233</v>
      </c>
      <c r="AI30" s="57">
        <v>0</v>
      </c>
      <c r="AJ30" s="57">
        <v>609.4642341625713</v>
      </c>
      <c r="AK30" s="57">
        <v>181262.78736458489</v>
      </c>
    </row>
    <row r="31" spans="1:37" x14ac:dyDescent="0.3">
      <c r="A31" s="52" t="s">
        <v>552</v>
      </c>
      <c r="B31" s="52">
        <v>30</v>
      </c>
      <c r="C31" s="52" t="s">
        <v>54</v>
      </c>
      <c r="D31" s="52">
        <v>119</v>
      </c>
      <c r="E31" s="53" t="s">
        <v>213</v>
      </c>
      <c r="F31" s="52" t="s">
        <v>208</v>
      </c>
      <c r="G31" s="52" t="s">
        <v>359</v>
      </c>
      <c r="H31" s="52">
        <v>601410</v>
      </c>
      <c r="I31" s="52">
        <v>60</v>
      </c>
      <c r="J31" s="53" t="s">
        <v>347</v>
      </c>
      <c r="K31" s="54">
        <v>18967</v>
      </c>
      <c r="L31" s="52">
        <v>12</v>
      </c>
      <c r="M31" s="55">
        <v>18967</v>
      </c>
      <c r="N31" s="56" t="s">
        <v>156</v>
      </c>
      <c r="O31" s="52" t="s">
        <v>159</v>
      </c>
      <c r="P31" s="52" t="s">
        <v>160</v>
      </c>
      <c r="Q31" s="55">
        <v>194914.99254314209</v>
      </c>
      <c r="R31" s="55">
        <v>0</v>
      </c>
      <c r="S31" s="55">
        <v>46695.057340948901</v>
      </c>
      <c r="T31" s="55">
        <v>0</v>
      </c>
      <c r="U31" s="55">
        <v>0</v>
      </c>
      <c r="V31" s="55">
        <v>2744.1090696775077</v>
      </c>
      <c r="W31" s="55">
        <v>0</v>
      </c>
      <c r="X31" s="55">
        <v>5423.1751042647884</v>
      </c>
      <c r="Y31" s="55">
        <v>8167.2841739422965</v>
      </c>
      <c r="Z31" s="55">
        <v>249777.33405803327</v>
      </c>
      <c r="AA31" s="55">
        <v>120792.17404800002</v>
      </c>
      <c r="AB31" s="55">
        <v>0</v>
      </c>
      <c r="AC31" s="55">
        <v>0</v>
      </c>
      <c r="AD31" s="55">
        <v>120792.17404800002</v>
      </c>
      <c r="AE31" s="57">
        <v>2515.811706812035</v>
      </c>
      <c r="AF31" s="57">
        <v>15181.148154828395</v>
      </c>
      <c r="AG31" s="57">
        <v>17696.959861640429</v>
      </c>
      <c r="AH31" s="57">
        <v>388266.46796767373</v>
      </c>
      <c r="AI31" s="57">
        <v>0</v>
      </c>
      <c r="AJ31" s="57">
        <v>1309.8819410041351</v>
      </c>
      <c r="AK31" s="57">
        <v>389576.34990867786</v>
      </c>
    </row>
    <row r="32" spans="1:37" x14ac:dyDescent="0.3">
      <c r="A32" s="52" t="s">
        <v>552</v>
      </c>
      <c r="B32" s="52">
        <v>31</v>
      </c>
      <c r="C32" s="52" t="s">
        <v>54</v>
      </c>
      <c r="D32" s="52">
        <v>119</v>
      </c>
      <c r="E32" s="53" t="s">
        <v>213</v>
      </c>
      <c r="F32" s="52" t="s">
        <v>208</v>
      </c>
      <c r="G32" s="52" t="s">
        <v>359</v>
      </c>
      <c r="H32" s="52">
        <v>601410</v>
      </c>
      <c r="I32" s="52">
        <v>60</v>
      </c>
      <c r="J32" s="53" t="s">
        <v>347</v>
      </c>
      <c r="K32" s="54">
        <v>8825</v>
      </c>
      <c r="L32" s="52">
        <v>12</v>
      </c>
      <c r="M32" s="55">
        <v>8825</v>
      </c>
      <c r="N32" s="56" t="s">
        <v>156</v>
      </c>
      <c r="O32" s="52" t="s">
        <v>159</v>
      </c>
      <c r="P32" s="52" t="s">
        <v>160</v>
      </c>
      <c r="Q32" s="55">
        <v>90690.399598947057</v>
      </c>
      <c r="R32" s="55">
        <v>0</v>
      </c>
      <c r="S32" s="55">
        <v>21726.360575413826</v>
      </c>
      <c r="T32" s="55">
        <v>0</v>
      </c>
      <c r="U32" s="55">
        <v>0</v>
      </c>
      <c r="V32" s="55">
        <v>1276.7840217168769</v>
      </c>
      <c r="W32" s="55">
        <v>0</v>
      </c>
      <c r="X32" s="55">
        <v>2523.3047026486402</v>
      </c>
      <c r="Y32" s="55">
        <v>3800.088724365517</v>
      </c>
      <c r="Z32" s="55">
        <v>116216.8488987264</v>
      </c>
      <c r="AA32" s="55">
        <v>56202.40080000001</v>
      </c>
      <c r="AB32" s="55">
        <v>0</v>
      </c>
      <c r="AC32" s="55">
        <v>0</v>
      </c>
      <c r="AD32" s="55">
        <v>56202.40080000001</v>
      </c>
      <c r="AE32" s="57">
        <v>1170.5614125911432</v>
      </c>
      <c r="AF32" s="57">
        <v>7063.5120191047918</v>
      </c>
      <c r="AG32" s="57">
        <v>8234.0734316959351</v>
      </c>
      <c r="AH32" s="57">
        <v>180653.32313042233</v>
      </c>
      <c r="AI32" s="57">
        <v>0</v>
      </c>
      <c r="AJ32" s="57">
        <v>609.4642341625713</v>
      </c>
      <c r="AK32" s="57">
        <v>181262.78736458489</v>
      </c>
    </row>
    <row r="33" spans="1:37" x14ac:dyDescent="0.3">
      <c r="A33" s="52" t="s">
        <v>552</v>
      </c>
      <c r="B33" s="52">
        <v>32</v>
      </c>
      <c r="C33" s="52" t="s">
        <v>54</v>
      </c>
      <c r="D33" s="52">
        <v>119</v>
      </c>
      <c r="E33" s="53" t="s">
        <v>213</v>
      </c>
      <c r="F33" s="52" t="s">
        <v>208</v>
      </c>
      <c r="G33" s="52" t="s">
        <v>360</v>
      </c>
      <c r="H33" s="52">
        <v>601410</v>
      </c>
      <c r="I33" s="52">
        <v>60</v>
      </c>
      <c r="J33" s="53" t="s">
        <v>347</v>
      </c>
      <c r="K33" s="54">
        <v>18810</v>
      </c>
      <c r="L33" s="52">
        <v>12</v>
      </c>
      <c r="M33" s="55">
        <v>18810</v>
      </c>
      <c r="N33" s="56" t="s">
        <v>156</v>
      </c>
      <c r="O33" s="52" t="s">
        <v>159</v>
      </c>
      <c r="P33" s="52" t="s">
        <v>160</v>
      </c>
      <c r="Q33" s="55">
        <v>193301.57693554609</v>
      </c>
      <c r="R33" s="55">
        <v>0</v>
      </c>
      <c r="S33" s="55">
        <v>46308.537385103009</v>
      </c>
      <c r="T33" s="55">
        <v>0</v>
      </c>
      <c r="U33" s="55">
        <v>0</v>
      </c>
      <c r="V33" s="55">
        <v>2721.3946117274168</v>
      </c>
      <c r="W33" s="55">
        <v>0</v>
      </c>
      <c r="X33" s="55">
        <v>5378.2845843423129</v>
      </c>
      <c r="Y33" s="55">
        <v>8099.6791960697301</v>
      </c>
      <c r="Z33" s="55">
        <v>247709.79351671884</v>
      </c>
      <c r="AA33" s="55">
        <v>119792.31264000002</v>
      </c>
      <c r="AB33" s="55">
        <v>0</v>
      </c>
      <c r="AC33" s="55">
        <v>0</v>
      </c>
      <c r="AD33" s="55">
        <v>119792.31264000002</v>
      </c>
      <c r="AE33" s="57">
        <v>2494.986988197099</v>
      </c>
      <c r="AF33" s="57">
        <v>15055.485674715143</v>
      </c>
      <c r="AG33" s="57">
        <v>17550.472662912242</v>
      </c>
      <c r="AH33" s="57">
        <v>385052.57881963108</v>
      </c>
      <c r="AI33" s="57">
        <v>0</v>
      </c>
      <c r="AJ33" s="57">
        <v>1299.0393478297981</v>
      </c>
      <c r="AK33" s="57">
        <v>386351.6181674609</v>
      </c>
    </row>
    <row r="34" spans="1:37" x14ac:dyDescent="0.3">
      <c r="A34" s="52" t="s">
        <v>552</v>
      </c>
      <c r="B34" s="52">
        <v>33</v>
      </c>
      <c r="C34" s="52" t="s">
        <v>54</v>
      </c>
      <c r="D34" s="52">
        <v>119</v>
      </c>
      <c r="E34" s="53" t="s">
        <v>213</v>
      </c>
      <c r="F34" s="52" t="s">
        <v>209</v>
      </c>
      <c r="G34" s="52" t="s">
        <v>360</v>
      </c>
      <c r="H34" s="52">
        <v>601410</v>
      </c>
      <c r="I34" s="52">
        <v>60</v>
      </c>
      <c r="J34" s="53" t="s">
        <v>347</v>
      </c>
      <c r="K34" s="54">
        <v>161</v>
      </c>
      <c r="L34" s="52">
        <v>12</v>
      </c>
      <c r="M34" s="55">
        <v>161</v>
      </c>
      <c r="N34" s="56" t="s">
        <v>156</v>
      </c>
      <c r="O34" s="52" t="s">
        <v>159</v>
      </c>
      <c r="P34" s="52" t="s">
        <v>160</v>
      </c>
      <c r="Q34" s="55">
        <v>1714.9057427523239</v>
      </c>
      <c r="R34" s="55">
        <v>0</v>
      </c>
      <c r="S34" s="55">
        <v>396.3675980330454</v>
      </c>
      <c r="T34" s="55">
        <v>0</v>
      </c>
      <c r="U34" s="55">
        <v>0</v>
      </c>
      <c r="V34" s="55">
        <v>23.293170254551519</v>
      </c>
      <c r="W34" s="55">
        <v>0</v>
      </c>
      <c r="X34" s="55">
        <v>46.034227436422775</v>
      </c>
      <c r="Y34" s="55">
        <v>69.327397690974294</v>
      </c>
      <c r="Z34" s="55">
        <v>2180.6007384763434</v>
      </c>
      <c r="AA34" s="55">
        <v>1025.3355840000002</v>
      </c>
      <c r="AB34" s="55">
        <v>0</v>
      </c>
      <c r="AC34" s="55">
        <v>0</v>
      </c>
      <c r="AD34" s="55">
        <v>1025.3355840000002</v>
      </c>
      <c r="AE34" s="57">
        <v>21.355284694297339</v>
      </c>
      <c r="AF34" s="57">
        <v>128.86407196327156</v>
      </c>
      <c r="AG34" s="57">
        <v>150.21935665756888</v>
      </c>
      <c r="AH34" s="57">
        <v>3356.1556791339126</v>
      </c>
      <c r="AI34" s="57">
        <v>0</v>
      </c>
      <c r="AJ34" s="57">
        <v>11.118837586421982</v>
      </c>
      <c r="AK34" s="57">
        <v>3367.2745167203348</v>
      </c>
    </row>
    <row r="35" spans="1:37" x14ac:dyDescent="0.3">
      <c r="A35" s="52" t="s">
        <v>552</v>
      </c>
      <c r="B35" s="52">
        <v>34</v>
      </c>
      <c r="C35" s="52" t="s">
        <v>54</v>
      </c>
      <c r="D35" s="52">
        <v>119</v>
      </c>
      <c r="E35" s="53" t="s">
        <v>213</v>
      </c>
      <c r="F35" s="52" t="s">
        <v>208</v>
      </c>
      <c r="G35" s="52" t="s">
        <v>360</v>
      </c>
      <c r="H35" s="52">
        <v>601410</v>
      </c>
      <c r="I35" s="52">
        <v>60</v>
      </c>
      <c r="J35" s="53" t="s">
        <v>347</v>
      </c>
      <c r="K35" s="54">
        <v>8825</v>
      </c>
      <c r="L35" s="52">
        <v>12</v>
      </c>
      <c r="M35" s="55">
        <v>8825</v>
      </c>
      <c r="N35" s="56" t="s">
        <v>156</v>
      </c>
      <c r="O35" s="52" t="s">
        <v>159</v>
      </c>
      <c r="P35" s="52" t="s">
        <v>160</v>
      </c>
      <c r="Q35" s="55">
        <v>90690.399598947057</v>
      </c>
      <c r="R35" s="55">
        <v>0</v>
      </c>
      <c r="S35" s="55">
        <v>21726.360575413826</v>
      </c>
      <c r="T35" s="55">
        <v>0</v>
      </c>
      <c r="U35" s="55">
        <v>0</v>
      </c>
      <c r="V35" s="55">
        <v>1276.7840217168769</v>
      </c>
      <c r="W35" s="55">
        <v>0</v>
      </c>
      <c r="X35" s="55">
        <v>2523.3047026486402</v>
      </c>
      <c r="Y35" s="55">
        <v>3800.088724365517</v>
      </c>
      <c r="Z35" s="55">
        <v>116216.8488987264</v>
      </c>
      <c r="AA35" s="55">
        <v>56202.40080000001</v>
      </c>
      <c r="AB35" s="55">
        <v>0</v>
      </c>
      <c r="AC35" s="55">
        <v>0</v>
      </c>
      <c r="AD35" s="55">
        <v>56202.40080000001</v>
      </c>
      <c r="AE35" s="57">
        <v>1170.5614125911432</v>
      </c>
      <c r="AF35" s="57">
        <v>7063.5120191047918</v>
      </c>
      <c r="AG35" s="57">
        <v>8234.0734316959351</v>
      </c>
      <c r="AH35" s="57">
        <v>180653.32313042233</v>
      </c>
      <c r="AI35" s="57">
        <v>0</v>
      </c>
      <c r="AJ35" s="57">
        <v>609.4642341625713</v>
      </c>
      <c r="AK35" s="57">
        <v>181262.78736458489</v>
      </c>
    </row>
    <row r="36" spans="1:37" x14ac:dyDescent="0.3">
      <c r="A36" s="52" t="s">
        <v>552</v>
      </c>
      <c r="B36" s="52">
        <v>35</v>
      </c>
      <c r="C36" s="52" t="s">
        <v>54</v>
      </c>
      <c r="D36" s="52">
        <v>119</v>
      </c>
      <c r="E36" s="53" t="s">
        <v>213</v>
      </c>
      <c r="F36" s="52" t="s">
        <v>209</v>
      </c>
      <c r="G36" s="52" t="s">
        <v>361</v>
      </c>
      <c r="H36" s="52">
        <v>601410</v>
      </c>
      <c r="I36" s="52">
        <v>60</v>
      </c>
      <c r="J36" s="53" t="s">
        <v>347</v>
      </c>
      <c r="K36" s="54">
        <v>13762</v>
      </c>
      <c r="L36" s="52">
        <v>12</v>
      </c>
      <c r="M36" s="55">
        <v>13762</v>
      </c>
      <c r="N36" s="56" t="s">
        <v>156</v>
      </c>
      <c r="O36" s="52" t="s">
        <v>159</v>
      </c>
      <c r="P36" s="52" t="s">
        <v>160</v>
      </c>
      <c r="Q36" s="55">
        <v>146587.16044569865</v>
      </c>
      <c r="R36" s="55">
        <v>0</v>
      </c>
      <c r="S36" s="55">
        <v>33880.812944911624</v>
      </c>
      <c r="T36" s="55">
        <v>0</v>
      </c>
      <c r="U36" s="55">
        <v>0</v>
      </c>
      <c r="V36" s="55">
        <v>1991.0596834977518</v>
      </c>
      <c r="W36" s="55">
        <v>0</v>
      </c>
      <c r="X36" s="55">
        <v>3934.925701739443</v>
      </c>
      <c r="Y36" s="55">
        <v>5925.9853852371944</v>
      </c>
      <c r="Z36" s="55">
        <v>186393.95877584748</v>
      </c>
      <c r="AA36" s="55">
        <v>87643.902528000006</v>
      </c>
      <c r="AB36" s="55">
        <v>0</v>
      </c>
      <c r="AC36" s="55">
        <v>0</v>
      </c>
      <c r="AD36" s="55">
        <v>87643.902528000006</v>
      </c>
      <c r="AE36" s="57">
        <v>1825.4125960429815</v>
      </c>
      <c r="AF36" s="57">
        <v>11015.07675999095</v>
      </c>
      <c r="AG36" s="57">
        <v>12840.489356033931</v>
      </c>
      <c r="AH36" s="57">
        <v>286878.35065988143</v>
      </c>
      <c r="AI36" s="57">
        <v>0</v>
      </c>
      <c r="AJ36" s="57">
        <v>950.41889977850508</v>
      </c>
      <c r="AK36" s="57">
        <v>287828.76955965994</v>
      </c>
    </row>
    <row r="37" spans="1:37" x14ac:dyDescent="0.3">
      <c r="A37" s="52" t="s">
        <v>552</v>
      </c>
      <c r="B37" s="52">
        <v>36</v>
      </c>
      <c r="C37" s="52" t="s">
        <v>54</v>
      </c>
      <c r="D37" s="52">
        <v>119</v>
      </c>
      <c r="E37" s="53" t="s">
        <v>213</v>
      </c>
      <c r="F37" s="52" t="s">
        <v>206</v>
      </c>
      <c r="G37" s="52" t="s">
        <v>361</v>
      </c>
      <c r="H37" s="52">
        <v>601410</v>
      </c>
      <c r="I37" s="52">
        <v>60</v>
      </c>
      <c r="J37" s="53" t="s">
        <v>347</v>
      </c>
      <c r="K37" s="54">
        <v>5912</v>
      </c>
      <c r="L37" s="52">
        <v>12</v>
      </c>
      <c r="M37" s="55">
        <v>5912</v>
      </c>
      <c r="N37" s="56" t="s">
        <v>156</v>
      </c>
      <c r="O37" s="52" t="s">
        <v>159</v>
      </c>
      <c r="P37" s="52" t="s">
        <v>160</v>
      </c>
      <c r="Q37" s="55">
        <v>42129.282711898129</v>
      </c>
      <c r="R37" s="55">
        <v>0</v>
      </c>
      <c r="S37" s="55">
        <v>14554.815152617171</v>
      </c>
      <c r="T37" s="55">
        <v>0</v>
      </c>
      <c r="U37" s="55">
        <v>0</v>
      </c>
      <c r="V37" s="55">
        <v>855.33678599322116</v>
      </c>
      <c r="W37" s="55">
        <v>0</v>
      </c>
      <c r="X37" s="55">
        <v>1690.3997056157234</v>
      </c>
      <c r="Y37" s="55">
        <v>2545.7364916089446</v>
      </c>
      <c r="Z37" s="55">
        <v>59229.834356124244</v>
      </c>
      <c r="AA37" s="55">
        <v>37650.832128000002</v>
      </c>
      <c r="AB37" s="55">
        <v>0</v>
      </c>
      <c r="AC37" s="55">
        <v>0</v>
      </c>
      <c r="AD37" s="55">
        <v>37650.832128000002</v>
      </c>
      <c r="AE37" s="57">
        <v>784.17666529618555</v>
      </c>
      <c r="AF37" s="57">
        <v>4731.952754328332</v>
      </c>
      <c r="AG37" s="57">
        <v>5516.1294196245181</v>
      </c>
      <c r="AH37" s="57">
        <v>102396.79590374876</v>
      </c>
      <c r="AI37" s="57">
        <v>0</v>
      </c>
      <c r="AJ37" s="57">
        <v>408.28924106165687</v>
      </c>
      <c r="AK37" s="57">
        <v>102805.08514481042</v>
      </c>
    </row>
    <row r="38" spans="1:37" x14ac:dyDescent="0.3">
      <c r="A38" s="52" t="s">
        <v>552</v>
      </c>
      <c r="B38" s="52">
        <v>37</v>
      </c>
      <c r="C38" s="52" t="s">
        <v>54</v>
      </c>
      <c r="D38" s="52">
        <v>119</v>
      </c>
      <c r="E38" s="53" t="s">
        <v>213</v>
      </c>
      <c r="F38" s="52" t="s">
        <v>210</v>
      </c>
      <c r="G38" s="52" t="s">
        <v>361</v>
      </c>
      <c r="H38" s="52">
        <v>601410</v>
      </c>
      <c r="I38" s="52">
        <v>60</v>
      </c>
      <c r="J38" s="53" t="s">
        <v>347</v>
      </c>
      <c r="K38" s="54">
        <v>916</v>
      </c>
      <c r="L38" s="52">
        <v>12</v>
      </c>
      <c r="M38" s="55">
        <v>916</v>
      </c>
      <c r="N38" s="56" t="s">
        <v>156</v>
      </c>
      <c r="O38" s="52" t="s">
        <v>159</v>
      </c>
      <c r="P38" s="52" t="s">
        <v>160</v>
      </c>
      <c r="Q38" s="55">
        <v>6527.4734377704144</v>
      </c>
      <c r="R38" s="55">
        <v>0</v>
      </c>
      <c r="S38" s="55">
        <v>2255.1100608588172</v>
      </c>
      <c r="T38" s="55">
        <v>0</v>
      </c>
      <c r="U38" s="55">
        <v>0</v>
      </c>
      <c r="V38" s="55">
        <v>132.52511772154779</v>
      </c>
      <c r="W38" s="55">
        <v>0</v>
      </c>
      <c r="X38" s="55">
        <v>261.90902069418178</v>
      </c>
      <c r="Y38" s="55">
        <v>394.43413841572954</v>
      </c>
      <c r="Z38" s="55">
        <v>9177.0176370449608</v>
      </c>
      <c r="AA38" s="55">
        <v>5833.5863040000004</v>
      </c>
      <c r="AB38" s="55">
        <v>0</v>
      </c>
      <c r="AC38" s="55">
        <v>0</v>
      </c>
      <c r="AD38" s="55">
        <v>5833.5863040000004</v>
      </c>
      <c r="AE38" s="57">
        <v>121.49963217376623</v>
      </c>
      <c r="AF38" s="57">
        <v>733.16453365438974</v>
      </c>
      <c r="AG38" s="57">
        <v>854.664165828156</v>
      </c>
      <c r="AH38" s="57">
        <v>15865.268106873118</v>
      </c>
      <c r="AI38" s="57">
        <v>0</v>
      </c>
      <c r="AJ38" s="57">
        <v>63.259970367469165</v>
      </c>
      <c r="AK38" s="57">
        <v>15928.528077240588</v>
      </c>
    </row>
    <row r="39" spans="1:37" x14ac:dyDescent="0.3">
      <c r="A39" s="52" t="s">
        <v>552</v>
      </c>
      <c r="B39" s="52">
        <v>38</v>
      </c>
      <c r="C39" s="52" t="s">
        <v>54</v>
      </c>
      <c r="D39" s="52">
        <v>119</v>
      </c>
      <c r="E39" s="53" t="s">
        <v>213</v>
      </c>
      <c r="F39" s="52" t="s">
        <v>209</v>
      </c>
      <c r="G39" s="52" t="s">
        <v>361</v>
      </c>
      <c r="H39" s="52">
        <v>601410</v>
      </c>
      <c r="I39" s="52">
        <v>60</v>
      </c>
      <c r="J39" s="53" t="s">
        <v>347</v>
      </c>
      <c r="K39" s="54">
        <v>435</v>
      </c>
      <c r="L39" s="52">
        <v>12</v>
      </c>
      <c r="M39" s="55">
        <v>435</v>
      </c>
      <c r="N39" s="56" t="s">
        <v>156</v>
      </c>
      <c r="O39" s="52" t="s">
        <v>159</v>
      </c>
      <c r="P39" s="52" t="s">
        <v>160</v>
      </c>
      <c r="Q39" s="55">
        <v>4633.4409819705652</v>
      </c>
      <c r="R39" s="55">
        <v>0</v>
      </c>
      <c r="S39" s="55">
        <v>1070.9310878532594</v>
      </c>
      <c r="T39" s="55">
        <v>0</v>
      </c>
      <c r="U39" s="55">
        <v>0</v>
      </c>
      <c r="V39" s="55">
        <v>62.934963110123675</v>
      </c>
      <c r="W39" s="55">
        <v>0</v>
      </c>
      <c r="X39" s="55">
        <v>124.37819214188764</v>
      </c>
      <c r="Y39" s="55">
        <v>187.31315525201131</v>
      </c>
      <c r="Z39" s="55">
        <v>5891.6852250758366</v>
      </c>
      <c r="AA39" s="55">
        <v>2770.3166400000005</v>
      </c>
      <c r="AB39" s="55">
        <v>0</v>
      </c>
      <c r="AC39" s="55">
        <v>0</v>
      </c>
      <c r="AD39" s="55">
        <v>2770.3166400000005</v>
      </c>
      <c r="AE39" s="57">
        <v>57.699061130554931</v>
      </c>
      <c r="AF39" s="57">
        <v>348.17311368958462</v>
      </c>
      <c r="AG39" s="57">
        <v>405.87217482013955</v>
      </c>
      <c r="AH39" s="57">
        <v>9067.8740398959762</v>
      </c>
      <c r="AI39" s="57">
        <v>0</v>
      </c>
      <c r="AJ39" s="57">
        <v>30.041579814245729</v>
      </c>
      <c r="AK39" s="57">
        <v>9097.915619710222</v>
      </c>
    </row>
    <row r="40" spans="1:37" ht="28.8" x14ac:dyDescent="0.3">
      <c r="A40" s="52" t="s">
        <v>552</v>
      </c>
      <c r="B40" s="52">
        <v>39</v>
      </c>
      <c r="C40" s="52" t="s">
        <v>212</v>
      </c>
      <c r="D40" s="52">
        <v>119</v>
      </c>
      <c r="E40" s="53" t="s">
        <v>213</v>
      </c>
      <c r="F40" s="52" t="s">
        <v>209</v>
      </c>
      <c r="G40" s="52" t="s">
        <v>362</v>
      </c>
      <c r="H40" s="52">
        <v>200159</v>
      </c>
      <c r="I40" s="52">
        <v>0</v>
      </c>
      <c r="J40" s="53" t="s">
        <v>348</v>
      </c>
      <c r="K40" s="54">
        <v>22865</v>
      </c>
      <c r="L40" s="52">
        <v>12</v>
      </c>
      <c r="M40" s="55">
        <v>22865</v>
      </c>
      <c r="N40" s="56" t="s">
        <v>156</v>
      </c>
      <c r="O40" s="52" t="s">
        <v>157</v>
      </c>
      <c r="P40" s="52" t="s">
        <v>175</v>
      </c>
      <c r="Q40" s="55">
        <v>0</v>
      </c>
      <c r="R40" s="55">
        <v>0</v>
      </c>
      <c r="S40" s="55">
        <v>0</v>
      </c>
      <c r="T40" s="55">
        <v>0</v>
      </c>
      <c r="U40" s="55">
        <v>0</v>
      </c>
      <c r="V40" s="55">
        <v>0</v>
      </c>
      <c r="W40" s="55">
        <v>0</v>
      </c>
      <c r="X40" s="55">
        <v>0</v>
      </c>
      <c r="Y40" s="55">
        <v>0</v>
      </c>
      <c r="Z40" s="55">
        <v>0</v>
      </c>
      <c r="AA40" s="55">
        <v>0</v>
      </c>
      <c r="AB40" s="55">
        <v>0</v>
      </c>
      <c r="AC40" s="55">
        <v>0</v>
      </c>
      <c r="AD40" s="55">
        <v>0</v>
      </c>
      <c r="AE40" s="57">
        <v>0</v>
      </c>
      <c r="AF40" s="57">
        <v>0</v>
      </c>
      <c r="AG40" s="57">
        <v>0</v>
      </c>
      <c r="AH40" s="57">
        <v>0</v>
      </c>
      <c r="AI40" s="57">
        <v>0</v>
      </c>
      <c r="AJ40" s="57">
        <v>0</v>
      </c>
      <c r="AK40" s="57">
        <v>0</v>
      </c>
    </row>
    <row r="41" spans="1:37" ht="28.8" x14ac:dyDescent="0.3">
      <c r="A41" s="52" t="s">
        <v>552</v>
      </c>
      <c r="B41" s="52">
        <v>40</v>
      </c>
      <c r="C41" s="52" t="s">
        <v>212</v>
      </c>
      <c r="D41" s="52">
        <v>119</v>
      </c>
      <c r="E41" s="53" t="s">
        <v>213</v>
      </c>
      <c r="F41" s="52" t="s">
        <v>209</v>
      </c>
      <c r="G41" s="52" t="s">
        <v>363</v>
      </c>
      <c r="H41" s="52">
        <v>200159</v>
      </c>
      <c r="I41" s="52">
        <v>0</v>
      </c>
      <c r="J41" s="53" t="s">
        <v>348</v>
      </c>
      <c r="K41" s="54">
        <v>22864</v>
      </c>
      <c r="L41" s="52">
        <v>12</v>
      </c>
      <c r="M41" s="55">
        <v>22864</v>
      </c>
      <c r="N41" s="56" t="s">
        <v>156</v>
      </c>
      <c r="O41" s="52" t="s">
        <v>157</v>
      </c>
      <c r="P41" s="52" t="s">
        <v>175</v>
      </c>
      <c r="Q41" s="55">
        <v>0</v>
      </c>
      <c r="R41" s="55">
        <v>0</v>
      </c>
      <c r="S41" s="55">
        <v>0</v>
      </c>
      <c r="T41" s="55">
        <v>0</v>
      </c>
      <c r="U41" s="55">
        <v>0</v>
      </c>
      <c r="V41" s="55">
        <v>0</v>
      </c>
      <c r="W41" s="55">
        <v>0</v>
      </c>
      <c r="X41" s="55">
        <v>0</v>
      </c>
      <c r="Y41" s="55">
        <v>0</v>
      </c>
      <c r="Z41" s="55">
        <v>0</v>
      </c>
      <c r="AA41" s="55">
        <v>0</v>
      </c>
      <c r="AB41" s="55">
        <v>0</v>
      </c>
      <c r="AC41" s="55">
        <v>0</v>
      </c>
      <c r="AD41" s="55">
        <v>0</v>
      </c>
      <c r="AE41" s="57">
        <v>0</v>
      </c>
      <c r="AF41" s="57">
        <v>0</v>
      </c>
      <c r="AG41" s="57">
        <v>0</v>
      </c>
      <c r="AH41" s="57">
        <v>0</v>
      </c>
      <c r="AI41" s="57">
        <v>0</v>
      </c>
      <c r="AJ41" s="57">
        <v>0</v>
      </c>
      <c r="AK41" s="57">
        <v>0</v>
      </c>
    </row>
    <row r="42" spans="1:37" ht="28.8" x14ac:dyDescent="0.3">
      <c r="A42" s="52" t="s">
        <v>552</v>
      </c>
      <c r="B42" s="52">
        <v>41</v>
      </c>
      <c r="C42" s="52" t="s">
        <v>212</v>
      </c>
      <c r="D42" s="52">
        <v>119</v>
      </c>
      <c r="E42" s="53" t="s">
        <v>213</v>
      </c>
      <c r="F42" s="52" t="s">
        <v>209</v>
      </c>
      <c r="G42" s="52" t="s">
        <v>364</v>
      </c>
      <c r="H42" s="52">
        <v>200159</v>
      </c>
      <c r="I42" s="52">
        <v>0</v>
      </c>
      <c r="J42" s="53" t="s">
        <v>348</v>
      </c>
      <c r="K42" s="54">
        <v>22903</v>
      </c>
      <c r="L42" s="52">
        <v>12</v>
      </c>
      <c r="M42" s="55">
        <v>22903</v>
      </c>
      <c r="N42" s="56" t="s">
        <v>156</v>
      </c>
      <c r="O42" s="52" t="s">
        <v>157</v>
      </c>
      <c r="P42" s="52" t="s">
        <v>175</v>
      </c>
      <c r="Q42" s="55">
        <v>0</v>
      </c>
      <c r="R42" s="55">
        <v>0</v>
      </c>
      <c r="S42" s="55">
        <v>0</v>
      </c>
      <c r="T42" s="55">
        <v>0</v>
      </c>
      <c r="U42" s="55">
        <v>0</v>
      </c>
      <c r="V42" s="55">
        <v>0</v>
      </c>
      <c r="W42" s="55">
        <v>0</v>
      </c>
      <c r="X42" s="55">
        <v>0</v>
      </c>
      <c r="Y42" s="55">
        <v>0</v>
      </c>
      <c r="Z42" s="55">
        <v>0</v>
      </c>
      <c r="AA42" s="55">
        <v>0</v>
      </c>
      <c r="AB42" s="55">
        <v>0</v>
      </c>
      <c r="AC42" s="55">
        <v>0</v>
      </c>
      <c r="AD42" s="55">
        <v>0</v>
      </c>
      <c r="AE42" s="57">
        <v>0</v>
      </c>
      <c r="AF42" s="57">
        <v>0</v>
      </c>
      <c r="AG42" s="57">
        <v>0</v>
      </c>
      <c r="AH42" s="57">
        <v>0</v>
      </c>
      <c r="AI42" s="57">
        <v>0</v>
      </c>
      <c r="AJ42" s="57">
        <v>0</v>
      </c>
      <c r="AK42" s="57">
        <v>0</v>
      </c>
    </row>
    <row r="43" spans="1:37" ht="28.8" x14ac:dyDescent="0.3">
      <c r="A43" s="52" t="s">
        <v>552</v>
      </c>
      <c r="B43" s="52">
        <v>42</v>
      </c>
      <c r="C43" s="52" t="s">
        <v>212</v>
      </c>
      <c r="D43" s="52">
        <v>119</v>
      </c>
      <c r="E43" s="53" t="s">
        <v>213</v>
      </c>
      <c r="F43" s="52" t="s">
        <v>209</v>
      </c>
      <c r="G43" s="52" t="s">
        <v>344</v>
      </c>
      <c r="H43" s="52">
        <v>200159</v>
      </c>
      <c r="I43" s="52">
        <v>0</v>
      </c>
      <c r="J43" s="53" t="s">
        <v>348</v>
      </c>
      <c r="K43" s="54">
        <v>22916</v>
      </c>
      <c r="L43" s="52">
        <v>12</v>
      </c>
      <c r="M43" s="55">
        <v>22916</v>
      </c>
      <c r="N43" s="56" t="s">
        <v>156</v>
      </c>
      <c r="O43" s="52" t="s">
        <v>157</v>
      </c>
      <c r="P43" s="52" t="s">
        <v>175</v>
      </c>
      <c r="Q43" s="55">
        <v>0</v>
      </c>
      <c r="R43" s="55">
        <v>0</v>
      </c>
      <c r="S43" s="55">
        <v>0</v>
      </c>
      <c r="T43" s="55">
        <v>0</v>
      </c>
      <c r="U43" s="55">
        <v>0</v>
      </c>
      <c r="V43" s="55">
        <v>0</v>
      </c>
      <c r="W43" s="55">
        <v>0</v>
      </c>
      <c r="X43" s="55">
        <v>0</v>
      </c>
      <c r="Y43" s="55">
        <v>0</v>
      </c>
      <c r="Z43" s="55">
        <v>0</v>
      </c>
      <c r="AA43" s="55">
        <v>0</v>
      </c>
      <c r="AB43" s="55">
        <v>0</v>
      </c>
      <c r="AC43" s="55">
        <v>0</v>
      </c>
      <c r="AD43" s="55">
        <v>0</v>
      </c>
      <c r="AE43" s="57">
        <v>0</v>
      </c>
      <c r="AF43" s="57">
        <v>0</v>
      </c>
      <c r="AG43" s="57">
        <v>0</v>
      </c>
      <c r="AH43" s="57">
        <v>0</v>
      </c>
      <c r="AI43" s="57">
        <v>0</v>
      </c>
      <c r="AJ43" s="57">
        <v>0</v>
      </c>
      <c r="AK43" s="57">
        <v>0</v>
      </c>
    </row>
    <row r="44" spans="1:37" ht="28.8" x14ac:dyDescent="0.3">
      <c r="A44" s="52" t="s">
        <v>552</v>
      </c>
      <c r="B44" s="52">
        <v>43</v>
      </c>
      <c r="C44" s="52" t="s">
        <v>212</v>
      </c>
      <c r="D44" s="52">
        <v>119</v>
      </c>
      <c r="E44" s="53" t="s">
        <v>213</v>
      </c>
      <c r="F44" s="52" t="s">
        <v>209</v>
      </c>
      <c r="G44" s="52" t="s">
        <v>365</v>
      </c>
      <c r="H44" s="52">
        <v>200159</v>
      </c>
      <c r="I44" s="52">
        <v>0</v>
      </c>
      <c r="J44" s="53" t="s">
        <v>348</v>
      </c>
      <c r="K44" s="54">
        <v>22841</v>
      </c>
      <c r="L44" s="52">
        <v>12</v>
      </c>
      <c r="M44" s="55">
        <v>22841</v>
      </c>
      <c r="N44" s="56" t="s">
        <v>156</v>
      </c>
      <c r="O44" s="52" t="s">
        <v>157</v>
      </c>
      <c r="P44" s="52" t="s">
        <v>175</v>
      </c>
      <c r="Q44" s="55">
        <v>0</v>
      </c>
      <c r="R44" s="55">
        <v>0</v>
      </c>
      <c r="S44" s="55">
        <v>0</v>
      </c>
      <c r="T44" s="55">
        <v>0</v>
      </c>
      <c r="U44" s="55">
        <v>0</v>
      </c>
      <c r="V44" s="55">
        <v>0</v>
      </c>
      <c r="W44" s="55">
        <v>0</v>
      </c>
      <c r="X44" s="55">
        <v>0</v>
      </c>
      <c r="Y44" s="55">
        <v>0</v>
      </c>
      <c r="Z44" s="55">
        <v>0</v>
      </c>
      <c r="AA44" s="55">
        <v>0</v>
      </c>
      <c r="AB44" s="55">
        <v>0</v>
      </c>
      <c r="AC44" s="55">
        <v>0</v>
      </c>
      <c r="AD44" s="55">
        <v>0</v>
      </c>
      <c r="AE44" s="57">
        <v>0</v>
      </c>
      <c r="AF44" s="57">
        <v>0</v>
      </c>
      <c r="AG44" s="57">
        <v>0</v>
      </c>
      <c r="AH44" s="57">
        <v>0</v>
      </c>
      <c r="AI44" s="57">
        <v>0</v>
      </c>
      <c r="AJ44" s="57">
        <v>0</v>
      </c>
      <c r="AK44" s="57">
        <v>0</v>
      </c>
    </row>
    <row r="45" spans="1:37" ht="28.8" x14ac:dyDescent="0.3">
      <c r="A45" s="52" t="s">
        <v>552</v>
      </c>
      <c r="B45" s="52">
        <v>44</v>
      </c>
      <c r="C45" s="52" t="s">
        <v>212</v>
      </c>
      <c r="D45" s="52">
        <v>119</v>
      </c>
      <c r="E45" s="53" t="s">
        <v>213</v>
      </c>
      <c r="F45" s="52" t="s">
        <v>209</v>
      </c>
      <c r="G45" s="52" t="s">
        <v>366</v>
      </c>
      <c r="H45" s="52">
        <v>200159</v>
      </c>
      <c r="I45" s="52">
        <v>0</v>
      </c>
      <c r="J45" s="53" t="s">
        <v>348</v>
      </c>
      <c r="K45" s="54">
        <v>9582</v>
      </c>
      <c r="L45" s="52">
        <v>12</v>
      </c>
      <c r="M45" s="55">
        <v>9582</v>
      </c>
      <c r="N45" s="56" t="s">
        <v>156</v>
      </c>
      <c r="O45" s="52" t="s">
        <v>157</v>
      </c>
      <c r="P45" s="52" t="s">
        <v>175</v>
      </c>
      <c r="Q45" s="55">
        <v>0</v>
      </c>
      <c r="R45" s="55">
        <v>0</v>
      </c>
      <c r="S45" s="55">
        <v>0</v>
      </c>
      <c r="T45" s="55">
        <v>0</v>
      </c>
      <c r="U45" s="55">
        <v>0</v>
      </c>
      <c r="V45" s="55">
        <v>0</v>
      </c>
      <c r="W45" s="55">
        <v>0</v>
      </c>
      <c r="X45" s="55">
        <v>0</v>
      </c>
      <c r="Y45" s="55">
        <v>0</v>
      </c>
      <c r="Z45" s="55">
        <v>0</v>
      </c>
      <c r="AA45" s="55">
        <v>0</v>
      </c>
      <c r="AB45" s="55">
        <v>0</v>
      </c>
      <c r="AC45" s="55">
        <v>0</v>
      </c>
      <c r="AD45" s="55">
        <v>0</v>
      </c>
      <c r="AE45" s="57">
        <v>0</v>
      </c>
      <c r="AF45" s="57">
        <v>0</v>
      </c>
      <c r="AG45" s="57">
        <v>0</v>
      </c>
      <c r="AH45" s="57">
        <v>0</v>
      </c>
      <c r="AI45" s="57">
        <v>0</v>
      </c>
      <c r="AJ45" s="57">
        <v>0</v>
      </c>
      <c r="AK45" s="57">
        <v>0</v>
      </c>
    </row>
    <row r="46" spans="1:37" x14ac:dyDescent="0.3">
      <c r="A46" s="52" t="s">
        <v>552</v>
      </c>
      <c r="B46" s="52">
        <v>45</v>
      </c>
      <c r="C46" s="52" t="s">
        <v>52</v>
      </c>
      <c r="D46" s="52">
        <v>119</v>
      </c>
      <c r="E46" s="53" t="s">
        <v>213</v>
      </c>
      <c r="F46" s="52" t="s">
        <v>209</v>
      </c>
      <c r="G46" s="52" t="s">
        <v>367</v>
      </c>
      <c r="H46" s="52">
        <v>409050</v>
      </c>
      <c r="I46" s="52">
        <v>40</v>
      </c>
      <c r="J46" s="53" t="s">
        <v>351</v>
      </c>
      <c r="K46" s="54">
        <v>664</v>
      </c>
      <c r="L46" s="52">
        <v>12</v>
      </c>
      <c r="M46" s="55">
        <v>664</v>
      </c>
      <c r="N46" s="56" t="s">
        <v>156</v>
      </c>
      <c r="O46" s="52" t="s">
        <v>159</v>
      </c>
      <c r="P46" s="52" t="s">
        <v>160</v>
      </c>
      <c r="Q46" s="55">
        <v>7072.6547402952992</v>
      </c>
      <c r="R46" s="55">
        <v>0</v>
      </c>
      <c r="S46" s="55">
        <v>1634.7086030679636</v>
      </c>
      <c r="T46" s="55">
        <v>0</v>
      </c>
      <c r="U46" s="55">
        <v>0</v>
      </c>
      <c r="V46" s="55">
        <v>96.066242540510615</v>
      </c>
      <c r="W46" s="55">
        <v>0</v>
      </c>
      <c r="X46" s="55">
        <v>189.85544731543305</v>
      </c>
      <c r="Y46" s="55">
        <v>285.92168985594367</v>
      </c>
      <c r="Z46" s="55">
        <v>8993.2850332192065</v>
      </c>
      <c r="AA46" s="55">
        <v>4228.713216000001</v>
      </c>
      <c r="AB46" s="55">
        <v>0</v>
      </c>
      <c r="AC46" s="55">
        <v>0</v>
      </c>
      <c r="AD46" s="55">
        <v>4228.713216000001</v>
      </c>
      <c r="AE46" s="57">
        <v>88.073969173996488</v>
      </c>
      <c r="AF46" s="57">
        <v>531.46424710318206</v>
      </c>
      <c r="AG46" s="57">
        <v>619.53821627717855</v>
      </c>
      <c r="AH46" s="57">
        <v>13841.536465496385</v>
      </c>
      <c r="AI46" s="57">
        <v>0</v>
      </c>
      <c r="AJ46" s="57">
        <v>45.856572406113017</v>
      </c>
      <c r="AK46" s="57">
        <v>13887.393037902499</v>
      </c>
    </row>
    <row r="47" spans="1:37" x14ac:dyDescent="0.3">
      <c r="A47" s="52" t="s">
        <v>552</v>
      </c>
      <c r="B47" s="52">
        <v>46</v>
      </c>
      <c r="C47" s="52" t="s">
        <v>54</v>
      </c>
      <c r="D47" s="52">
        <v>119</v>
      </c>
      <c r="E47" s="53" t="s">
        <v>213</v>
      </c>
      <c r="F47" s="52" t="s">
        <v>209</v>
      </c>
      <c r="G47" s="52" t="s">
        <v>367</v>
      </c>
      <c r="H47" s="52">
        <v>601410</v>
      </c>
      <c r="I47" s="52">
        <v>60</v>
      </c>
      <c r="J47" s="53" t="s">
        <v>347</v>
      </c>
      <c r="K47" s="54">
        <v>26787</v>
      </c>
      <c r="L47" s="52">
        <v>12</v>
      </c>
      <c r="M47" s="55">
        <v>26787</v>
      </c>
      <c r="N47" s="56" t="s">
        <v>156</v>
      </c>
      <c r="O47" s="52" t="s">
        <v>159</v>
      </c>
      <c r="P47" s="52" t="s">
        <v>160</v>
      </c>
      <c r="Q47" s="55">
        <v>285324.10019320808</v>
      </c>
      <c r="R47" s="55">
        <v>0</v>
      </c>
      <c r="S47" s="55">
        <v>65947.197816839674</v>
      </c>
      <c r="T47" s="55">
        <v>0</v>
      </c>
      <c r="U47" s="55">
        <v>0</v>
      </c>
      <c r="V47" s="55">
        <v>3875.491624898581</v>
      </c>
      <c r="W47" s="55">
        <v>0</v>
      </c>
      <c r="X47" s="55">
        <v>7659.1232940338941</v>
      </c>
      <c r="Y47" s="55">
        <v>11534.614918932475</v>
      </c>
      <c r="Z47" s="55">
        <v>362805.91292898025</v>
      </c>
      <c r="AA47" s="55">
        <v>170594.18812800001</v>
      </c>
      <c r="AB47" s="55">
        <v>0</v>
      </c>
      <c r="AC47" s="55">
        <v>0</v>
      </c>
      <c r="AD47" s="55">
        <v>170594.18812800001</v>
      </c>
      <c r="AE47" s="57">
        <v>3553.0683919636203</v>
      </c>
      <c r="AF47" s="57">
        <v>21440.26022161587</v>
      </c>
      <c r="AG47" s="57">
        <v>24993.328613579492</v>
      </c>
      <c r="AH47" s="57">
        <v>558393.42967055971</v>
      </c>
      <c r="AI47" s="57">
        <v>0</v>
      </c>
      <c r="AJ47" s="57">
        <v>1849.9397666303455</v>
      </c>
      <c r="AK47" s="57">
        <v>560243.36943719001</v>
      </c>
    </row>
    <row r="48" spans="1:37" x14ac:dyDescent="0.3">
      <c r="A48" s="52" t="s">
        <v>552</v>
      </c>
      <c r="B48" s="52">
        <v>47</v>
      </c>
      <c r="C48" s="52" t="s">
        <v>54</v>
      </c>
      <c r="D48" s="52">
        <v>119</v>
      </c>
      <c r="E48" s="53" t="s">
        <v>213</v>
      </c>
      <c r="F48" s="52" t="s">
        <v>206</v>
      </c>
      <c r="G48" s="52" t="s">
        <v>367</v>
      </c>
      <c r="H48" s="52">
        <v>601410</v>
      </c>
      <c r="I48" s="52">
        <v>60</v>
      </c>
      <c r="J48" s="53" t="s">
        <v>347</v>
      </c>
      <c r="K48" s="54">
        <v>4166</v>
      </c>
      <c r="L48" s="52">
        <v>12</v>
      </c>
      <c r="M48" s="55">
        <v>4166</v>
      </c>
      <c r="N48" s="56" t="s">
        <v>156</v>
      </c>
      <c r="O48" s="52" t="s">
        <v>159</v>
      </c>
      <c r="P48" s="52" t="s">
        <v>160</v>
      </c>
      <c r="Q48" s="55">
        <v>29687.177228986406</v>
      </c>
      <c r="R48" s="55">
        <v>0</v>
      </c>
      <c r="S48" s="55">
        <v>10256.3193379234</v>
      </c>
      <c r="T48" s="55">
        <v>0</v>
      </c>
      <c r="U48" s="55">
        <v>0</v>
      </c>
      <c r="V48" s="55">
        <v>602.72886509603507</v>
      </c>
      <c r="W48" s="55">
        <v>0</v>
      </c>
      <c r="X48" s="55">
        <v>1191.1713757772504</v>
      </c>
      <c r="Y48" s="55">
        <v>1793.9002408732854</v>
      </c>
      <c r="Z48" s="55">
        <v>41737.396807783087</v>
      </c>
      <c r="AA48" s="55">
        <v>26531.354304000004</v>
      </c>
      <c r="AB48" s="55">
        <v>0</v>
      </c>
      <c r="AC48" s="55">
        <v>0</v>
      </c>
      <c r="AD48" s="55">
        <v>26531.354304000004</v>
      </c>
      <c r="AE48" s="57">
        <v>552.58457165492371</v>
      </c>
      <c r="AF48" s="57">
        <v>3334.4579117949647</v>
      </c>
      <c r="AG48" s="57">
        <v>3887.0424834498886</v>
      </c>
      <c r="AH48" s="57">
        <v>72155.793595232972</v>
      </c>
      <c r="AI48" s="57">
        <v>0</v>
      </c>
      <c r="AJ48" s="57">
        <v>287.70855518654645</v>
      </c>
      <c r="AK48" s="57">
        <v>72443.502150419517</v>
      </c>
    </row>
    <row r="49" spans="1:37" x14ac:dyDescent="0.3">
      <c r="A49" s="52" t="s">
        <v>552</v>
      </c>
      <c r="B49" s="52">
        <v>48</v>
      </c>
      <c r="C49" s="52" t="s">
        <v>54</v>
      </c>
      <c r="D49" s="52">
        <v>119</v>
      </c>
      <c r="E49" s="53" t="s">
        <v>213</v>
      </c>
      <c r="F49" s="52" t="s">
        <v>210</v>
      </c>
      <c r="G49" s="52" t="s">
        <v>367</v>
      </c>
      <c r="H49" s="52">
        <v>601410</v>
      </c>
      <c r="I49" s="52">
        <v>60</v>
      </c>
      <c r="J49" s="53" t="s">
        <v>347</v>
      </c>
      <c r="K49" s="54">
        <v>593</v>
      </c>
      <c r="L49" s="52">
        <v>12</v>
      </c>
      <c r="M49" s="55">
        <v>593</v>
      </c>
      <c r="N49" s="56" t="s">
        <v>156</v>
      </c>
      <c r="O49" s="52" t="s">
        <v>159</v>
      </c>
      <c r="P49" s="52" t="s">
        <v>160</v>
      </c>
      <c r="Q49" s="55">
        <v>4225.7551840587948</v>
      </c>
      <c r="R49" s="55">
        <v>0</v>
      </c>
      <c r="S49" s="55">
        <v>1459.9129542459375</v>
      </c>
      <c r="T49" s="55">
        <v>0</v>
      </c>
      <c r="U49" s="55">
        <v>0</v>
      </c>
      <c r="V49" s="55">
        <v>85.794099136329521</v>
      </c>
      <c r="W49" s="55">
        <v>0</v>
      </c>
      <c r="X49" s="55">
        <v>169.55463894284912</v>
      </c>
      <c r="Y49" s="55">
        <v>255.34873807917864</v>
      </c>
      <c r="Z49" s="55">
        <v>5941.016876383911</v>
      </c>
      <c r="AA49" s="55">
        <v>3776.5465920000006</v>
      </c>
      <c r="AB49" s="55">
        <v>0</v>
      </c>
      <c r="AC49" s="55">
        <v>0</v>
      </c>
      <c r="AD49" s="55">
        <v>3776.5465920000006</v>
      </c>
      <c r="AE49" s="57">
        <v>78.65642126533119</v>
      </c>
      <c r="AF49" s="57">
        <v>474.63599176534183</v>
      </c>
      <c r="AG49" s="57">
        <v>553.29241303067306</v>
      </c>
      <c r="AH49" s="57">
        <v>10270.855881414585</v>
      </c>
      <c r="AI49" s="57">
        <v>0</v>
      </c>
      <c r="AJ49" s="57">
        <v>40.953234091603946</v>
      </c>
      <c r="AK49" s="57">
        <v>10311.80911550619</v>
      </c>
    </row>
    <row r="50" spans="1:37" ht="28.8" x14ac:dyDescent="0.3">
      <c r="A50" s="52" t="s">
        <v>552</v>
      </c>
      <c r="B50" s="52">
        <v>49</v>
      </c>
      <c r="C50" s="52" t="s">
        <v>204</v>
      </c>
      <c r="D50" s="52">
        <v>119</v>
      </c>
      <c r="E50" s="53" t="s">
        <v>213</v>
      </c>
      <c r="F50" s="52" t="s">
        <v>206</v>
      </c>
      <c r="G50" s="52" t="s">
        <v>367</v>
      </c>
      <c r="H50" s="52">
        <v>902575</v>
      </c>
      <c r="I50" s="52">
        <v>78</v>
      </c>
      <c r="J50" s="53" t="s">
        <v>352</v>
      </c>
      <c r="K50" s="54">
        <v>611</v>
      </c>
      <c r="L50" s="52">
        <v>12</v>
      </c>
      <c r="M50" s="55">
        <v>611</v>
      </c>
      <c r="N50" s="56" t="s">
        <v>156</v>
      </c>
      <c r="O50" s="52" t="s">
        <v>159</v>
      </c>
      <c r="P50" s="52" t="s">
        <v>160</v>
      </c>
      <c r="Q50" s="55">
        <v>4354.0243127486065</v>
      </c>
      <c r="R50" s="55">
        <v>0</v>
      </c>
      <c r="S50" s="55">
        <v>1504.2273440881413</v>
      </c>
      <c r="T50" s="55">
        <v>0</v>
      </c>
      <c r="U50" s="55">
        <v>0</v>
      </c>
      <c r="V50" s="55">
        <v>88.398304506403591</v>
      </c>
      <c r="W50" s="55">
        <v>0</v>
      </c>
      <c r="X50" s="55">
        <v>174.70132275561687</v>
      </c>
      <c r="Y50" s="55">
        <v>263.09962726202048</v>
      </c>
      <c r="Z50" s="55">
        <v>6121.3512840987687</v>
      </c>
      <c r="AA50" s="55">
        <v>3891.1803840000007</v>
      </c>
      <c r="AB50" s="55">
        <v>0</v>
      </c>
      <c r="AC50" s="55">
        <v>0</v>
      </c>
      <c r="AD50" s="55">
        <v>3891.1803840000007</v>
      </c>
      <c r="AE50" s="57">
        <v>-10012.531668098769</v>
      </c>
      <c r="AF50" s="57">
        <v>0</v>
      </c>
      <c r="AG50" s="57">
        <v>-10012.531668098769</v>
      </c>
      <c r="AH50" s="57">
        <v>0</v>
      </c>
      <c r="AI50" s="57">
        <v>0</v>
      </c>
      <c r="AJ50" s="57">
        <v>0</v>
      </c>
      <c r="AK50" s="57">
        <v>0</v>
      </c>
    </row>
    <row r="51" spans="1:37" ht="28.8" x14ac:dyDescent="0.3">
      <c r="A51" s="52" t="s">
        <v>552</v>
      </c>
      <c r="B51" s="52">
        <v>50</v>
      </c>
      <c r="C51" s="52" t="s">
        <v>212</v>
      </c>
      <c r="D51" s="52">
        <v>119</v>
      </c>
      <c r="E51" s="53" t="s">
        <v>213</v>
      </c>
      <c r="F51" s="52" t="s">
        <v>209</v>
      </c>
      <c r="G51" s="52" t="s">
        <v>367</v>
      </c>
      <c r="H51" s="52">
        <v>200159</v>
      </c>
      <c r="I51" s="52">
        <v>0</v>
      </c>
      <c r="J51" s="53" t="s">
        <v>348</v>
      </c>
      <c r="K51" s="54">
        <v>7635</v>
      </c>
      <c r="L51" s="52">
        <v>12</v>
      </c>
      <c r="M51" s="55">
        <v>7635</v>
      </c>
      <c r="N51" s="56" t="s">
        <v>156</v>
      </c>
      <c r="O51" s="52" t="s">
        <v>157</v>
      </c>
      <c r="P51" s="52" t="s">
        <v>175</v>
      </c>
      <c r="Q51" s="55">
        <v>0</v>
      </c>
      <c r="R51" s="55">
        <v>0</v>
      </c>
      <c r="S51" s="55">
        <v>0</v>
      </c>
      <c r="T51" s="55">
        <v>0</v>
      </c>
      <c r="U51" s="55">
        <v>0</v>
      </c>
      <c r="V51" s="55">
        <v>0</v>
      </c>
      <c r="W51" s="55">
        <v>0</v>
      </c>
      <c r="X51" s="55">
        <v>0</v>
      </c>
      <c r="Y51" s="55">
        <v>0</v>
      </c>
      <c r="Z51" s="55">
        <v>0</v>
      </c>
      <c r="AA51" s="55">
        <v>0</v>
      </c>
      <c r="AB51" s="55">
        <v>0</v>
      </c>
      <c r="AC51" s="55">
        <v>0</v>
      </c>
      <c r="AD51" s="55">
        <v>0</v>
      </c>
      <c r="AE51" s="57">
        <v>0</v>
      </c>
      <c r="AF51" s="57">
        <v>0</v>
      </c>
      <c r="AG51" s="57">
        <v>0</v>
      </c>
      <c r="AH51" s="57">
        <v>0</v>
      </c>
      <c r="AI51" s="57">
        <v>0</v>
      </c>
      <c r="AJ51" s="57">
        <v>0</v>
      </c>
      <c r="AK51" s="57">
        <v>0</v>
      </c>
    </row>
    <row r="52" spans="1:37" ht="28.8" x14ac:dyDescent="0.3">
      <c r="A52" s="52" t="s">
        <v>552</v>
      </c>
      <c r="B52" s="52">
        <v>51</v>
      </c>
      <c r="C52" s="52" t="s">
        <v>212</v>
      </c>
      <c r="D52" s="52">
        <v>119</v>
      </c>
      <c r="E52" s="53" t="s">
        <v>213</v>
      </c>
      <c r="F52" s="52" t="s">
        <v>206</v>
      </c>
      <c r="G52" s="52" t="s">
        <v>367</v>
      </c>
      <c r="H52" s="52">
        <v>200159</v>
      </c>
      <c r="I52" s="52">
        <v>0</v>
      </c>
      <c r="J52" s="53" t="s">
        <v>348</v>
      </c>
      <c r="K52" s="54">
        <v>323</v>
      </c>
      <c r="L52" s="52">
        <v>12</v>
      </c>
      <c r="M52" s="55">
        <v>323</v>
      </c>
      <c r="N52" s="56" t="s">
        <v>156</v>
      </c>
      <c r="O52" s="52" t="s">
        <v>157</v>
      </c>
      <c r="P52" s="52" t="s">
        <v>175</v>
      </c>
      <c r="Q52" s="55">
        <v>0</v>
      </c>
      <c r="R52" s="55">
        <v>0</v>
      </c>
      <c r="S52" s="55">
        <v>0</v>
      </c>
      <c r="T52" s="55">
        <v>0</v>
      </c>
      <c r="U52" s="55">
        <v>0</v>
      </c>
      <c r="V52" s="55">
        <v>0</v>
      </c>
      <c r="W52" s="55">
        <v>0</v>
      </c>
      <c r="X52" s="55">
        <v>0</v>
      </c>
      <c r="Y52" s="55">
        <v>0</v>
      </c>
      <c r="Z52" s="55">
        <v>0</v>
      </c>
      <c r="AA52" s="55">
        <v>0</v>
      </c>
      <c r="AB52" s="55">
        <v>0</v>
      </c>
      <c r="AC52" s="55">
        <v>0</v>
      </c>
      <c r="AD52" s="55">
        <v>0</v>
      </c>
      <c r="AE52" s="57">
        <v>0</v>
      </c>
      <c r="AF52" s="57">
        <v>0</v>
      </c>
      <c r="AG52" s="57">
        <v>0</v>
      </c>
      <c r="AH52" s="57">
        <v>0</v>
      </c>
      <c r="AI52" s="57">
        <v>0</v>
      </c>
      <c r="AJ52" s="57">
        <v>0</v>
      </c>
      <c r="AK52" s="57">
        <v>0</v>
      </c>
    </row>
    <row r="53" spans="1:37" ht="28.8" x14ac:dyDescent="0.3">
      <c r="A53" s="52" t="s">
        <v>552</v>
      </c>
      <c r="B53" s="52">
        <v>52</v>
      </c>
      <c r="C53" s="52" t="s">
        <v>212</v>
      </c>
      <c r="D53" s="52">
        <v>119</v>
      </c>
      <c r="E53" s="53" t="s">
        <v>213</v>
      </c>
      <c r="F53" s="52" t="s">
        <v>210</v>
      </c>
      <c r="G53" s="52" t="s">
        <v>367</v>
      </c>
      <c r="H53" s="52">
        <v>200159</v>
      </c>
      <c r="I53" s="52">
        <v>0</v>
      </c>
      <c r="J53" s="53" t="s">
        <v>348</v>
      </c>
      <c r="K53" s="54">
        <v>426</v>
      </c>
      <c r="L53" s="52">
        <v>12</v>
      </c>
      <c r="M53" s="55">
        <v>426</v>
      </c>
      <c r="N53" s="56" t="s">
        <v>156</v>
      </c>
      <c r="O53" s="52" t="s">
        <v>157</v>
      </c>
      <c r="P53" s="52" t="s">
        <v>175</v>
      </c>
      <c r="Q53" s="55">
        <v>0</v>
      </c>
      <c r="R53" s="55">
        <v>0</v>
      </c>
      <c r="S53" s="55">
        <v>0</v>
      </c>
      <c r="T53" s="55">
        <v>0</v>
      </c>
      <c r="U53" s="55">
        <v>0</v>
      </c>
      <c r="V53" s="55">
        <v>0</v>
      </c>
      <c r="W53" s="55">
        <v>0</v>
      </c>
      <c r="X53" s="55">
        <v>0</v>
      </c>
      <c r="Y53" s="55">
        <v>0</v>
      </c>
      <c r="Z53" s="55">
        <v>0</v>
      </c>
      <c r="AA53" s="55">
        <v>0</v>
      </c>
      <c r="AB53" s="55">
        <v>0</v>
      </c>
      <c r="AC53" s="55">
        <v>0</v>
      </c>
      <c r="AD53" s="55">
        <v>0</v>
      </c>
      <c r="AE53" s="57">
        <v>0</v>
      </c>
      <c r="AF53" s="57">
        <v>0</v>
      </c>
      <c r="AG53" s="57">
        <v>0</v>
      </c>
      <c r="AH53" s="57">
        <v>0</v>
      </c>
      <c r="AI53" s="57">
        <v>0</v>
      </c>
      <c r="AJ53" s="57">
        <v>0</v>
      </c>
      <c r="AK53" s="57">
        <v>0</v>
      </c>
    </row>
    <row r="54" spans="1:37" x14ac:dyDescent="0.3">
      <c r="A54" s="52" t="s">
        <v>552</v>
      </c>
      <c r="B54" s="52">
        <v>53</v>
      </c>
      <c r="C54" s="52" t="s">
        <v>54</v>
      </c>
      <c r="D54" s="52">
        <v>119</v>
      </c>
      <c r="E54" s="53" t="s">
        <v>213</v>
      </c>
      <c r="F54" s="52" t="s">
        <v>206</v>
      </c>
      <c r="G54" s="52" t="s">
        <v>367</v>
      </c>
      <c r="H54" s="52">
        <v>601410</v>
      </c>
      <c r="I54" s="52">
        <v>60</v>
      </c>
      <c r="J54" s="53" t="s">
        <v>347</v>
      </c>
      <c r="K54" s="54">
        <v>18492</v>
      </c>
      <c r="L54" s="52">
        <v>12</v>
      </c>
      <c r="M54" s="55">
        <v>18492</v>
      </c>
      <c r="N54" s="56" t="s">
        <v>156</v>
      </c>
      <c r="O54" s="52" t="s">
        <v>159</v>
      </c>
      <c r="P54" s="52" t="s">
        <v>160</v>
      </c>
      <c r="Q54" s="55">
        <v>131775.1515406665</v>
      </c>
      <c r="R54" s="55">
        <v>0</v>
      </c>
      <c r="S54" s="55">
        <v>45525.64983122408</v>
      </c>
      <c r="T54" s="55">
        <v>0</v>
      </c>
      <c r="U54" s="55">
        <v>0</v>
      </c>
      <c r="V54" s="55">
        <v>2675.3869835227747</v>
      </c>
      <c r="W54" s="55">
        <v>0</v>
      </c>
      <c r="X54" s="55">
        <v>5287.3598369834162</v>
      </c>
      <c r="Y54" s="55">
        <v>7962.7468205061905</v>
      </c>
      <c r="Z54" s="55">
        <v>185263.54819239679</v>
      </c>
      <c r="AA54" s="55">
        <v>117767.11564800002</v>
      </c>
      <c r="AB54" s="55">
        <v>0</v>
      </c>
      <c r="AC54" s="55">
        <v>0</v>
      </c>
      <c r="AD54" s="55">
        <v>117767.11564800002</v>
      </c>
      <c r="AE54" s="57">
        <v>2452.8069848878654</v>
      </c>
      <c r="AF54" s="57">
        <v>14800.959122638618</v>
      </c>
      <c r="AG54" s="57">
        <v>17253.766107526484</v>
      </c>
      <c r="AH54" s="57">
        <v>320284.42994792329</v>
      </c>
      <c r="AI54" s="57">
        <v>0</v>
      </c>
      <c r="AJ54" s="57">
        <v>1277.0779170690389</v>
      </c>
      <c r="AK54" s="57">
        <v>321561.50786499231</v>
      </c>
    </row>
    <row r="55" spans="1:37" x14ac:dyDescent="0.3">
      <c r="A55" s="52" t="s">
        <v>552</v>
      </c>
      <c r="B55" s="52">
        <v>54</v>
      </c>
      <c r="C55" s="52" t="s">
        <v>54</v>
      </c>
      <c r="D55" s="52">
        <v>119</v>
      </c>
      <c r="E55" s="53" t="s">
        <v>213</v>
      </c>
      <c r="F55" s="52" t="s">
        <v>210</v>
      </c>
      <c r="G55" s="52" t="s">
        <v>367</v>
      </c>
      <c r="H55" s="52">
        <v>601410</v>
      </c>
      <c r="I55" s="52">
        <v>60</v>
      </c>
      <c r="J55" s="53" t="s">
        <v>347</v>
      </c>
      <c r="K55" s="54">
        <v>2009</v>
      </c>
      <c r="L55" s="52">
        <v>12</v>
      </c>
      <c r="M55" s="55">
        <v>2009</v>
      </c>
      <c r="N55" s="56" t="s">
        <v>156</v>
      </c>
      <c r="O55" s="52" t="s">
        <v>159</v>
      </c>
      <c r="P55" s="52" t="s">
        <v>160</v>
      </c>
      <c r="Q55" s="55">
        <v>14316.259974323977</v>
      </c>
      <c r="R55" s="55">
        <v>0</v>
      </c>
      <c r="S55" s="55">
        <v>4945.9782884993056</v>
      </c>
      <c r="T55" s="55">
        <v>0</v>
      </c>
      <c r="U55" s="55">
        <v>0</v>
      </c>
      <c r="V55" s="55">
        <v>290.65825491549072</v>
      </c>
      <c r="W55" s="55">
        <v>0</v>
      </c>
      <c r="X55" s="55">
        <v>574.42709888057982</v>
      </c>
      <c r="Y55" s="55">
        <v>865.08535379607054</v>
      </c>
      <c r="Z55" s="55">
        <v>20127.323616619353</v>
      </c>
      <c r="AA55" s="55">
        <v>12794.404896000002</v>
      </c>
      <c r="AB55" s="55">
        <v>0</v>
      </c>
      <c r="AC55" s="55">
        <v>0</v>
      </c>
      <c r="AD55" s="55">
        <v>12794.404896000002</v>
      </c>
      <c r="AE55" s="57">
        <v>266.47681335927552</v>
      </c>
      <c r="AF55" s="57">
        <v>1607.9995066721276</v>
      </c>
      <c r="AG55" s="57">
        <v>1874.4763200314032</v>
      </c>
      <c r="AH55" s="57">
        <v>34796.204832650757</v>
      </c>
      <c r="AI55" s="57">
        <v>0</v>
      </c>
      <c r="AJ55" s="57">
        <v>138.7437559697004</v>
      </c>
      <c r="AK55" s="57">
        <v>34934.948588620457</v>
      </c>
    </row>
    <row r="56" spans="1:37" ht="28.8" x14ac:dyDescent="0.3">
      <c r="A56" s="52" t="s">
        <v>552</v>
      </c>
      <c r="B56" s="52">
        <v>55</v>
      </c>
      <c r="C56" s="52" t="s">
        <v>204</v>
      </c>
      <c r="D56" s="52">
        <v>119</v>
      </c>
      <c r="E56" s="53" t="s">
        <v>213</v>
      </c>
      <c r="F56" s="52" t="s">
        <v>206</v>
      </c>
      <c r="G56" s="52" t="s">
        <v>367</v>
      </c>
      <c r="H56" s="52">
        <v>902575</v>
      </c>
      <c r="I56" s="52">
        <v>78</v>
      </c>
      <c r="J56" s="53" t="s">
        <v>352</v>
      </c>
      <c r="K56" s="54">
        <v>832</v>
      </c>
      <c r="L56" s="52">
        <v>12</v>
      </c>
      <c r="M56" s="55">
        <v>832</v>
      </c>
      <c r="N56" s="56" t="s">
        <v>156</v>
      </c>
      <c r="O56" s="52" t="s">
        <v>159</v>
      </c>
      <c r="P56" s="52" t="s">
        <v>160</v>
      </c>
      <c r="Q56" s="55">
        <v>5928.8841705512932</v>
      </c>
      <c r="R56" s="55">
        <v>0</v>
      </c>
      <c r="S56" s="55">
        <v>2048.3095749285326</v>
      </c>
      <c r="T56" s="55">
        <v>0</v>
      </c>
      <c r="U56" s="55">
        <v>0</v>
      </c>
      <c r="V56" s="55">
        <v>120.37215932786873</v>
      </c>
      <c r="W56" s="55">
        <v>0</v>
      </c>
      <c r="X56" s="55">
        <v>237.89116290126552</v>
      </c>
      <c r="Y56" s="55">
        <v>358.26332222913425</v>
      </c>
      <c r="Z56" s="55">
        <v>8335.4570677089614</v>
      </c>
      <c r="AA56" s="55">
        <v>5298.6286080000009</v>
      </c>
      <c r="AB56" s="55">
        <v>0</v>
      </c>
      <c r="AC56" s="55">
        <v>0</v>
      </c>
      <c r="AD56" s="55">
        <v>5298.6286080000009</v>
      </c>
      <c r="AE56" s="57">
        <v>-13634.085675708962</v>
      </c>
      <c r="AF56" s="57">
        <v>0</v>
      </c>
      <c r="AG56" s="57">
        <v>-13634.085675708962</v>
      </c>
      <c r="AH56" s="57">
        <v>0</v>
      </c>
      <c r="AI56" s="57">
        <v>0</v>
      </c>
      <c r="AJ56" s="57">
        <v>0</v>
      </c>
      <c r="AK56" s="57">
        <v>0</v>
      </c>
    </row>
    <row r="57" spans="1:37" ht="28.8" x14ac:dyDescent="0.3">
      <c r="A57" s="52" t="s">
        <v>552</v>
      </c>
      <c r="B57" s="52">
        <v>56</v>
      </c>
      <c r="C57" s="52" t="s">
        <v>204</v>
      </c>
      <c r="D57" s="52">
        <v>119</v>
      </c>
      <c r="E57" s="53" t="s">
        <v>213</v>
      </c>
      <c r="F57" s="52" t="s">
        <v>210</v>
      </c>
      <c r="G57" s="52" t="s">
        <v>367</v>
      </c>
      <c r="H57" s="52">
        <v>902575</v>
      </c>
      <c r="I57" s="52">
        <v>78</v>
      </c>
      <c r="J57" s="53" t="s">
        <v>352</v>
      </c>
      <c r="K57" s="54">
        <v>603</v>
      </c>
      <c r="L57" s="52">
        <v>12</v>
      </c>
      <c r="M57" s="55">
        <v>603</v>
      </c>
      <c r="N57" s="56" t="s">
        <v>156</v>
      </c>
      <c r="O57" s="52" t="s">
        <v>159</v>
      </c>
      <c r="P57" s="52" t="s">
        <v>160</v>
      </c>
      <c r="Q57" s="55">
        <v>4297.0158111086894</v>
      </c>
      <c r="R57" s="55">
        <v>0</v>
      </c>
      <c r="S57" s="55">
        <v>1484.5320597138284</v>
      </c>
      <c r="T57" s="55">
        <v>0</v>
      </c>
      <c r="U57" s="55">
        <v>0</v>
      </c>
      <c r="V57" s="55">
        <v>87.240879897481776</v>
      </c>
      <c r="W57" s="55">
        <v>0</v>
      </c>
      <c r="X57" s="55">
        <v>172.41390772772007</v>
      </c>
      <c r="Y57" s="55">
        <v>259.65478762520183</v>
      </c>
      <c r="Z57" s="55">
        <v>6041.2026584477198</v>
      </c>
      <c r="AA57" s="55">
        <v>3840.2320320000003</v>
      </c>
      <c r="AB57" s="55">
        <v>0</v>
      </c>
      <c r="AC57" s="55">
        <v>0</v>
      </c>
      <c r="AD57" s="55">
        <v>3840.2320320000003</v>
      </c>
      <c r="AE57" s="57">
        <v>-9881.4346904477206</v>
      </c>
      <c r="AF57" s="57">
        <v>0</v>
      </c>
      <c r="AG57" s="57">
        <v>-9881.4346904477206</v>
      </c>
      <c r="AH57" s="57">
        <v>0</v>
      </c>
      <c r="AI57" s="57">
        <v>0</v>
      </c>
      <c r="AJ57" s="57">
        <v>0</v>
      </c>
      <c r="AK57" s="57">
        <v>0</v>
      </c>
    </row>
    <row r="58" spans="1:37" ht="28.8" x14ac:dyDescent="0.3">
      <c r="A58" s="52" t="s">
        <v>552</v>
      </c>
      <c r="B58" s="52">
        <v>57</v>
      </c>
      <c r="C58" s="52" t="s">
        <v>212</v>
      </c>
      <c r="D58" s="52">
        <v>119</v>
      </c>
      <c r="E58" s="53" t="s">
        <v>213</v>
      </c>
      <c r="F58" s="52" t="s">
        <v>206</v>
      </c>
      <c r="G58" s="52" t="s">
        <v>367</v>
      </c>
      <c r="H58" s="52">
        <v>200159</v>
      </c>
      <c r="I58" s="52">
        <v>0</v>
      </c>
      <c r="J58" s="53" t="s">
        <v>348</v>
      </c>
      <c r="K58" s="54">
        <v>17229</v>
      </c>
      <c r="L58" s="52">
        <v>12</v>
      </c>
      <c r="M58" s="55">
        <v>17229</v>
      </c>
      <c r="N58" s="56" t="s">
        <v>156</v>
      </c>
      <c r="O58" s="52" t="s">
        <v>157</v>
      </c>
      <c r="P58" s="52" t="s">
        <v>175</v>
      </c>
      <c r="Q58" s="55">
        <v>0</v>
      </c>
      <c r="R58" s="55">
        <v>0</v>
      </c>
      <c r="S58" s="55">
        <v>0</v>
      </c>
      <c r="T58" s="55">
        <v>0</v>
      </c>
      <c r="U58" s="55">
        <v>0</v>
      </c>
      <c r="V58" s="55">
        <v>0</v>
      </c>
      <c r="W58" s="55">
        <v>0</v>
      </c>
      <c r="X58" s="55">
        <v>0</v>
      </c>
      <c r="Y58" s="55">
        <v>0</v>
      </c>
      <c r="Z58" s="55">
        <v>0</v>
      </c>
      <c r="AA58" s="55">
        <v>0</v>
      </c>
      <c r="AB58" s="55">
        <v>0</v>
      </c>
      <c r="AC58" s="55">
        <v>0</v>
      </c>
      <c r="AD58" s="55">
        <v>0</v>
      </c>
      <c r="AE58" s="57">
        <v>0</v>
      </c>
      <c r="AF58" s="57">
        <v>0</v>
      </c>
      <c r="AG58" s="57">
        <v>0</v>
      </c>
      <c r="AH58" s="57">
        <v>0</v>
      </c>
      <c r="AI58" s="57">
        <v>0</v>
      </c>
      <c r="AJ58" s="57">
        <v>0</v>
      </c>
      <c r="AK58" s="57">
        <v>0</v>
      </c>
    </row>
    <row r="59" spans="1:37" ht="28.8" x14ac:dyDescent="0.3">
      <c r="A59" s="52" t="s">
        <v>552</v>
      </c>
      <c r="B59" s="52">
        <v>58</v>
      </c>
      <c r="C59" s="52" t="s">
        <v>212</v>
      </c>
      <c r="D59" s="52">
        <v>119</v>
      </c>
      <c r="E59" s="53" t="s">
        <v>213</v>
      </c>
      <c r="F59" s="52" t="s">
        <v>210</v>
      </c>
      <c r="G59" s="52" t="s">
        <v>367</v>
      </c>
      <c r="H59" s="52">
        <v>200159</v>
      </c>
      <c r="I59" s="52">
        <v>0</v>
      </c>
      <c r="J59" s="53" t="s">
        <v>348</v>
      </c>
      <c r="K59" s="54">
        <v>2662</v>
      </c>
      <c r="L59" s="52">
        <v>12</v>
      </c>
      <c r="M59" s="55">
        <v>2662</v>
      </c>
      <c r="N59" s="56" t="s">
        <v>156</v>
      </c>
      <c r="O59" s="52" t="s">
        <v>157</v>
      </c>
      <c r="P59" s="52" t="s">
        <v>175</v>
      </c>
      <c r="Q59" s="55">
        <v>0</v>
      </c>
      <c r="R59" s="55">
        <v>0</v>
      </c>
      <c r="S59" s="55">
        <v>0</v>
      </c>
      <c r="T59" s="55">
        <v>0</v>
      </c>
      <c r="U59" s="55">
        <v>0</v>
      </c>
      <c r="V59" s="55">
        <v>0</v>
      </c>
      <c r="W59" s="55">
        <v>0</v>
      </c>
      <c r="X59" s="55">
        <v>0</v>
      </c>
      <c r="Y59" s="55">
        <v>0</v>
      </c>
      <c r="Z59" s="55">
        <v>0</v>
      </c>
      <c r="AA59" s="55">
        <v>0</v>
      </c>
      <c r="AB59" s="55">
        <v>0</v>
      </c>
      <c r="AC59" s="55">
        <v>0</v>
      </c>
      <c r="AD59" s="55">
        <v>0</v>
      </c>
      <c r="AE59" s="57">
        <v>0</v>
      </c>
      <c r="AF59" s="57">
        <v>0</v>
      </c>
      <c r="AG59" s="57">
        <v>0</v>
      </c>
      <c r="AH59" s="57">
        <v>0</v>
      </c>
      <c r="AI59" s="57">
        <v>0</v>
      </c>
      <c r="AJ59" s="57">
        <v>0</v>
      </c>
      <c r="AK59" s="57">
        <v>0</v>
      </c>
    </row>
    <row r="60" spans="1:37" x14ac:dyDescent="0.3">
      <c r="A60" s="52" t="s">
        <v>552</v>
      </c>
      <c r="B60" s="52">
        <v>59</v>
      </c>
      <c r="C60" s="52" t="s">
        <v>52</v>
      </c>
      <c r="D60" s="52">
        <v>125</v>
      </c>
      <c r="E60" s="53" t="s">
        <v>216</v>
      </c>
      <c r="F60" s="52" t="s">
        <v>209</v>
      </c>
      <c r="G60" s="52" t="s">
        <v>350</v>
      </c>
      <c r="H60" s="52">
        <v>409050</v>
      </c>
      <c r="I60" s="52">
        <v>40</v>
      </c>
      <c r="J60" s="53" t="s">
        <v>351</v>
      </c>
      <c r="K60" s="54">
        <v>5140</v>
      </c>
      <c r="L60" s="52">
        <v>12</v>
      </c>
      <c r="M60" s="55">
        <v>5140</v>
      </c>
      <c r="N60" s="56" t="s">
        <v>161</v>
      </c>
      <c r="O60" s="52" t="s">
        <v>157</v>
      </c>
      <c r="P60" s="52" t="s">
        <v>175</v>
      </c>
      <c r="Q60" s="55">
        <v>0</v>
      </c>
      <c r="R60" s="55">
        <v>0</v>
      </c>
      <c r="S60" s="55">
        <v>0</v>
      </c>
      <c r="T60" s="55">
        <v>0</v>
      </c>
      <c r="U60" s="55">
        <v>0</v>
      </c>
      <c r="V60" s="55">
        <v>0</v>
      </c>
      <c r="W60" s="55">
        <v>0</v>
      </c>
      <c r="X60" s="55">
        <v>0</v>
      </c>
      <c r="Y60" s="55">
        <v>0</v>
      </c>
      <c r="Z60" s="55">
        <v>0</v>
      </c>
      <c r="AA60" s="55">
        <v>0</v>
      </c>
      <c r="AB60" s="55">
        <v>0</v>
      </c>
      <c r="AC60" s="55">
        <v>0</v>
      </c>
      <c r="AD60" s="55">
        <v>0</v>
      </c>
      <c r="AE60" s="57">
        <v>0</v>
      </c>
      <c r="AF60" s="57">
        <v>0</v>
      </c>
      <c r="AG60" s="57">
        <v>0</v>
      </c>
      <c r="AH60" s="57">
        <v>0</v>
      </c>
      <c r="AI60" s="57">
        <v>0</v>
      </c>
      <c r="AJ60" s="57">
        <v>0</v>
      </c>
      <c r="AK60" s="57">
        <v>0</v>
      </c>
    </row>
    <row r="61" spans="1:37" x14ac:dyDescent="0.3">
      <c r="A61" s="52" t="s">
        <v>552</v>
      </c>
      <c r="B61" s="52">
        <v>60</v>
      </c>
      <c r="C61" s="52" t="s">
        <v>52</v>
      </c>
      <c r="D61" s="52">
        <v>146</v>
      </c>
      <c r="E61" s="53" t="s">
        <v>217</v>
      </c>
      <c r="F61" s="52" t="s">
        <v>209</v>
      </c>
      <c r="G61" s="52" t="s">
        <v>353</v>
      </c>
      <c r="H61" s="52">
        <v>409050</v>
      </c>
      <c r="I61" s="52">
        <v>40</v>
      </c>
      <c r="J61" s="53" t="s">
        <v>351</v>
      </c>
      <c r="K61" s="54">
        <v>2122</v>
      </c>
      <c r="L61" s="52">
        <v>12</v>
      </c>
      <c r="M61" s="55">
        <v>2122</v>
      </c>
      <c r="N61" s="56" t="s">
        <v>162</v>
      </c>
      <c r="O61" s="52" t="s">
        <v>157</v>
      </c>
      <c r="P61" s="52" t="s">
        <v>175</v>
      </c>
      <c r="Q61" s="55">
        <v>0</v>
      </c>
      <c r="R61" s="55">
        <v>0</v>
      </c>
      <c r="S61" s="55">
        <v>0</v>
      </c>
      <c r="T61" s="55">
        <v>51828.014921865819</v>
      </c>
      <c r="U61" s="55">
        <v>2063.9519578936988</v>
      </c>
      <c r="V61" s="55">
        <v>0</v>
      </c>
      <c r="W61" s="55">
        <v>77900</v>
      </c>
      <c r="X61" s="55">
        <v>0</v>
      </c>
      <c r="Y61" s="55">
        <v>77900</v>
      </c>
      <c r="Z61" s="55">
        <v>131791.96687975951</v>
      </c>
      <c r="AA61" s="55">
        <v>0</v>
      </c>
      <c r="AB61" s="55">
        <v>0</v>
      </c>
      <c r="AC61" s="55">
        <v>0</v>
      </c>
      <c r="AD61" s="55">
        <v>0</v>
      </c>
      <c r="AE61" s="57">
        <v>281.4653051012358</v>
      </c>
      <c r="AF61" s="57">
        <v>1698.4444764351692</v>
      </c>
      <c r="AG61" s="57">
        <v>1979.909781536405</v>
      </c>
      <c r="AH61" s="57">
        <v>133771.87666129592</v>
      </c>
      <c r="AI61" s="57">
        <v>0</v>
      </c>
      <c r="AJ61" s="57">
        <v>146.54766061110215</v>
      </c>
      <c r="AK61" s="57">
        <v>133918.42432190702</v>
      </c>
    </row>
    <row r="62" spans="1:37" x14ac:dyDescent="0.3">
      <c r="A62" s="52" t="s">
        <v>552</v>
      </c>
      <c r="B62" s="52">
        <v>61</v>
      </c>
      <c r="C62" s="52" t="s">
        <v>49</v>
      </c>
      <c r="D62" s="52">
        <v>161</v>
      </c>
      <c r="E62" s="53" t="s">
        <v>219</v>
      </c>
      <c r="F62" s="52" t="s">
        <v>209</v>
      </c>
      <c r="G62" s="52" t="s">
        <v>341</v>
      </c>
      <c r="H62" s="52">
        <v>504000</v>
      </c>
      <c r="I62" s="52">
        <v>50</v>
      </c>
      <c r="J62" s="53" t="s">
        <v>368</v>
      </c>
      <c r="K62" s="54">
        <v>816</v>
      </c>
      <c r="L62" s="52">
        <v>12</v>
      </c>
      <c r="M62" s="55">
        <v>816</v>
      </c>
      <c r="N62" s="56" t="s">
        <v>156</v>
      </c>
      <c r="O62" s="52" t="s">
        <v>159</v>
      </c>
      <c r="P62" s="52" t="s">
        <v>160</v>
      </c>
      <c r="Q62" s="55">
        <v>8691.6961868689214</v>
      </c>
      <c r="R62" s="55">
        <v>0</v>
      </c>
      <c r="S62" s="55">
        <v>1497.6049036685831</v>
      </c>
      <c r="T62" s="55">
        <v>0</v>
      </c>
      <c r="U62" s="55">
        <v>0</v>
      </c>
      <c r="V62" s="55">
        <v>535.09116216727102</v>
      </c>
      <c r="W62" s="55">
        <v>2718.9249566099015</v>
      </c>
      <c r="X62" s="55">
        <v>182.75101953843244</v>
      </c>
      <c r="Y62" s="55">
        <v>3436.7671383156053</v>
      </c>
      <c r="Z62" s="55">
        <v>13626.06822885311</v>
      </c>
      <c r="AA62" s="55">
        <v>5196.7319040000011</v>
      </c>
      <c r="AB62" s="55">
        <v>0</v>
      </c>
      <c r="AC62" s="55">
        <v>0</v>
      </c>
      <c r="AD62" s="55">
        <v>5196.7319040000011</v>
      </c>
      <c r="AE62" s="57">
        <v>108.23548018973061</v>
      </c>
      <c r="AF62" s="57">
        <v>653.12473740391056</v>
      </c>
      <c r="AG62" s="57">
        <v>761.36021759364121</v>
      </c>
      <c r="AH62" s="57">
        <v>19584.160350446749</v>
      </c>
      <c r="AI62" s="57">
        <v>0</v>
      </c>
      <c r="AJ62" s="57">
        <v>56.35386006534371</v>
      </c>
      <c r="AK62" s="57">
        <v>19640.514210512094</v>
      </c>
    </row>
    <row r="63" spans="1:37" ht="28.8" x14ac:dyDescent="0.3">
      <c r="A63" s="52" t="s">
        <v>552</v>
      </c>
      <c r="B63" s="52">
        <v>62</v>
      </c>
      <c r="C63" s="52" t="s">
        <v>214</v>
      </c>
      <c r="D63" s="52">
        <v>161</v>
      </c>
      <c r="E63" s="53" t="s">
        <v>219</v>
      </c>
      <c r="F63" s="52" t="s">
        <v>209</v>
      </c>
      <c r="G63" s="52" t="s">
        <v>341</v>
      </c>
      <c r="H63" s="52">
        <v>902575</v>
      </c>
      <c r="I63" s="52">
        <v>78</v>
      </c>
      <c r="J63" s="53" t="s">
        <v>352</v>
      </c>
      <c r="K63" s="54">
        <v>1390</v>
      </c>
      <c r="L63" s="52">
        <v>12</v>
      </c>
      <c r="M63" s="55">
        <v>1390</v>
      </c>
      <c r="N63" s="56" t="s">
        <v>156</v>
      </c>
      <c r="O63" s="52" t="s">
        <v>159</v>
      </c>
      <c r="P63" s="52" t="s">
        <v>160</v>
      </c>
      <c r="Q63" s="55">
        <v>14805.707965377207</v>
      </c>
      <c r="R63" s="55">
        <v>0</v>
      </c>
      <c r="S63" s="55">
        <v>2551.0671765923171</v>
      </c>
      <c r="T63" s="55">
        <v>0</v>
      </c>
      <c r="U63" s="55">
        <v>0</v>
      </c>
      <c r="V63" s="55">
        <v>0</v>
      </c>
      <c r="W63" s="55">
        <v>0</v>
      </c>
      <c r="X63" s="55">
        <v>0</v>
      </c>
      <c r="Y63" s="55">
        <v>0</v>
      </c>
      <c r="Z63" s="55">
        <v>17356.775141969523</v>
      </c>
      <c r="AA63" s="55">
        <v>8852.2761600000013</v>
      </c>
      <c r="AB63" s="55">
        <v>0</v>
      </c>
      <c r="AC63" s="55">
        <v>0</v>
      </c>
      <c r="AD63" s="55">
        <v>8852.2761600000013</v>
      </c>
      <c r="AE63" s="57">
        <v>184.37171257809507</v>
      </c>
      <c r="AF63" s="57">
        <v>-26393.423014547621</v>
      </c>
      <c r="AG63" s="57">
        <v>-26209.051301969525</v>
      </c>
      <c r="AH63" s="57">
        <v>0</v>
      </c>
      <c r="AI63" s="57">
        <v>0</v>
      </c>
      <c r="AJ63" s="57">
        <v>0</v>
      </c>
      <c r="AK63" s="57">
        <v>0</v>
      </c>
    </row>
    <row r="64" spans="1:37" ht="28.8" x14ac:dyDescent="0.3">
      <c r="A64" s="52" t="s">
        <v>552</v>
      </c>
      <c r="B64" s="52">
        <v>63</v>
      </c>
      <c r="C64" s="52" t="s">
        <v>55</v>
      </c>
      <c r="D64" s="52">
        <v>161</v>
      </c>
      <c r="E64" s="53" t="s">
        <v>219</v>
      </c>
      <c r="F64" s="52" t="s">
        <v>210</v>
      </c>
      <c r="G64" s="52" t="s">
        <v>341</v>
      </c>
      <c r="H64" s="52" t="s">
        <v>553</v>
      </c>
      <c r="I64" s="52">
        <v>10</v>
      </c>
      <c r="J64" s="53" t="s">
        <v>554</v>
      </c>
      <c r="K64" s="54">
        <v>2889</v>
      </c>
      <c r="L64" s="52">
        <v>12</v>
      </c>
      <c r="M64" s="55">
        <v>2889</v>
      </c>
      <c r="N64" s="56" t="s">
        <v>156</v>
      </c>
      <c r="O64" s="52" t="s">
        <v>159</v>
      </c>
      <c r="P64" s="52" t="s">
        <v>160</v>
      </c>
      <c r="Q64" s="55">
        <v>20587.195154714769</v>
      </c>
      <c r="R64" s="55">
        <v>0</v>
      </c>
      <c r="S64" s="55">
        <v>5302.1820670325214</v>
      </c>
      <c r="T64" s="55">
        <v>0</v>
      </c>
      <c r="U64" s="55">
        <v>0</v>
      </c>
      <c r="V64" s="55">
        <v>0</v>
      </c>
      <c r="W64" s="55">
        <v>0</v>
      </c>
      <c r="X64" s="55">
        <v>0</v>
      </c>
      <c r="Y64" s="55">
        <v>0</v>
      </c>
      <c r="Z64" s="55">
        <v>25889.377221747291</v>
      </c>
      <c r="AA64" s="55">
        <v>18398.723616000003</v>
      </c>
      <c r="AB64" s="55">
        <v>0</v>
      </c>
      <c r="AC64" s="55">
        <v>0</v>
      </c>
      <c r="AD64" s="55">
        <v>18398.723616000003</v>
      </c>
      <c r="AE64" s="57">
        <v>383.20135081878891</v>
      </c>
      <c r="AF64" s="57">
        <v>2312.3497136763449</v>
      </c>
      <c r="AG64" s="57">
        <v>2695.5510644951337</v>
      </c>
      <c r="AH64" s="57">
        <v>46983.651902242425</v>
      </c>
      <c r="AI64" s="57">
        <v>0</v>
      </c>
      <c r="AJ64" s="57">
        <v>199.5175266284044</v>
      </c>
      <c r="AK64" s="57">
        <v>47183.169428870831</v>
      </c>
    </row>
    <row r="65" spans="1:37" x14ac:dyDescent="0.3">
      <c r="A65" s="52" t="s">
        <v>552</v>
      </c>
      <c r="B65" s="52">
        <v>64</v>
      </c>
      <c r="C65" s="52" t="s">
        <v>49</v>
      </c>
      <c r="D65" s="52">
        <v>161</v>
      </c>
      <c r="E65" s="53" t="s">
        <v>219</v>
      </c>
      <c r="F65" s="52" t="s">
        <v>209</v>
      </c>
      <c r="G65" s="52" t="s">
        <v>341</v>
      </c>
      <c r="H65" s="52">
        <v>504000</v>
      </c>
      <c r="I65" s="52">
        <v>50</v>
      </c>
      <c r="J65" s="53" t="s">
        <v>368</v>
      </c>
      <c r="K65" s="54">
        <v>3229</v>
      </c>
      <c r="L65" s="52">
        <v>12</v>
      </c>
      <c r="M65" s="55">
        <v>3229</v>
      </c>
      <c r="N65" s="56" t="s">
        <v>156</v>
      </c>
      <c r="O65" s="52" t="s">
        <v>159</v>
      </c>
      <c r="P65" s="52" t="s">
        <v>160</v>
      </c>
      <c r="Q65" s="55">
        <v>34393.979151225183</v>
      </c>
      <c r="R65" s="55">
        <v>0</v>
      </c>
      <c r="S65" s="55">
        <v>5926.184110227764</v>
      </c>
      <c r="T65" s="55">
        <v>0</v>
      </c>
      <c r="U65" s="55">
        <v>0</v>
      </c>
      <c r="V65" s="55">
        <v>2117.4134346055366</v>
      </c>
      <c r="W65" s="55">
        <v>10759.079270702661</v>
      </c>
      <c r="X65" s="55">
        <v>723.16549275686077</v>
      </c>
      <c r="Y65" s="55">
        <v>13599.658198065059</v>
      </c>
      <c r="Z65" s="55">
        <v>53919.821459518003</v>
      </c>
      <c r="AA65" s="55">
        <v>20564.028576000004</v>
      </c>
      <c r="AB65" s="55">
        <v>0</v>
      </c>
      <c r="AC65" s="55">
        <v>0</v>
      </c>
      <c r="AD65" s="55">
        <v>20564.028576000004</v>
      </c>
      <c r="AE65" s="57">
        <v>428.29946756451</v>
      </c>
      <c r="AF65" s="57">
        <v>2584.4850209279743</v>
      </c>
      <c r="AG65" s="57">
        <v>3012.7844884924843</v>
      </c>
      <c r="AH65" s="57">
        <v>77496.634524010486</v>
      </c>
      <c r="AI65" s="57">
        <v>0</v>
      </c>
      <c r="AJ65" s="57">
        <v>222.99830165563094</v>
      </c>
      <c r="AK65" s="57">
        <v>77719.632825666122</v>
      </c>
    </row>
    <row r="66" spans="1:37" x14ac:dyDescent="0.3">
      <c r="A66" s="52" t="s">
        <v>552</v>
      </c>
      <c r="B66" s="52">
        <v>65</v>
      </c>
      <c r="C66" s="52" t="s">
        <v>49</v>
      </c>
      <c r="D66" s="52">
        <v>161</v>
      </c>
      <c r="E66" s="53" t="s">
        <v>219</v>
      </c>
      <c r="F66" s="52" t="s">
        <v>209</v>
      </c>
      <c r="G66" s="52" t="s">
        <v>341</v>
      </c>
      <c r="H66" s="52">
        <v>504000</v>
      </c>
      <c r="I66" s="52">
        <v>50</v>
      </c>
      <c r="J66" s="53" t="s">
        <v>368</v>
      </c>
      <c r="K66" s="54">
        <v>334</v>
      </c>
      <c r="L66" s="52">
        <v>12</v>
      </c>
      <c r="M66" s="55">
        <v>334</v>
      </c>
      <c r="N66" s="56" t="s">
        <v>156</v>
      </c>
      <c r="O66" s="52" t="s">
        <v>159</v>
      </c>
      <c r="P66" s="52" t="s">
        <v>160</v>
      </c>
      <c r="Q66" s="55">
        <v>3557.6305470762495</v>
      </c>
      <c r="R66" s="55">
        <v>0</v>
      </c>
      <c r="S66" s="55">
        <v>612.99024243297413</v>
      </c>
      <c r="T66" s="55">
        <v>0</v>
      </c>
      <c r="U66" s="55">
        <v>0</v>
      </c>
      <c r="V66" s="55">
        <v>219.02015706356434</v>
      </c>
      <c r="W66" s="55">
        <v>1112.8933033182684</v>
      </c>
      <c r="X66" s="55">
        <v>74.802500644407388</v>
      </c>
      <c r="Y66" s="55">
        <v>1406.7159610262402</v>
      </c>
      <c r="Z66" s="55">
        <v>5577.3367505354636</v>
      </c>
      <c r="AA66" s="55">
        <v>2127.0936960000004</v>
      </c>
      <c r="AB66" s="55">
        <v>0</v>
      </c>
      <c r="AC66" s="55">
        <v>0</v>
      </c>
      <c r="AD66" s="55">
        <v>2127.0936960000004</v>
      </c>
      <c r="AE66" s="57">
        <v>44.302267626678955</v>
      </c>
      <c r="AF66" s="57">
        <v>267.33291947660058</v>
      </c>
      <c r="AG66" s="57">
        <v>311.63518710327952</v>
      </c>
      <c r="AH66" s="57">
        <v>8016.0656336387428</v>
      </c>
      <c r="AI66" s="57">
        <v>0</v>
      </c>
      <c r="AJ66" s="57">
        <v>23.066408409099019</v>
      </c>
      <c r="AK66" s="57">
        <v>8039.1320420478414</v>
      </c>
    </row>
    <row r="67" spans="1:37" ht="28.8" x14ac:dyDescent="0.3">
      <c r="A67" s="52" t="s">
        <v>552</v>
      </c>
      <c r="B67" s="52">
        <v>66</v>
      </c>
      <c r="C67" s="52" t="s">
        <v>214</v>
      </c>
      <c r="D67" s="52">
        <v>161</v>
      </c>
      <c r="E67" s="53" t="s">
        <v>219</v>
      </c>
      <c r="F67" s="52" t="s">
        <v>209</v>
      </c>
      <c r="G67" s="52" t="s">
        <v>341</v>
      </c>
      <c r="H67" s="52">
        <v>902575</v>
      </c>
      <c r="I67" s="52">
        <v>78</v>
      </c>
      <c r="J67" s="53" t="s">
        <v>352</v>
      </c>
      <c r="K67" s="54">
        <v>1986</v>
      </c>
      <c r="L67" s="52">
        <v>12</v>
      </c>
      <c r="M67" s="55">
        <v>1986</v>
      </c>
      <c r="N67" s="56" t="s">
        <v>156</v>
      </c>
      <c r="O67" s="52" t="s">
        <v>159</v>
      </c>
      <c r="P67" s="52" t="s">
        <v>160</v>
      </c>
      <c r="Q67" s="55">
        <v>21154.054690100096</v>
      </c>
      <c r="R67" s="55">
        <v>0</v>
      </c>
      <c r="S67" s="55">
        <v>3644.906052311037</v>
      </c>
      <c r="T67" s="55">
        <v>0</v>
      </c>
      <c r="U67" s="55">
        <v>0</v>
      </c>
      <c r="V67" s="55">
        <v>0</v>
      </c>
      <c r="W67" s="55">
        <v>0</v>
      </c>
      <c r="X67" s="55">
        <v>0</v>
      </c>
      <c r="Y67" s="55">
        <v>0</v>
      </c>
      <c r="Z67" s="55">
        <v>24798.960742411135</v>
      </c>
      <c r="AA67" s="55">
        <v>12647.928384000003</v>
      </c>
      <c r="AB67" s="55">
        <v>0</v>
      </c>
      <c r="AC67" s="55">
        <v>0</v>
      </c>
      <c r="AD67" s="55">
        <v>12647.928384000003</v>
      </c>
      <c r="AE67" s="57">
        <v>263.42605840294732</v>
      </c>
      <c r="AF67" s="57">
        <v>-37710.315184814084</v>
      </c>
      <c r="AG67" s="57">
        <v>-37446.889126411137</v>
      </c>
      <c r="AH67" s="57">
        <v>0</v>
      </c>
      <c r="AI67" s="57">
        <v>0</v>
      </c>
      <c r="AJ67" s="57">
        <v>0</v>
      </c>
      <c r="AK67" s="57">
        <v>0</v>
      </c>
    </row>
    <row r="68" spans="1:37" x14ac:dyDescent="0.3">
      <c r="A68" s="52" t="s">
        <v>552</v>
      </c>
      <c r="B68" s="52">
        <v>67</v>
      </c>
      <c r="C68" s="52" t="s">
        <v>49</v>
      </c>
      <c r="D68" s="52">
        <v>161</v>
      </c>
      <c r="E68" s="53" t="s">
        <v>219</v>
      </c>
      <c r="F68" s="52" t="s">
        <v>209</v>
      </c>
      <c r="G68" s="52" t="s">
        <v>350</v>
      </c>
      <c r="H68" s="52">
        <v>504000</v>
      </c>
      <c r="I68" s="52">
        <v>50</v>
      </c>
      <c r="J68" s="53" t="s">
        <v>368</v>
      </c>
      <c r="K68" s="54">
        <v>10282</v>
      </c>
      <c r="L68" s="52">
        <v>12</v>
      </c>
      <c r="M68" s="55">
        <v>10282</v>
      </c>
      <c r="N68" s="56" t="s">
        <v>156</v>
      </c>
      <c r="O68" s="52" t="s">
        <v>159</v>
      </c>
      <c r="P68" s="52" t="s">
        <v>160</v>
      </c>
      <c r="Q68" s="55">
        <v>109519.63258993413</v>
      </c>
      <c r="R68" s="55">
        <v>0</v>
      </c>
      <c r="S68" s="55">
        <v>18870.555906274967</v>
      </c>
      <c r="T68" s="55">
        <v>0</v>
      </c>
      <c r="U68" s="55">
        <v>0</v>
      </c>
      <c r="V68" s="55">
        <v>6742.4109428969123</v>
      </c>
      <c r="W68" s="55">
        <v>34259.787259636039</v>
      </c>
      <c r="X68" s="55">
        <v>2302.7524300173559</v>
      </c>
      <c r="Y68" s="55">
        <v>43304.950632550303</v>
      </c>
      <c r="Z68" s="55">
        <v>171695.13912875939</v>
      </c>
      <c r="AA68" s="55">
        <v>65481.369408000006</v>
      </c>
      <c r="AB68" s="55">
        <v>0</v>
      </c>
      <c r="AC68" s="55">
        <v>0</v>
      </c>
      <c r="AD68" s="55">
        <v>65481.369408000006</v>
      </c>
      <c r="AE68" s="57">
        <v>1363.8201069985419</v>
      </c>
      <c r="AF68" s="57">
        <v>8229.6918504742735</v>
      </c>
      <c r="AG68" s="57">
        <v>9593.511957472816</v>
      </c>
      <c r="AH68" s="57">
        <v>246770.02049423219</v>
      </c>
      <c r="AI68" s="57">
        <v>0</v>
      </c>
      <c r="AJ68" s="57">
        <v>710.08626126453919</v>
      </c>
      <c r="AK68" s="57">
        <v>247480.10675549673</v>
      </c>
    </row>
    <row r="69" spans="1:37" x14ac:dyDescent="0.3">
      <c r="A69" s="52" t="s">
        <v>552</v>
      </c>
      <c r="B69" s="52">
        <v>68</v>
      </c>
      <c r="C69" s="52" t="s">
        <v>52</v>
      </c>
      <c r="D69" s="52">
        <v>161</v>
      </c>
      <c r="E69" s="53" t="s">
        <v>219</v>
      </c>
      <c r="F69" s="52" t="s">
        <v>209</v>
      </c>
      <c r="G69" s="52" t="s">
        <v>353</v>
      </c>
      <c r="H69" s="52">
        <v>409050</v>
      </c>
      <c r="I69" s="52">
        <v>40</v>
      </c>
      <c r="J69" s="53" t="s">
        <v>351</v>
      </c>
      <c r="K69" s="54">
        <v>383</v>
      </c>
      <c r="L69" s="52">
        <v>12</v>
      </c>
      <c r="M69" s="55">
        <v>383</v>
      </c>
      <c r="N69" s="56" t="s">
        <v>156</v>
      </c>
      <c r="O69" s="52" t="s">
        <v>159</v>
      </c>
      <c r="P69" s="52" t="s">
        <v>160</v>
      </c>
      <c r="Q69" s="55">
        <v>4079.558381826957</v>
      </c>
      <c r="R69" s="55">
        <v>0</v>
      </c>
      <c r="S69" s="55">
        <v>702.91994865817082</v>
      </c>
      <c r="T69" s="55">
        <v>0</v>
      </c>
      <c r="U69" s="55">
        <v>0</v>
      </c>
      <c r="V69" s="55">
        <v>0</v>
      </c>
      <c r="W69" s="55">
        <v>0</v>
      </c>
      <c r="X69" s="55">
        <v>0</v>
      </c>
      <c r="Y69" s="55">
        <v>0</v>
      </c>
      <c r="Z69" s="55">
        <v>4782.478330485128</v>
      </c>
      <c r="AA69" s="55">
        <v>2439.1523520000005</v>
      </c>
      <c r="AB69" s="55">
        <v>0</v>
      </c>
      <c r="AC69" s="55">
        <v>0</v>
      </c>
      <c r="AD69" s="55">
        <v>2439.1523520000005</v>
      </c>
      <c r="AE69" s="57">
        <v>50.801702098856403</v>
      </c>
      <c r="AF69" s="57">
        <v>306.55241963933543</v>
      </c>
      <c r="AG69" s="57">
        <v>357.35412173819185</v>
      </c>
      <c r="AH69" s="57">
        <v>7578.9848042233207</v>
      </c>
      <c r="AI69" s="57">
        <v>0</v>
      </c>
      <c r="AJ69" s="57">
        <v>26.450402457140491</v>
      </c>
      <c r="AK69" s="57">
        <v>7605.4352066804613</v>
      </c>
    </row>
    <row r="70" spans="1:37" x14ac:dyDescent="0.3">
      <c r="A70" s="52" t="s">
        <v>552</v>
      </c>
      <c r="B70" s="52">
        <v>69</v>
      </c>
      <c r="C70" s="52" t="s">
        <v>49</v>
      </c>
      <c r="D70" s="52">
        <v>161</v>
      </c>
      <c r="E70" s="53" t="s">
        <v>219</v>
      </c>
      <c r="F70" s="52" t="s">
        <v>209</v>
      </c>
      <c r="G70" s="52" t="s">
        <v>353</v>
      </c>
      <c r="H70" s="52">
        <v>504000</v>
      </c>
      <c r="I70" s="52">
        <v>50</v>
      </c>
      <c r="J70" s="53" t="s">
        <v>368</v>
      </c>
      <c r="K70" s="54">
        <v>9933</v>
      </c>
      <c r="L70" s="52">
        <v>12</v>
      </c>
      <c r="M70" s="55">
        <v>9933</v>
      </c>
      <c r="N70" s="56" t="s">
        <v>156</v>
      </c>
      <c r="O70" s="52" t="s">
        <v>159</v>
      </c>
      <c r="P70" s="52" t="s">
        <v>160</v>
      </c>
      <c r="Q70" s="55">
        <v>105802.22821589338</v>
      </c>
      <c r="R70" s="55">
        <v>0</v>
      </c>
      <c r="S70" s="55">
        <v>18230.036161936321</v>
      </c>
      <c r="T70" s="55">
        <v>0</v>
      </c>
      <c r="U70" s="55">
        <v>0</v>
      </c>
      <c r="V70" s="55">
        <v>6513.5545512346853</v>
      </c>
      <c r="W70" s="55">
        <v>33096.913718144795</v>
      </c>
      <c r="X70" s="55">
        <v>2224.5905356314333</v>
      </c>
      <c r="Y70" s="55">
        <v>41835.058805010915</v>
      </c>
      <c r="Z70" s="55">
        <v>165867.32318284063</v>
      </c>
      <c r="AA70" s="55">
        <v>63258.747552000008</v>
      </c>
      <c r="AB70" s="55">
        <v>0</v>
      </c>
      <c r="AC70" s="55">
        <v>0</v>
      </c>
      <c r="AD70" s="55">
        <v>63258.747552000008</v>
      </c>
      <c r="AE70" s="57">
        <v>1317.5282165742576</v>
      </c>
      <c r="AF70" s="57">
        <v>7950.3529615601019</v>
      </c>
      <c r="AG70" s="57">
        <v>9267.8811781343593</v>
      </c>
      <c r="AH70" s="57">
        <v>238393.951912975</v>
      </c>
      <c r="AI70" s="57">
        <v>0</v>
      </c>
      <c r="AJ70" s="57">
        <v>685.98393631012152</v>
      </c>
      <c r="AK70" s="57">
        <v>239079.93584928513</v>
      </c>
    </row>
    <row r="71" spans="1:37" x14ac:dyDescent="0.3">
      <c r="A71" s="52" t="s">
        <v>552</v>
      </c>
      <c r="B71" s="52">
        <v>70</v>
      </c>
      <c r="C71" s="52" t="s">
        <v>49</v>
      </c>
      <c r="D71" s="52">
        <v>161</v>
      </c>
      <c r="E71" s="53" t="s">
        <v>219</v>
      </c>
      <c r="F71" s="52" t="s">
        <v>209</v>
      </c>
      <c r="G71" s="52" t="s">
        <v>356</v>
      </c>
      <c r="H71" s="52">
        <v>504000</v>
      </c>
      <c r="I71" s="52">
        <v>50</v>
      </c>
      <c r="J71" s="53" t="s">
        <v>368</v>
      </c>
      <c r="K71" s="54">
        <v>9213</v>
      </c>
      <c r="L71" s="52">
        <v>12</v>
      </c>
      <c r="M71" s="55">
        <v>9213</v>
      </c>
      <c r="N71" s="56" t="s">
        <v>156</v>
      </c>
      <c r="O71" s="52" t="s">
        <v>159</v>
      </c>
      <c r="P71" s="52" t="s">
        <v>160</v>
      </c>
      <c r="Q71" s="55">
        <v>98133.084521597266</v>
      </c>
      <c r="R71" s="55">
        <v>0</v>
      </c>
      <c r="S71" s="55">
        <v>16908.62007046404</v>
      </c>
      <c r="T71" s="55">
        <v>0</v>
      </c>
      <c r="U71" s="55">
        <v>0</v>
      </c>
      <c r="V71" s="55">
        <v>6041.4152904988578</v>
      </c>
      <c r="W71" s="55">
        <v>30697.86228584194</v>
      </c>
      <c r="X71" s="55">
        <v>2063.3396360386987</v>
      </c>
      <c r="Y71" s="55">
        <v>38802.617212379497</v>
      </c>
      <c r="Z71" s="55">
        <v>153844.32180444081</v>
      </c>
      <c r="AA71" s="55">
        <v>58673.395872000008</v>
      </c>
      <c r="AB71" s="55">
        <v>0</v>
      </c>
      <c r="AC71" s="55">
        <v>0</v>
      </c>
      <c r="AD71" s="55">
        <v>58673.395872000008</v>
      </c>
      <c r="AE71" s="57">
        <v>1222.0263222892013</v>
      </c>
      <c r="AF71" s="57">
        <v>7374.0664285566509</v>
      </c>
      <c r="AG71" s="57">
        <v>8596.0927508458517</v>
      </c>
      <c r="AH71" s="57">
        <v>221113.81042728669</v>
      </c>
      <c r="AI71" s="57">
        <v>0</v>
      </c>
      <c r="AJ71" s="57">
        <v>636.25994213481817</v>
      </c>
      <c r="AK71" s="57">
        <v>221750.0703694215</v>
      </c>
    </row>
    <row r="72" spans="1:37" x14ac:dyDescent="0.3">
      <c r="A72" s="52" t="s">
        <v>552</v>
      </c>
      <c r="B72" s="52">
        <v>71</v>
      </c>
      <c r="C72" s="52" t="s">
        <v>49</v>
      </c>
      <c r="D72" s="52">
        <v>161</v>
      </c>
      <c r="E72" s="53" t="s">
        <v>219</v>
      </c>
      <c r="F72" s="52" t="s">
        <v>209</v>
      </c>
      <c r="G72" s="52" t="s">
        <v>357</v>
      </c>
      <c r="H72" s="52">
        <v>504000</v>
      </c>
      <c r="I72" s="52">
        <v>50</v>
      </c>
      <c r="J72" s="53" t="s">
        <v>368</v>
      </c>
      <c r="K72" s="54">
        <v>8460</v>
      </c>
      <c r="L72" s="52">
        <v>12</v>
      </c>
      <c r="M72" s="55">
        <v>8460</v>
      </c>
      <c r="N72" s="56" t="s">
        <v>156</v>
      </c>
      <c r="O72" s="52" t="s">
        <v>159</v>
      </c>
      <c r="P72" s="52" t="s">
        <v>160</v>
      </c>
      <c r="Q72" s="55">
        <v>90112.438407979265</v>
      </c>
      <c r="R72" s="55">
        <v>0</v>
      </c>
      <c r="S72" s="55">
        <v>15526.639074799283</v>
      </c>
      <c r="T72" s="55">
        <v>0</v>
      </c>
      <c r="U72" s="55">
        <v>0</v>
      </c>
      <c r="V72" s="55">
        <v>5547.6363136459713</v>
      </c>
      <c r="W72" s="55">
        <v>28188.85432955854</v>
      </c>
      <c r="X72" s="55">
        <v>1894.6980702146307</v>
      </c>
      <c r="Y72" s="55">
        <v>35631.188713419142</v>
      </c>
      <c r="Z72" s="55">
        <v>141270.26619619768</v>
      </c>
      <c r="AA72" s="55">
        <v>53877.882240000006</v>
      </c>
      <c r="AB72" s="55">
        <v>0</v>
      </c>
      <c r="AC72" s="55">
        <v>0</v>
      </c>
      <c r="AD72" s="55">
        <v>53877.882240000006</v>
      </c>
      <c r="AE72" s="57">
        <v>1122.1472578494131</v>
      </c>
      <c r="AF72" s="57">
        <v>6771.3667627905415</v>
      </c>
      <c r="AG72" s="57">
        <v>7893.5140206399547</v>
      </c>
      <c r="AH72" s="57">
        <v>203041.66245683766</v>
      </c>
      <c r="AI72" s="57">
        <v>0</v>
      </c>
      <c r="AJ72" s="57">
        <v>584.25693155981344</v>
      </c>
      <c r="AK72" s="57">
        <v>203625.91938839748</v>
      </c>
    </row>
    <row r="73" spans="1:37" x14ac:dyDescent="0.3">
      <c r="A73" s="52" t="s">
        <v>552</v>
      </c>
      <c r="B73" s="52">
        <v>72</v>
      </c>
      <c r="C73" s="52" t="s">
        <v>49</v>
      </c>
      <c r="D73" s="52">
        <v>161</v>
      </c>
      <c r="E73" s="53" t="s">
        <v>219</v>
      </c>
      <c r="F73" s="52" t="s">
        <v>209</v>
      </c>
      <c r="G73" s="52" t="s">
        <v>358</v>
      </c>
      <c r="H73" s="52">
        <v>504000</v>
      </c>
      <c r="I73" s="52">
        <v>50</v>
      </c>
      <c r="J73" s="53" t="s">
        <v>368</v>
      </c>
      <c r="K73" s="54">
        <v>8027</v>
      </c>
      <c r="L73" s="52">
        <v>12</v>
      </c>
      <c r="M73" s="55">
        <v>8027</v>
      </c>
      <c r="N73" s="56" t="s">
        <v>156</v>
      </c>
      <c r="O73" s="52" t="s">
        <v>159</v>
      </c>
      <c r="P73" s="52" t="s">
        <v>160</v>
      </c>
      <c r="Q73" s="55">
        <v>85500.300602937292</v>
      </c>
      <c r="R73" s="55">
        <v>0</v>
      </c>
      <c r="S73" s="55">
        <v>14731.95411978887</v>
      </c>
      <c r="T73" s="55">
        <v>0</v>
      </c>
      <c r="U73" s="55">
        <v>0</v>
      </c>
      <c r="V73" s="55">
        <v>5263.69700823123</v>
      </c>
      <c r="W73" s="55">
        <v>26746.091454298625</v>
      </c>
      <c r="X73" s="55">
        <v>1797.7235708762221</v>
      </c>
      <c r="Y73" s="55">
        <v>33807.512033406078</v>
      </c>
      <c r="Z73" s="55">
        <v>134039.76675613225</v>
      </c>
      <c r="AA73" s="55">
        <v>51120.302688000003</v>
      </c>
      <c r="AB73" s="55">
        <v>0</v>
      </c>
      <c r="AC73" s="55">
        <v>0</v>
      </c>
      <c r="AD73" s="55">
        <v>51120.302688000003</v>
      </c>
      <c r="AE73" s="57">
        <v>1064.7134797585388</v>
      </c>
      <c r="AF73" s="57">
        <v>6424.7944450259674</v>
      </c>
      <c r="AG73" s="57">
        <v>7489.507924784506</v>
      </c>
      <c r="AH73" s="57">
        <v>192649.57736891674</v>
      </c>
      <c r="AI73" s="57">
        <v>0</v>
      </c>
      <c r="AJ73" s="57">
        <v>554.35347395161023</v>
      </c>
      <c r="AK73" s="57">
        <v>193203.93084286834</v>
      </c>
    </row>
    <row r="74" spans="1:37" x14ac:dyDescent="0.3">
      <c r="A74" s="52" t="s">
        <v>552</v>
      </c>
      <c r="B74" s="52">
        <v>73</v>
      </c>
      <c r="C74" s="52" t="s">
        <v>49</v>
      </c>
      <c r="D74" s="52">
        <v>161</v>
      </c>
      <c r="E74" s="53" t="s">
        <v>219</v>
      </c>
      <c r="F74" s="52" t="s">
        <v>209</v>
      </c>
      <c r="G74" s="52" t="s">
        <v>359</v>
      </c>
      <c r="H74" s="52">
        <v>504000</v>
      </c>
      <c r="I74" s="52">
        <v>50</v>
      </c>
      <c r="J74" s="53" t="s">
        <v>368</v>
      </c>
      <c r="K74" s="54">
        <v>4844</v>
      </c>
      <c r="L74" s="52">
        <v>12</v>
      </c>
      <c r="M74" s="55">
        <v>4844</v>
      </c>
      <c r="N74" s="56" t="s">
        <v>156</v>
      </c>
      <c r="O74" s="52" t="s">
        <v>159</v>
      </c>
      <c r="P74" s="52" t="s">
        <v>160</v>
      </c>
      <c r="Q74" s="55">
        <v>51596.294521069918</v>
      </c>
      <c r="R74" s="55">
        <v>0</v>
      </c>
      <c r="S74" s="55">
        <v>8890.1938154051677</v>
      </c>
      <c r="T74" s="55">
        <v>0</v>
      </c>
      <c r="U74" s="55">
        <v>0</v>
      </c>
      <c r="V74" s="55">
        <v>3176.4480263949272</v>
      </c>
      <c r="W74" s="55">
        <v>16140.284913993091</v>
      </c>
      <c r="X74" s="55">
        <v>1084.8602189266749</v>
      </c>
      <c r="Y74" s="55">
        <v>20401.593159314692</v>
      </c>
      <c r="Z74" s="55">
        <v>80888.081495789782</v>
      </c>
      <c r="AA74" s="55">
        <v>30849.227136000005</v>
      </c>
      <c r="AB74" s="55">
        <v>0</v>
      </c>
      <c r="AC74" s="55">
        <v>0</v>
      </c>
      <c r="AD74" s="55">
        <v>30849.227136000005</v>
      </c>
      <c r="AE74" s="57">
        <v>642.51552210668513</v>
      </c>
      <c r="AF74" s="57">
        <v>3877.127730373214</v>
      </c>
      <c r="AG74" s="57">
        <v>4519.6432524798993</v>
      </c>
      <c r="AH74" s="57">
        <v>116256.95188426969</v>
      </c>
      <c r="AI74" s="57">
        <v>0</v>
      </c>
      <c r="AJ74" s="57">
        <v>334.53198303495702</v>
      </c>
      <c r="AK74" s="57">
        <v>116591.48386730465</v>
      </c>
    </row>
    <row r="75" spans="1:37" ht="28.8" x14ac:dyDescent="0.3">
      <c r="A75" s="52" t="s">
        <v>552</v>
      </c>
      <c r="B75" s="52">
        <v>74</v>
      </c>
      <c r="C75" s="52" t="s">
        <v>50</v>
      </c>
      <c r="D75" s="52">
        <v>161</v>
      </c>
      <c r="E75" s="53" t="s">
        <v>219</v>
      </c>
      <c r="F75" s="52" t="s">
        <v>209</v>
      </c>
      <c r="G75" s="52" t="s">
        <v>359</v>
      </c>
      <c r="H75" s="52">
        <v>705500</v>
      </c>
      <c r="I75" s="52">
        <v>72</v>
      </c>
      <c r="J75" s="53" t="s">
        <v>369</v>
      </c>
      <c r="K75" s="54">
        <v>2430</v>
      </c>
      <c r="L75" s="52">
        <v>12</v>
      </c>
      <c r="M75" s="55">
        <v>2430</v>
      </c>
      <c r="N75" s="56" t="s">
        <v>156</v>
      </c>
      <c r="O75" s="52" t="s">
        <v>159</v>
      </c>
      <c r="P75" s="52" t="s">
        <v>160</v>
      </c>
      <c r="Q75" s="55">
        <v>25883.359968249362</v>
      </c>
      <c r="R75" s="55">
        <v>0</v>
      </c>
      <c r="S75" s="55">
        <v>4459.779308718943</v>
      </c>
      <c r="T75" s="55">
        <v>0</v>
      </c>
      <c r="U75" s="55">
        <v>0</v>
      </c>
      <c r="V75" s="55">
        <v>0</v>
      </c>
      <c r="W75" s="55">
        <v>0</v>
      </c>
      <c r="X75" s="55">
        <v>0</v>
      </c>
      <c r="Y75" s="55">
        <v>0</v>
      </c>
      <c r="Z75" s="55">
        <v>30343.139276968304</v>
      </c>
      <c r="AA75" s="55">
        <v>15475.561920000002</v>
      </c>
      <c r="AB75" s="55">
        <v>0</v>
      </c>
      <c r="AC75" s="55">
        <v>0</v>
      </c>
      <c r="AD75" s="55">
        <v>15475.561920000002</v>
      </c>
      <c r="AE75" s="57">
        <v>322.3188932120654</v>
      </c>
      <c r="AF75" s="57">
        <v>1944.9670488866452</v>
      </c>
      <c r="AG75" s="57">
        <v>2267.2859420987106</v>
      </c>
      <c r="AH75" s="57">
        <v>48085.987139067016</v>
      </c>
      <c r="AI75" s="57">
        <v>0</v>
      </c>
      <c r="AJ75" s="57">
        <v>167.81848034164855</v>
      </c>
      <c r="AK75" s="57">
        <v>48253.805619408668</v>
      </c>
    </row>
    <row r="76" spans="1:37" x14ac:dyDescent="0.3">
      <c r="A76" s="52" t="s">
        <v>552</v>
      </c>
      <c r="B76" s="52">
        <v>75</v>
      </c>
      <c r="C76" s="52" t="s">
        <v>49</v>
      </c>
      <c r="D76" s="52">
        <v>161</v>
      </c>
      <c r="E76" s="53" t="s">
        <v>219</v>
      </c>
      <c r="F76" s="52" t="s">
        <v>209</v>
      </c>
      <c r="G76" s="52" t="s">
        <v>370</v>
      </c>
      <c r="H76" s="52">
        <v>504000</v>
      </c>
      <c r="I76" s="52">
        <v>50</v>
      </c>
      <c r="J76" s="53" t="s">
        <v>368</v>
      </c>
      <c r="K76" s="54">
        <v>3055</v>
      </c>
      <c r="L76" s="52">
        <v>12</v>
      </c>
      <c r="M76" s="55">
        <v>3055</v>
      </c>
      <c r="N76" s="56" t="s">
        <v>156</v>
      </c>
      <c r="O76" s="52" t="s">
        <v>159</v>
      </c>
      <c r="P76" s="52" t="s">
        <v>160</v>
      </c>
      <c r="Q76" s="55">
        <v>32540.602758436955</v>
      </c>
      <c r="R76" s="55">
        <v>0</v>
      </c>
      <c r="S76" s="55">
        <v>5606.8418881219623</v>
      </c>
      <c r="T76" s="55">
        <v>0</v>
      </c>
      <c r="U76" s="55">
        <v>0</v>
      </c>
      <c r="V76" s="55">
        <v>2003.3131132610451</v>
      </c>
      <c r="W76" s="55">
        <v>10179.308507896139</v>
      </c>
      <c r="X76" s="55">
        <v>684.19652535528326</v>
      </c>
      <c r="Y76" s="55">
        <v>12866.818146512467</v>
      </c>
      <c r="Z76" s="55">
        <v>51014.262793071379</v>
      </c>
      <c r="AA76" s="55">
        <v>19455.901920000004</v>
      </c>
      <c r="AB76" s="55">
        <v>0</v>
      </c>
      <c r="AC76" s="55">
        <v>0</v>
      </c>
      <c r="AD76" s="55">
        <v>19455.901920000004</v>
      </c>
      <c r="AE76" s="57">
        <v>405.21984311228806</v>
      </c>
      <c r="AF76" s="57">
        <v>2445.2157754521404</v>
      </c>
      <c r="AG76" s="57">
        <v>2850.4356185644283</v>
      </c>
      <c r="AH76" s="57">
        <v>73320.600331635811</v>
      </c>
      <c r="AI76" s="57">
        <v>0</v>
      </c>
      <c r="AJ76" s="57">
        <v>210.98166972993266</v>
      </c>
      <c r="AK76" s="57">
        <v>73531.58200136575</v>
      </c>
    </row>
    <row r="77" spans="1:37" x14ac:dyDescent="0.3">
      <c r="A77" s="52" t="s">
        <v>552</v>
      </c>
      <c r="B77" s="52">
        <v>76</v>
      </c>
      <c r="C77" s="52" t="s">
        <v>52</v>
      </c>
      <c r="D77" s="52">
        <v>165</v>
      </c>
      <c r="E77" s="53" t="s">
        <v>220</v>
      </c>
      <c r="F77" s="52" t="s">
        <v>215</v>
      </c>
      <c r="G77" s="52" t="s">
        <v>341</v>
      </c>
      <c r="H77" s="52">
        <v>409050</v>
      </c>
      <c r="I77" s="52">
        <v>40</v>
      </c>
      <c r="J77" s="53" t="s">
        <v>351</v>
      </c>
      <c r="K77" s="54">
        <v>1094</v>
      </c>
      <c r="L77" s="52">
        <v>12</v>
      </c>
      <c r="M77" s="55">
        <v>1094</v>
      </c>
      <c r="N77" s="56" t="s">
        <v>156</v>
      </c>
      <c r="O77" s="52" t="s">
        <v>159</v>
      </c>
      <c r="P77" s="52" t="s">
        <v>163</v>
      </c>
      <c r="Q77" s="55">
        <v>16166.260863725627</v>
      </c>
      <c r="R77" s="55">
        <v>15313.039369402262</v>
      </c>
      <c r="S77" s="55">
        <v>1547.0078108779539</v>
      </c>
      <c r="T77" s="55">
        <v>0</v>
      </c>
      <c r="U77" s="55">
        <v>0</v>
      </c>
      <c r="V77" s="55">
        <v>1249.6168416182297</v>
      </c>
      <c r="W77" s="55">
        <v>3959.2290564182645</v>
      </c>
      <c r="X77" s="55">
        <v>292.30032720279917</v>
      </c>
      <c r="Y77" s="55">
        <v>5501.146225239293</v>
      </c>
      <c r="Z77" s="55">
        <v>38527.454269245143</v>
      </c>
      <c r="AA77" s="55">
        <v>0</v>
      </c>
      <c r="AB77" s="55">
        <v>6967.1871360000014</v>
      </c>
      <c r="AC77" s="55">
        <v>0</v>
      </c>
      <c r="AD77" s="55">
        <v>6967.1871360000014</v>
      </c>
      <c r="AE77" s="57">
        <v>145.10982270534961</v>
      </c>
      <c r="AF77" s="57">
        <v>875.63537098024278</v>
      </c>
      <c r="AG77" s="57">
        <v>1020.7451936855924</v>
      </c>
      <c r="AH77" s="57">
        <v>46515.386598930738</v>
      </c>
      <c r="AI77" s="57">
        <v>0</v>
      </c>
      <c r="AJ77" s="57">
        <v>75.552846705252477</v>
      </c>
      <c r="AK77" s="57">
        <v>46590.939445635988</v>
      </c>
    </row>
    <row r="78" spans="1:37" x14ac:dyDescent="0.3">
      <c r="A78" s="52" t="s">
        <v>552</v>
      </c>
      <c r="B78" s="52">
        <v>77</v>
      </c>
      <c r="C78" s="52" t="s">
        <v>52</v>
      </c>
      <c r="D78" s="52">
        <v>165</v>
      </c>
      <c r="E78" s="53" t="s">
        <v>220</v>
      </c>
      <c r="F78" s="52" t="s">
        <v>209</v>
      </c>
      <c r="G78" s="52" t="s">
        <v>341</v>
      </c>
      <c r="H78" s="52">
        <v>409050</v>
      </c>
      <c r="I78" s="52">
        <v>40</v>
      </c>
      <c r="J78" s="53" t="s">
        <v>351</v>
      </c>
      <c r="K78" s="54">
        <v>1298</v>
      </c>
      <c r="L78" s="52">
        <v>12</v>
      </c>
      <c r="M78" s="55">
        <v>1298</v>
      </c>
      <c r="N78" s="56" t="s">
        <v>156</v>
      </c>
      <c r="O78" s="52" t="s">
        <v>159</v>
      </c>
      <c r="P78" s="52" t="s">
        <v>163</v>
      </c>
      <c r="Q78" s="55">
        <v>13825.761826661594</v>
      </c>
      <c r="R78" s="55">
        <v>18168.487295689341</v>
      </c>
      <c r="S78" s="55">
        <v>1835.4809310051048</v>
      </c>
      <c r="T78" s="55">
        <v>0</v>
      </c>
      <c r="U78" s="55">
        <v>0</v>
      </c>
      <c r="V78" s="55">
        <v>1482.6349729620313</v>
      </c>
      <c r="W78" s="55">
        <v>4697.5130852202083</v>
      </c>
      <c r="X78" s="55">
        <v>346.80605549290073</v>
      </c>
      <c r="Y78" s="55">
        <v>6526.9541136751404</v>
      </c>
      <c r="Z78" s="55">
        <v>40356.684167031184</v>
      </c>
      <c r="AA78" s="55">
        <v>0</v>
      </c>
      <c r="AB78" s="55">
        <v>8266.3701120000005</v>
      </c>
      <c r="AC78" s="55">
        <v>0</v>
      </c>
      <c r="AD78" s="55">
        <v>8266.3701120000005</v>
      </c>
      <c r="AE78" s="57">
        <v>172.16869275278231</v>
      </c>
      <c r="AF78" s="57">
        <v>1038.9165553312203</v>
      </c>
      <c r="AG78" s="57">
        <v>1211.0852480840026</v>
      </c>
      <c r="AH78" s="57">
        <v>49834.139527115192</v>
      </c>
      <c r="AI78" s="57">
        <v>0</v>
      </c>
      <c r="AJ78" s="57">
        <v>89.641311721588409</v>
      </c>
      <c r="AK78" s="57">
        <v>49923.780838836778</v>
      </c>
    </row>
    <row r="79" spans="1:37" ht="28.8" x14ac:dyDescent="0.3">
      <c r="A79" s="52" t="s">
        <v>552</v>
      </c>
      <c r="B79" s="52">
        <v>78</v>
      </c>
      <c r="C79" s="52" t="s">
        <v>214</v>
      </c>
      <c r="D79" s="52">
        <v>165</v>
      </c>
      <c r="E79" s="53" t="s">
        <v>220</v>
      </c>
      <c r="F79" s="52" t="s">
        <v>209</v>
      </c>
      <c r="G79" s="52" t="s">
        <v>341</v>
      </c>
      <c r="H79" s="52">
        <v>902575</v>
      </c>
      <c r="I79" s="52">
        <v>78</v>
      </c>
      <c r="J79" s="53" t="s">
        <v>352</v>
      </c>
      <c r="K79" s="54">
        <v>1353</v>
      </c>
      <c r="L79" s="52">
        <v>12</v>
      </c>
      <c r="M79" s="55">
        <v>1353</v>
      </c>
      <c r="N79" s="56" t="s">
        <v>156</v>
      </c>
      <c r="O79" s="52" t="s">
        <v>159</v>
      </c>
      <c r="P79" s="52" t="s">
        <v>163</v>
      </c>
      <c r="Q79" s="55">
        <v>14411.599192198102</v>
      </c>
      <c r="R79" s="55">
        <v>18938.338452286349</v>
      </c>
      <c r="S79" s="55">
        <v>1913.25554672566</v>
      </c>
      <c r="T79" s="55">
        <v>0</v>
      </c>
      <c r="U79" s="55">
        <v>0</v>
      </c>
      <c r="V79" s="55">
        <v>0</v>
      </c>
      <c r="W79" s="55">
        <v>0</v>
      </c>
      <c r="X79" s="55">
        <v>0</v>
      </c>
      <c r="Y79" s="55">
        <v>0</v>
      </c>
      <c r="Z79" s="55">
        <v>35263.193191210114</v>
      </c>
      <c r="AA79" s="55">
        <v>0</v>
      </c>
      <c r="AB79" s="55">
        <v>8616.6400320000012</v>
      </c>
      <c r="AC79" s="55">
        <v>0</v>
      </c>
      <c r="AD79" s="55">
        <v>8616.6400320000012</v>
      </c>
      <c r="AE79" s="57">
        <v>179.46397634400188</v>
      </c>
      <c r="AF79" s="57">
        <v>-44059.297199554123</v>
      </c>
      <c r="AG79" s="57">
        <v>-43879.833223210124</v>
      </c>
      <c r="AH79" s="57">
        <v>0</v>
      </c>
      <c r="AI79" s="57">
        <v>0</v>
      </c>
      <c r="AJ79" s="57">
        <v>0</v>
      </c>
      <c r="AK79" s="57">
        <v>0</v>
      </c>
    </row>
    <row r="80" spans="1:37" x14ac:dyDescent="0.3">
      <c r="A80" s="52" t="s">
        <v>552</v>
      </c>
      <c r="B80" s="52">
        <v>79</v>
      </c>
      <c r="C80" s="52" t="s">
        <v>52</v>
      </c>
      <c r="D80" s="52">
        <v>165</v>
      </c>
      <c r="E80" s="53" t="s">
        <v>220</v>
      </c>
      <c r="F80" s="52" t="s">
        <v>215</v>
      </c>
      <c r="G80" s="52" t="s">
        <v>350</v>
      </c>
      <c r="H80" s="52">
        <v>409050</v>
      </c>
      <c r="I80" s="52">
        <v>40</v>
      </c>
      <c r="J80" s="53" t="s">
        <v>351</v>
      </c>
      <c r="K80" s="54">
        <v>3785</v>
      </c>
      <c r="L80" s="52">
        <v>12</v>
      </c>
      <c r="M80" s="55">
        <v>3785</v>
      </c>
      <c r="N80" s="56" t="s">
        <v>156</v>
      </c>
      <c r="O80" s="52" t="s">
        <v>159</v>
      </c>
      <c r="P80" s="52" t="s">
        <v>163</v>
      </c>
      <c r="Q80" s="55">
        <v>55931.716059599174</v>
      </c>
      <c r="R80" s="55">
        <v>52979.75686763032</v>
      </c>
      <c r="S80" s="55">
        <v>5352.3076454963957</v>
      </c>
      <c r="T80" s="55">
        <v>0</v>
      </c>
      <c r="U80" s="55">
        <v>0</v>
      </c>
      <c r="V80" s="55">
        <v>4323.4001330210231</v>
      </c>
      <c r="W80" s="55">
        <v>13698.063965761545</v>
      </c>
      <c r="X80" s="55">
        <v>1011.2950077354616</v>
      </c>
      <c r="Y80" s="55">
        <v>19032.759106518031</v>
      </c>
      <c r="Z80" s="55">
        <v>133296.53967924393</v>
      </c>
      <c r="AA80" s="55">
        <v>0</v>
      </c>
      <c r="AB80" s="55">
        <v>24104.939040000005</v>
      </c>
      <c r="AC80" s="55">
        <v>0</v>
      </c>
      <c r="AD80" s="55">
        <v>24104.939040000005</v>
      </c>
      <c r="AE80" s="57">
        <v>502.04815259574804</v>
      </c>
      <c r="AF80" s="57">
        <v>3029.5062880806386</v>
      </c>
      <c r="AG80" s="57">
        <v>3531.5544406763865</v>
      </c>
      <c r="AH80" s="57">
        <v>160933.03315992031</v>
      </c>
      <c r="AI80" s="57">
        <v>0</v>
      </c>
      <c r="AJ80" s="57">
        <v>261.39627493544845</v>
      </c>
      <c r="AK80" s="57">
        <v>161194.42943485576</v>
      </c>
    </row>
    <row r="81" spans="1:37" x14ac:dyDescent="0.3">
      <c r="A81" s="52" t="s">
        <v>552</v>
      </c>
      <c r="B81" s="52">
        <v>80</v>
      </c>
      <c r="C81" s="52" t="s">
        <v>52</v>
      </c>
      <c r="D81" s="52">
        <v>165</v>
      </c>
      <c r="E81" s="53" t="s">
        <v>220</v>
      </c>
      <c r="F81" s="52" t="s">
        <v>209</v>
      </c>
      <c r="G81" s="52" t="s">
        <v>350</v>
      </c>
      <c r="H81" s="52">
        <v>409050</v>
      </c>
      <c r="I81" s="52">
        <v>40</v>
      </c>
      <c r="J81" s="53" t="s">
        <v>351</v>
      </c>
      <c r="K81" s="54">
        <v>14081</v>
      </c>
      <c r="L81" s="52">
        <v>12</v>
      </c>
      <c r="M81" s="55">
        <v>14081</v>
      </c>
      <c r="N81" s="56" t="s">
        <v>156</v>
      </c>
      <c r="O81" s="52" t="s">
        <v>159</v>
      </c>
      <c r="P81" s="52" t="s">
        <v>163</v>
      </c>
      <c r="Q81" s="55">
        <v>149985.01716581039</v>
      </c>
      <c r="R81" s="55">
        <v>197095.89338258983</v>
      </c>
      <c r="S81" s="55">
        <v>19911.715708384341</v>
      </c>
      <c r="T81" s="55">
        <v>0</v>
      </c>
      <c r="U81" s="55">
        <v>0</v>
      </c>
      <c r="V81" s="55">
        <v>16083.962291431711</v>
      </c>
      <c r="W81" s="55">
        <v>50959.693184118449</v>
      </c>
      <c r="X81" s="55">
        <v>3762.2311767299962</v>
      </c>
      <c r="Y81" s="55">
        <v>70805.886652280155</v>
      </c>
      <c r="Z81" s="55">
        <v>437798.51290906477</v>
      </c>
      <c r="AA81" s="55">
        <v>0</v>
      </c>
      <c r="AB81" s="55">
        <v>89675.468064000015</v>
      </c>
      <c r="AC81" s="55">
        <v>0</v>
      </c>
      <c r="AD81" s="55">
        <v>89675.468064000015</v>
      </c>
      <c r="AE81" s="57">
        <v>1867.7252408720551</v>
      </c>
      <c r="AF81" s="57">
        <v>11270.403710029981</v>
      </c>
      <c r="AG81" s="57">
        <v>13138.128950902035</v>
      </c>
      <c r="AH81" s="57">
        <v>540612.10992396681</v>
      </c>
      <c r="AI81" s="57">
        <v>0</v>
      </c>
      <c r="AJ81" s="57">
        <v>972.44939164228526</v>
      </c>
      <c r="AK81" s="57">
        <v>541584.55931560905</v>
      </c>
    </row>
    <row r="82" spans="1:37" x14ac:dyDescent="0.3">
      <c r="A82" s="52" t="s">
        <v>552</v>
      </c>
      <c r="B82" s="52">
        <v>81</v>
      </c>
      <c r="C82" s="52" t="s">
        <v>52</v>
      </c>
      <c r="D82" s="52">
        <v>165</v>
      </c>
      <c r="E82" s="53" t="s">
        <v>220</v>
      </c>
      <c r="F82" s="52" t="s">
        <v>215</v>
      </c>
      <c r="G82" s="52" t="s">
        <v>353</v>
      </c>
      <c r="H82" s="52">
        <v>409050</v>
      </c>
      <c r="I82" s="52">
        <v>40</v>
      </c>
      <c r="J82" s="53" t="s">
        <v>351</v>
      </c>
      <c r="K82" s="54">
        <v>6286</v>
      </c>
      <c r="L82" s="52">
        <v>12</v>
      </c>
      <c r="M82" s="55">
        <v>6286</v>
      </c>
      <c r="N82" s="56" t="s">
        <v>156</v>
      </c>
      <c r="O82" s="52" t="s">
        <v>159</v>
      </c>
      <c r="P82" s="52" t="s">
        <v>163</v>
      </c>
      <c r="Q82" s="55">
        <v>92889.502549706842</v>
      </c>
      <c r="R82" s="55">
        <v>87986.98855215963</v>
      </c>
      <c r="S82" s="55">
        <v>8888.9315348983728</v>
      </c>
      <c r="T82" s="55">
        <v>0</v>
      </c>
      <c r="U82" s="55">
        <v>0</v>
      </c>
      <c r="V82" s="55">
        <v>7180.1567334663541</v>
      </c>
      <c r="W82" s="55">
        <v>22749.281397299095</v>
      </c>
      <c r="X82" s="55">
        <v>1679.524549174402</v>
      </c>
      <c r="Y82" s="55">
        <v>31608.96267993985</v>
      </c>
      <c r="Z82" s="55">
        <v>221374.38531670469</v>
      </c>
      <c r="AA82" s="55">
        <v>0</v>
      </c>
      <c r="AB82" s="55">
        <v>40032.667584000003</v>
      </c>
      <c r="AC82" s="55">
        <v>0</v>
      </c>
      <c r="AD82" s="55">
        <v>40032.667584000003</v>
      </c>
      <c r="AE82" s="57">
        <v>833.78459371647864</v>
      </c>
      <c r="AF82" s="57">
        <v>5031.3015923051234</v>
      </c>
      <c r="AG82" s="57">
        <v>5865.0861860216019</v>
      </c>
      <c r="AH82" s="57">
        <v>267272.1390867263</v>
      </c>
      <c r="AI82" s="57">
        <v>0</v>
      </c>
      <c r="AJ82" s="57">
        <v>434.11809359160605</v>
      </c>
      <c r="AK82" s="57">
        <v>267706.25718031789</v>
      </c>
    </row>
    <row r="83" spans="1:37" x14ac:dyDescent="0.3">
      <c r="A83" s="52" t="s">
        <v>552</v>
      </c>
      <c r="B83" s="52">
        <v>82</v>
      </c>
      <c r="C83" s="52" t="s">
        <v>52</v>
      </c>
      <c r="D83" s="52">
        <v>165</v>
      </c>
      <c r="E83" s="53" t="s">
        <v>220</v>
      </c>
      <c r="F83" s="52" t="s">
        <v>209</v>
      </c>
      <c r="G83" s="52" t="s">
        <v>353</v>
      </c>
      <c r="H83" s="52">
        <v>409050</v>
      </c>
      <c r="I83" s="52">
        <v>40</v>
      </c>
      <c r="J83" s="53" t="s">
        <v>351</v>
      </c>
      <c r="K83" s="54">
        <v>11871</v>
      </c>
      <c r="L83" s="52">
        <v>12</v>
      </c>
      <c r="M83" s="55">
        <v>11871</v>
      </c>
      <c r="N83" s="56" t="s">
        <v>156</v>
      </c>
      <c r="O83" s="52" t="s">
        <v>159</v>
      </c>
      <c r="P83" s="52" t="s">
        <v>163</v>
      </c>
      <c r="Q83" s="55">
        <v>126445.00665970707</v>
      </c>
      <c r="R83" s="55">
        <v>166161.8741811465</v>
      </c>
      <c r="S83" s="55">
        <v>16786.590240340214</v>
      </c>
      <c r="T83" s="55">
        <v>0</v>
      </c>
      <c r="U83" s="55">
        <v>0</v>
      </c>
      <c r="V83" s="55">
        <v>13559.599201873862</v>
      </c>
      <c r="W83" s="55">
        <v>42961.616205430728</v>
      </c>
      <c r="X83" s="55">
        <v>3171.7524535872299</v>
      </c>
      <c r="Y83" s="55">
        <v>59692.967860891818</v>
      </c>
      <c r="Z83" s="55">
        <v>369086.4389420856</v>
      </c>
      <c r="AA83" s="55">
        <v>0</v>
      </c>
      <c r="AB83" s="55">
        <v>75600.985824000018</v>
      </c>
      <c r="AC83" s="55">
        <v>0</v>
      </c>
      <c r="AD83" s="55">
        <v>75600.985824000018</v>
      </c>
      <c r="AE83" s="57">
        <v>1574.5874820248678</v>
      </c>
      <c r="AF83" s="57">
        <v>9501.5242128943901</v>
      </c>
      <c r="AG83" s="57">
        <v>11076.111694919258</v>
      </c>
      <c r="AH83" s="57">
        <v>455763.53646100487</v>
      </c>
      <c r="AI83" s="57">
        <v>0</v>
      </c>
      <c r="AJ83" s="57">
        <v>819.82435396531275</v>
      </c>
      <c r="AK83" s="57">
        <v>456583.36081497016</v>
      </c>
    </row>
    <row r="84" spans="1:37" x14ac:dyDescent="0.3">
      <c r="A84" s="52" t="s">
        <v>552</v>
      </c>
      <c r="B84" s="52">
        <v>83</v>
      </c>
      <c r="C84" s="52" t="s">
        <v>52</v>
      </c>
      <c r="D84" s="52">
        <v>165</v>
      </c>
      <c r="E84" s="53" t="s">
        <v>220</v>
      </c>
      <c r="F84" s="52" t="s">
        <v>215</v>
      </c>
      <c r="G84" s="52" t="s">
        <v>356</v>
      </c>
      <c r="H84" s="52">
        <v>409050</v>
      </c>
      <c r="I84" s="52">
        <v>40</v>
      </c>
      <c r="J84" s="53" t="s">
        <v>351</v>
      </c>
      <c r="K84" s="54">
        <v>2890</v>
      </c>
      <c r="L84" s="52">
        <v>12</v>
      </c>
      <c r="M84" s="55">
        <v>2890</v>
      </c>
      <c r="N84" s="56" t="s">
        <v>156</v>
      </c>
      <c r="O84" s="52" t="s">
        <v>159</v>
      </c>
      <c r="P84" s="52" t="s">
        <v>163</v>
      </c>
      <c r="Q84" s="55">
        <v>42706.118735070442</v>
      </c>
      <c r="R84" s="55">
        <v>40452.17895573358</v>
      </c>
      <c r="S84" s="55">
        <v>4086.7025351346315</v>
      </c>
      <c r="T84" s="55">
        <v>0</v>
      </c>
      <c r="U84" s="55">
        <v>0</v>
      </c>
      <c r="V84" s="55">
        <v>3301.0901940371878</v>
      </c>
      <c r="W84" s="55">
        <v>10459.023741360863</v>
      </c>
      <c r="X84" s="55">
        <v>772.16448410977114</v>
      </c>
      <c r="Y84" s="55">
        <v>14532.278419507822</v>
      </c>
      <c r="Z84" s="55">
        <v>101777.27864544649</v>
      </c>
      <c r="AA84" s="55">
        <v>0</v>
      </c>
      <c r="AB84" s="55">
        <v>18405.092160000004</v>
      </c>
      <c r="AC84" s="55">
        <v>0</v>
      </c>
      <c r="AD84" s="55">
        <v>18405.092160000004</v>
      </c>
      <c r="AE84" s="57">
        <v>383.33399233862929</v>
      </c>
      <c r="AF84" s="57">
        <v>2313.1501116388495</v>
      </c>
      <c r="AG84" s="57">
        <v>2696.4841039774788</v>
      </c>
      <c r="AH84" s="57">
        <v>122878.85490942397</v>
      </c>
      <c r="AI84" s="57">
        <v>0</v>
      </c>
      <c r="AJ84" s="57">
        <v>199.58658773142562</v>
      </c>
      <c r="AK84" s="57">
        <v>123078.44149715539</v>
      </c>
    </row>
    <row r="85" spans="1:37" x14ac:dyDescent="0.3">
      <c r="A85" s="52" t="s">
        <v>552</v>
      </c>
      <c r="B85" s="52">
        <v>84</v>
      </c>
      <c r="C85" s="52" t="s">
        <v>52</v>
      </c>
      <c r="D85" s="52">
        <v>165</v>
      </c>
      <c r="E85" s="53" t="s">
        <v>220</v>
      </c>
      <c r="F85" s="52" t="s">
        <v>209</v>
      </c>
      <c r="G85" s="52" t="s">
        <v>356</v>
      </c>
      <c r="H85" s="52">
        <v>409050</v>
      </c>
      <c r="I85" s="52">
        <v>40</v>
      </c>
      <c r="J85" s="53" t="s">
        <v>351</v>
      </c>
      <c r="K85" s="54">
        <v>15270</v>
      </c>
      <c r="L85" s="52">
        <v>12</v>
      </c>
      <c r="M85" s="55">
        <v>15270</v>
      </c>
      <c r="N85" s="56" t="s">
        <v>156</v>
      </c>
      <c r="O85" s="52" t="s">
        <v>159</v>
      </c>
      <c r="P85" s="52" t="s">
        <v>163</v>
      </c>
      <c r="Q85" s="55">
        <v>162649.75584986329</v>
      </c>
      <c r="R85" s="55">
        <v>213738.67565884147</v>
      </c>
      <c r="S85" s="55">
        <v>21593.061491870529</v>
      </c>
      <c r="T85" s="55">
        <v>0</v>
      </c>
      <c r="U85" s="55">
        <v>0</v>
      </c>
      <c r="V85" s="55">
        <v>17442.092478528673</v>
      </c>
      <c r="W85" s="55">
        <v>55262.730979439577</v>
      </c>
      <c r="X85" s="55">
        <v>4079.9140734796565</v>
      </c>
      <c r="Y85" s="55">
        <v>76784.7375314479</v>
      </c>
      <c r="Z85" s="55">
        <v>474766.23053202324</v>
      </c>
      <c r="AA85" s="55">
        <v>0</v>
      </c>
      <c r="AB85" s="55">
        <v>97247.666880000019</v>
      </c>
      <c r="AC85" s="55">
        <v>0</v>
      </c>
      <c r="AD85" s="55">
        <v>97247.666880000019</v>
      </c>
      <c r="AE85" s="57">
        <v>2025.4360079622386</v>
      </c>
      <c r="AF85" s="57">
        <v>12222.076887448178</v>
      </c>
      <c r="AG85" s="57">
        <v>14247.512895410417</v>
      </c>
      <c r="AH85" s="57">
        <v>586261.41030743369</v>
      </c>
      <c r="AI85" s="57">
        <v>0</v>
      </c>
      <c r="AJ85" s="57">
        <v>1054.5630431345569</v>
      </c>
      <c r="AK85" s="57">
        <v>587315.97335056821</v>
      </c>
    </row>
    <row r="86" spans="1:37" x14ac:dyDescent="0.3">
      <c r="A86" s="52" t="s">
        <v>552</v>
      </c>
      <c r="B86" s="52">
        <v>85</v>
      </c>
      <c r="C86" s="52" t="s">
        <v>52</v>
      </c>
      <c r="D86" s="52">
        <v>165</v>
      </c>
      <c r="E86" s="53" t="s">
        <v>220</v>
      </c>
      <c r="F86" s="52" t="s">
        <v>209</v>
      </c>
      <c r="G86" s="52" t="s">
        <v>357</v>
      </c>
      <c r="H86" s="52">
        <v>409050</v>
      </c>
      <c r="I86" s="52">
        <v>40</v>
      </c>
      <c r="J86" s="53" t="s">
        <v>351</v>
      </c>
      <c r="K86" s="54">
        <v>18133</v>
      </c>
      <c r="L86" s="52">
        <v>12</v>
      </c>
      <c r="M86" s="55">
        <v>18133</v>
      </c>
      <c r="N86" s="56" t="s">
        <v>156</v>
      </c>
      <c r="O86" s="52" t="s">
        <v>159</v>
      </c>
      <c r="P86" s="52" t="s">
        <v>163</v>
      </c>
      <c r="Q86" s="55">
        <v>193145.2536231546</v>
      </c>
      <c r="R86" s="55">
        <v>253812.92768315473</v>
      </c>
      <c r="S86" s="55">
        <v>25641.583761105983</v>
      </c>
      <c r="T86" s="55">
        <v>0</v>
      </c>
      <c r="U86" s="55">
        <v>0</v>
      </c>
      <c r="V86" s="55">
        <v>20712.342037535065</v>
      </c>
      <c r="W86" s="55">
        <v>65624.040658164886</v>
      </c>
      <c r="X86" s="55">
        <v>4844.8645641392668</v>
      </c>
      <c r="Y86" s="55">
        <v>91181.24725983922</v>
      </c>
      <c r="Z86" s="55">
        <v>563781.01232725452</v>
      </c>
      <c r="AA86" s="55">
        <v>0</v>
      </c>
      <c r="AB86" s="55">
        <v>115480.80835200002</v>
      </c>
      <c r="AC86" s="55">
        <v>0</v>
      </c>
      <c r="AD86" s="55">
        <v>115480.80835200002</v>
      </c>
      <c r="AE86" s="57">
        <v>2405.1886792651781</v>
      </c>
      <c r="AF86" s="57">
        <v>14513.616254099397</v>
      </c>
      <c r="AG86" s="57">
        <v>16918.804933364576</v>
      </c>
      <c r="AH86" s="57">
        <v>696180.62561261922</v>
      </c>
      <c r="AI86" s="57">
        <v>0</v>
      </c>
      <c r="AJ86" s="57">
        <v>1252.2849810844086</v>
      </c>
      <c r="AK86" s="57">
        <v>697432.91059370362</v>
      </c>
    </row>
    <row r="87" spans="1:37" x14ac:dyDescent="0.3">
      <c r="A87" s="52" t="s">
        <v>552</v>
      </c>
      <c r="B87" s="52">
        <v>86</v>
      </c>
      <c r="C87" s="52" t="s">
        <v>52</v>
      </c>
      <c r="D87" s="52">
        <v>165</v>
      </c>
      <c r="E87" s="53" t="s">
        <v>220</v>
      </c>
      <c r="F87" s="52" t="s">
        <v>209</v>
      </c>
      <c r="G87" s="52" t="s">
        <v>358</v>
      </c>
      <c r="H87" s="52">
        <v>409050</v>
      </c>
      <c r="I87" s="52">
        <v>40</v>
      </c>
      <c r="J87" s="53" t="s">
        <v>351</v>
      </c>
      <c r="K87" s="54">
        <v>18137</v>
      </c>
      <c r="L87" s="52">
        <v>12</v>
      </c>
      <c r="M87" s="55">
        <v>18137</v>
      </c>
      <c r="N87" s="56" t="s">
        <v>156</v>
      </c>
      <c r="O87" s="52" t="s">
        <v>159</v>
      </c>
      <c r="P87" s="52" t="s">
        <v>163</v>
      </c>
      <c r="Q87" s="55">
        <v>193187.8599770118</v>
      </c>
      <c r="R87" s="55">
        <v>253868.91685817993</v>
      </c>
      <c r="S87" s="55">
        <v>25647.240096794747</v>
      </c>
      <c r="T87" s="55">
        <v>0</v>
      </c>
      <c r="U87" s="55">
        <v>0</v>
      </c>
      <c r="V87" s="55">
        <v>20716.91102050259</v>
      </c>
      <c r="W87" s="55">
        <v>65638.516815592375</v>
      </c>
      <c r="X87" s="55">
        <v>4845.9333039096609</v>
      </c>
      <c r="Y87" s="55">
        <v>91201.361140004636</v>
      </c>
      <c r="Z87" s="55">
        <v>563905.37807199114</v>
      </c>
      <c r="AA87" s="55">
        <v>0</v>
      </c>
      <c r="AB87" s="55">
        <v>115506.28252800001</v>
      </c>
      <c r="AC87" s="55">
        <v>0</v>
      </c>
      <c r="AD87" s="55">
        <v>115506.28252800001</v>
      </c>
      <c r="AE87" s="57">
        <v>2405.7192453445396</v>
      </c>
      <c r="AF87" s="57">
        <v>14516.817845949416</v>
      </c>
      <c r="AG87" s="57">
        <v>16922.537091293954</v>
      </c>
      <c r="AH87" s="57">
        <v>696334.19769128517</v>
      </c>
      <c r="AI87" s="57">
        <v>0</v>
      </c>
      <c r="AJ87" s="57">
        <v>1252.5612254964938</v>
      </c>
      <c r="AK87" s="57">
        <v>697586.75891678163</v>
      </c>
    </row>
    <row r="88" spans="1:37" x14ac:dyDescent="0.3">
      <c r="A88" s="52" t="s">
        <v>552</v>
      </c>
      <c r="B88" s="52">
        <v>87</v>
      </c>
      <c r="C88" s="52" t="s">
        <v>52</v>
      </c>
      <c r="D88" s="52">
        <v>165</v>
      </c>
      <c r="E88" s="53" t="s">
        <v>220</v>
      </c>
      <c r="F88" s="52" t="s">
        <v>209</v>
      </c>
      <c r="G88" s="52" t="s">
        <v>359</v>
      </c>
      <c r="H88" s="52">
        <v>409050</v>
      </c>
      <c r="I88" s="52">
        <v>40</v>
      </c>
      <c r="J88" s="53" t="s">
        <v>351</v>
      </c>
      <c r="K88" s="54">
        <v>18127</v>
      </c>
      <c r="L88" s="52">
        <v>12</v>
      </c>
      <c r="M88" s="55">
        <v>18127</v>
      </c>
      <c r="N88" s="56" t="s">
        <v>156</v>
      </c>
      <c r="O88" s="52" t="s">
        <v>159</v>
      </c>
      <c r="P88" s="52" t="s">
        <v>163</v>
      </c>
      <c r="Q88" s="55">
        <v>193081.34409236879</v>
      </c>
      <c r="R88" s="55">
        <v>253728.94392061688</v>
      </c>
      <c r="S88" s="55">
        <v>25633.099257572831</v>
      </c>
      <c r="T88" s="55">
        <v>0</v>
      </c>
      <c r="U88" s="55">
        <v>0</v>
      </c>
      <c r="V88" s="55">
        <v>20705.488563083774</v>
      </c>
      <c r="W88" s="55">
        <v>65602.32642202366</v>
      </c>
      <c r="X88" s="55">
        <v>4843.2614544836761</v>
      </c>
      <c r="Y88" s="55">
        <v>91151.076439591096</v>
      </c>
      <c r="Z88" s="55">
        <v>563594.46371014963</v>
      </c>
      <c r="AA88" s="55">
        <v>0</v>
      </c>
      <c r="AB88" s="55">
        <v>115442.59708800001</v>
      </c>
      <c r="AC88" s="55">
        <v>0</v>
      </c>
      <c r="AD88" s="55">
        <v>115442.59708800001</v>
      </c>
      <c r="AE88" s="57">
        <v>2404.392830146136</v>
      </c>
      <c r="AF88" s="57">
        <v>14508.813866324368</v>
      </c>
      <c r="AG88" s="57">
        <v>16913.206696470505</v>
      </c>
      <c r="AH88" s="57">
        <v>695950.26749462017</v>
      </c>
      <c r="AI88" s="57">
        <v>0</v>
      </c>
      <c r="AJ88" s="57">
        <v>1251.8706144662813</v>
      </c>
      <c r="AK88" s="57">
        <v>697202.13810908643</v>
      </c>
    </row>
    <row r="89" spans="1:37" x14ac:dyDescent="0.3">
      <c r="A89" s="52" t="s">
        <v>552</v>
      </c>
      <c r="B89" s="52">
        <v>88</v>
      </c>
      <c r="C89" s="52" t="s">
        <v>52</v>
      </c>
      <c r="D89" s="52">
        <v>165</v>
      </c>
      <c r="E89" s="53" t="s">
        <v>220</v>
      </c>
      <c r="F89" s="52" t="s">
        <v>215</v>
      </c>
      <c r="G89" s="52" t="s">
        <v>360</v>
      </c>
      <c r="H89" s="52">
        <v>409050</v>
      </c>
      <c r="I89" s="52">
        <v>40</v>
      </c>
      <c r="J89" s="53" t="s">
        <v>351</v>
      </c>
      <c r="K89" s="54">
        <v>6598</v>
      </c>
      <c r="L89" s="52">
        <v>12</v>
      </c>
      <c r="M89" s="55">
        <v>6598</v>
      </c>
      <c r="N89" s="56" t="s">
        <v>156</v>
      </c>
      <c r="O89" s="52" t="s">
        <v>159</v>
      </c>
      <c r="P89" s="52" t="s">
        <v>163</v>
      </c>
      <c r="Q89" s="55">
        <v>97499.990108648708</v>
      </c>
      <c r="R89" s="55">
        <v>92354.144204128097</v>
      </c>
      <c r="S89" s="55">
        <v>9330.1257186222501</v>
      </c>
      <c r="T89" s="55">
        <v>0</v>
      </c>
      <c r="U89" s="55">
        <v>0</v>
      </c>
      <c r="V89" s="55">
        <v>7536.537404933345</v>
      </c>
      <c r="W89" s="55">
        <v>23878.421676643244</v>
      </c>
      <c r="X89" s="55">
        <v>1762.8862512651456</v>
      </c>
      <c r="Y89" s="55">
        <v>33177.845332841731</v>
      </c>
      <c r="Z89" s="55">
        <v>232362.10536424076</v>
      </c>
      <c r="AA89" s="55">
        <v>0</v>
      </c>
      <c r="AB89" s="55">
        <v>42019.653312000002</v>
      </c>
      <c r="AC89" s="55">
        <v>0</v>
      </c>
      <c r="AD89" s="55">
        <v>42019.653312000002</v>
      </c>
      <c r="AE89" s="57">
        <v>875.16874790666986</v>
      </c>
      <c r="AF89" s="57">
        <v>5281.0257566066193</v>
      </c>
      <c r="AG89" s="57">
        <v>6156.1945045132888</v>
      </c>
      <c r="AH89" s="57">
        <v>280537.95318075403</v>
      </c>
      <c r="AI89" s="57">
        <v>0</v>
      </c>
      <c r="AJ89" s="57">
        <v>455.66515773423748</v>
      </c>
      <c r="AK89" s="57">
        <v>280993.61833848828</v>
      </c>
    </row>
    <row r="90" spans="1:37" x14ac:dyDescent="0.3">
      <c r="A90" s="52" t="s">
        <v>552</v>
      </c>
      <c r="B90" s="52">
        <v>89</v>
      </c>
      <c r="C90" s="52" t="s">
        <v>52</v>
      </c>
      <c r="D90" s="52">
        <v>165</v>
      </c>
      <c r="E90" s="53" t="s">
        <v>220</v>
      </c>
      <c r="F90" s="52" t="s">
        <v>209</v>
      </c>
      <c r="G90" s="52" t="s">
        <v>360</v>
      </c>
      <c r="H90" s="52">
        <v>409050</v>
      </c>
      <c r="I90" s="52">
        <v>40</v>
      </c>
      <c r="J90" s="53" t="s">
        <v>351</v>
      </c>
      <c r="K90" s="54">
        <v>11338</v>
      </c>
      <c r="L90" s="52">
        <v>12</v>
      </c>
      <c r="M90" s="55">
        <v>11338</v>
      </c>
      <c r="N90" s="56" t="s">
        <v>156</v>
      </c>
      <c r="O90" s="52" t="s">
        <v>159</v>
      </c>
      <c r="P90" s="52" t="s">
        <v>163</v>
      </c>
      <c r="Q90" s="55">
        <v>120767.71000823508</v>
      </c>
      <c r="R90" s="55">
        <v>158701.3166090337</v>
      </c>
      <c r="S90" s="55">
        <v>16032.883509811923</v>
      </c>
      <c r="T90" s="55">
        <v>0</v>
      </c>
      <c r="U90" s="55">
        <v>0</v>
      </c>
      <c r="V90" s="55">
        <v>12950.782221451085</v>
      </c>
      <c r="W90" s="55">
        <v>41032.668228217808</v>
      </c>
      <c r="X90" s="55">
        <v>3029.3428791822093</v>
      </c>
      <c r="Y90" s="55">
        <v>57012.793328851098</v>
      </c>
      <c r="Z90" s="55">
        <v>352514.70345593186</v>
      </c>
      <c r="AA90" s="55">
        <v>0</v>
      </c>
      <c r="AB90" s="55">
        <v>72206.551872000011</v>
      </c>
      <c r="AC90" s="55">
        <v>0</v>
      </c>
      <c r="AD90" s="55">
        <v>72206.551872000011</v>
      </c>
      <c r="AE90" s="57">
        <v>1503.8895519499581</v>
      </c>
      <c r="AF90" s="57">
        <v>9074.9120988793347</v>
      </c>
      <c r="AG90" s="57">
        <v>10578.801650829293</v>
      </c>
      <c r="AH90" s="57">
        <v>435300.0569787611</v>
      </c>
      <c r="AI90" s="57">
        <v>0</v>
      </c>
      <c r="AJ90" s="57">
        <v>783.01478605498403</v>
      </c>
      <c r="AK90" s="57">
        <v>436083.07176481606</v>
      </c>
    </row>
    <row r="91" spans="1:37" x14ac:dyDescent="0.3">
      <c r="A91" s="52" t="s">
        <v>552</v>
      </c>
      <c r="B91" s="52">
        <v>90</v>
      </c>
      <c r="C91" s="52" t="s">
        <v>52</v>
      </c>
      <c r="D91" s="52">
        <v>165</v>
      </c>
      <c r="E91" s="53" t="s">
        <v>220</v>
      </c>
      <c r="F91" s="52" t="s">
        <v>209</v>
      </c>
      <c r="G91" s="52" t="s">
        <v>371</v>
      </c>
      <c r="H91" s="52">
        <v>409050</v>
      </c>
      <c r="I91" s="52">
        <v>40</v>
      </c>
      <c r="J91" s="53" t="s">
        <v>351</v>
      </c>
      <c r="K91" s="54">
        <v>9416</v>
      </c>
      <c r="L91" s="52">
        <v>12</v>
      </c>
      <c r="M91" s="55">
        <v>9416</v>
      </c>
      <c r="N91" s="56" t="s">
        <v>156</v>
      </c>
      <c r="O91" s="52" t="s">
        <v>159</v>
      </c>
      <c r="P91" s="52" t="s">
        <v>163</v>
      </c>
      <c r="Q91" s="55">
        <v>100295.3569798502</v>
      </c>
      <c r="R91" s="55">
        <v>131798.51800940742</v>
      </c>
      <c r="S91" s="55">
        <v>13315.014211359065</v>
      </c>
      <c r="T91" s="55">
        <v>0</v>
      </c>
      <c r="U91" s="55">
        <v>0</v>
      </c>
      <c r="V91" s="55">
        <v>10755.385905555075</v>
      </c>
      <c r="W91" s="55">
        <v>34076.874584309306</v>
      </c>
      <c r="X91" s="55">
        <v>2515.8134195078219</v>
      </c>
      <c r="Y91" s="55">
        <v>47348.0739093722</v>
      </c>
      <c r="Z91" s="55">
        <v>292756.96310998884</v>
      </c>
      <c r="AA91" s="55">
        <v>0</v>
      </c>
      <c r="AB91" s="55">
        <v>59966.210304000007</v>
      </c>
      <c r="AC91" s="55">
        <v>0</v>
      </c>
      <c r="AD91" s="55">
        <v>59966.210304000007</v>
      </c>
      <c r="AE91" s="57">
        <v>1248.9525508167935</v>
      </c>
      <c r="AF91" s="57">
        <v>7536.5472149451243</v>
      </c>
      <c r="AG91" s="57">
        <v>8785.4997657619169</v>
      </c>
      <c r="AH91" s="57">
        <v>361508.67317975074</v>
      </c>
      <c r="AI91" s="57">
        <v>0</v>
      </c>
      <c r="AJ91" s="57">
        <v>650.27934604813277</v>
      </c>
      <c r="AK91" s="57">
        <v>362158.95252579887</v>
      </c>
    </row>
    <row r="92" spans="1:37" x14ac:dyDescent="0.3">
      <c r="A92" s="52" t="s">
        <v>552</v>
      </c>
      <c r="B92" s="52">
        <v>91</v>
      </c>
      <c r="C92" s="52" t="s">
        <v>52</v>
      </c>
      <c r="D92" s="52">
        <v>167</v>
      </c>
      <c r="E92" s="53" t="s">
        <v>221</v>
      </c>
      <c r="F92" s="52" t="s">
        <v>209</v>
      </c>
      <c r="G92" s="52" t="s">
        <v>341</v>
      </c>
      <c r="H92" s="52">
        <v>409050</v>
      </c>
      <c r="I92" s="52">
        <v>40</v>
      </c>
      <c r="J92" s="53" t="s">
        <v>351</v>
      </c>
      <c r="K92" s="54">
        <v>3254</v>
      </c>
      <c r="L92" s="52">
        <v>12</v>
      </c>
      <c r="M92" s="55">
        <v>3254</v>
      </c>
      <c r="N92" s="56" t="s">
        <v>164</v>
      </c>
      <c r="O92" s="52" t="s">
        <v>157</v>
      </c>
      <c r="P92" s="52" t="s">
        <v>175</v>
      </c>
      <c r="Q92" s="55">
        <v>0</v>
      </c>
      <c r="R92" s="55">
        <v>0</v>
      </c>
      <c r="S92" s="55">
        <v>0</v>
      </c>
      <c r="T92" s="55">
        <v>91488.412394329585</v>
      </c>
      <c r="U92" s="55">
        <v>3164.9857073450034</v>
      </c>
      <c r="V92" s="55">
        <v>1222.1290525377519</v>
      </c>
      <c r="W92" s="55">
        <v>3878.804826268627</v>
      </c>
      <c r="X92" s="55">
        <v>0</v>
      </c>
      <c r="Y92" s="55">
        <v>5100.9338788063787</v>
      </c>
      <c r="Z92" s="55">
        <v>99754.331980480958</v>
      </c>
      <c r="AA92" s="55">
        <v>0</v>
      </c>
      <c r="AB92" s="55">
        <v>0</v>
      </c>
      <c r="AC92" s="55">
        <v>0</v>
      </c>
      <c r="AD92" s="55">
        <v>0</v>
      </c>
      <c r="AE92" s="57">
        <v>431.61550556051895</v>
      </c>
      <c r="AF92" s="57">
        <v>2604.4949699905937</v>
      </c>
      <c r="AG92" s="57">
        <v>3036.1104755511128</v>
      </c>
      <c r="AH92" s="57">
        <v>102790.44245603208</v>
      </c>
      <c r="AI92" s="57">
        <v>0</v>
      </c>
      <c r="AJ92" s="57">
        <v>224.72482923116229</v>
      </c>
      <c r="AK92" s="57">
        <v>103015.16728526323</v>
      </c>
    </row>
    <row r="93" spans="1:37" ht="28.8" x14ac:dyDescent="0.3">
      <c r="A93" s="52" t="s">
        <v>552</v>
      </c>
      <c r="B93" s="52">
        <v>92</v>
      </c>
      <c r="C93" s="52" t="s">
        <v>48</v>
      </c>
      <c r="D93" s="52">
        <v>167</v>
      </c>
      <c r="E93" s="53" t="s">
        <v>221</v>
      </c>
      <c r="F93" s="52" t="s">
        <v>209</v>
      </c>
      <c r="G93" s="52" t="s">
        <v>341</v>
      </c>
      <c r="H93" s="52" t="s">
        <v>372</v>
      </c>
      <c r="I93" s="52">
        <v>25</v>
      </c>
      <c r="J93" s="53" t="s">
        <v>373</v>
      </c>
      <c r="K93" s="54">
        <v>6356</v>
      </c>
      <c r="L93" s="52">
        <v>12</v>
      </c>
      <c r="M93" s="55">
        <v>6356</v>
      </c>
      <c r="N93" s="56" t="s">
        <v>164</v>
      </c>
      <c r="O93" s="52" t="s">
        <v>157</v>
      </c>
      <c r="P93" s="52" t="s">
        <v>175</v>
      </c>
      <c r="Q93" s="55">
        <v>0</v>
      </c>
      <c r="R93" s="55">
        <v>0</v>
      </c>
      <c r="S93" s="55">
        <v>0</v>
      </c>
      <c r="T93" s="55">
        <v>178703.24191098922</v>
      </c>
      <c r="U93" s="55">
        <v>6182.1294271311735</v>
      </c>
      <c r="V93" s="55">
        <v>2387.1703312630461</v>
      </c>
      <c r="W93" s="55">
        <v>7576.423932318191</v>
      </c>
      <c r="X93" s="55">
        <v>0</v>
      </c>
      <c r="Y93" s="55">
        <v>9963.5942635812371</v>
      </c>
      <c r="Z93" s="55">
        <v>194848.96560170164</v>
      </c>
      <c r="AA93" s="55">
        <v>0</v>
      </c>
      <c r="AB93" s="55">
        <v>0</v>
      </c>
      <c r="AC93" s="55">
        <v>0</v>
      </c>
      <c r="AD93" s="55">
        <v>0</v>
      </c>
      <c r="AE93" s="57">
        <v>843.06950010530363</v>
      </c>
      <c r="AF93" s="57">
        <v>5087.3294496804601</v>
      </c>
      <c r="AG93" s="57">
        <v>5930.3989497857638</v>
      </c>
      <c r="AH93" s="57">
        <v>200779.36455148741</v>
      </c>
      <c r="AI93" s="57">
        <v>0</v>
      </c>
      <c r="AJ93" s="57">
        <v>438.95237080309391</v>
      </c>
      <c r="AK93" s="57">
        <v>201218.31692229051</v>
      </c>
    </row>
    <row r="94" spans="1:37" ht="28.8" x14ac:dyDescent="0.3">
      <c r="A94" s="52" t="s">
        <v>552</v>
      </c>
      <c r="B94" s="52">
        <v>93</v>
      </c>
      <c r="C94" s="52" t="s">
        <v>48</v>
      </c>
      <c r="D94" s="52">
        <v>167</v>
      </c>
      <c r="E94" s="53" t="s">
        <v>221</v>
      </c>
      <c r="F94" s="52" t="s">
        <v>209</v>
      </c>
      <c r="G94" s="52" t="s">
        <v>341</v>
      </c>
      <c r="H94" s="52" t="s">
        <v>374</v>
      </c>
      <c r="I94" s="52">
        <v>25</v>
      </c>
      <c r="J94" s="53" t="s">
        <v>375</v>
      </c>
      <c r="K94" s="54">
        <v>6845</v>
      </c>
      <c r="L94" s="52">
        <v>12</v>
      </c>
      <c r="M94" s="55">
        <v>6845</v>
      </c>
      <c r="N94" s="56" t="s">
        <v>164</v>
      </c>
      <c r="O94" s="52" t="s">
        <v>157</v>
      </c>
      <c r="P94" s="52" t="s">
        <v>175</v>
      </c>
      <c r="Q94" s="55">
        <v>0</v>
      </c>
      <c r="R94" s="55">
        <v>0</v>
      </c>
      <c r="S94" s="55">
        <v>0</v>
      </c>
      <c r="T94" s="55">
        <v>192451.80787928274</v>
      </c>
      <c r="U94" s="55">
        <v>6657.7526634224178</v>
      </c>
      <c r="V94" s="55">
        <v>2570.8277088570721</v>
      </c>
      <c r="W94" s="55">
        <v>8159.317466443993</v>
      </c>
      <c r="X94" s="55">
        <v>0</v>
      </c>
      <c r="Y94" s="55">
        <v>10730.145175301066</v>
      </c>
      <c r="Z94" s="55">
        <v>209839.70571800621</v>
      </c>
      <c r="AA94" s="55">
        <v>0</v>
      </c>
      <c r="AB94" s="55">
        <v>0</v>
      </c>
      <c r="AC94" s="55">
        <v>0</v>
      </c>
      <c r="AD94" s="55">
        <v>0</v>
      </c>
      <c r="AE94" s="57">
        <v>907.93120330723787</v>
      </c>
      <c r="AF94" s="57">
        <v>5478.7240533453023</v>
      </c>
      <c r="AG94" s="57">
        <v>6386.6552566525406</v>
      </c>
      <c r="AH94" s="57">
        <v>216226.36097465875</v>
      </c>
      <c r="AI94" s="57">
        <v>0</v>
      </c>
      <c r="AJ94" s="57">
        <v>472.72325018048741</v>
      </c>
      <c r="AK94" s="57">
        <v>216699.08422483923</v>
      </c>
    </row>
    <row r="95" spans="1:37" x14ac:dyDescent="0.3">
      <c r="A95" s="52" t="s">
        <v>552</v>
      </c>
      <c r="B95" s="52">
        <v>94</v>
      </c>
      <c r="C95" s="52" t="s">
        <v>52</v>
      </c>
      <c r="D95" s="52">
        <v>167</v>
      </c>
      <c r="E95" s="53" t="s">
        <v>221</v>
      </c>
      <c r="F95" s="52" t="s">
        <v>209</v>
      </c>
      <c r="G95" s="52" t="s">
        <v>350</v>
      </c>
      <c r="H95" s="52">
        <v>409050</v>
      </c>
      <c r="I95" s="52">
        <v>40</v>
      </c>
      <c r="J95" s="53" t="s">
        <v>351</v>
      </c>
      <c r="K95" s="54">
        <v>9183</v>
      </c>
      <c r="L95" s="52">
        <v>12</v>
      </c>
      <c r="M95" s="55">
        <v>9183</v>
      </c>
      <c r="N95" s="56" t="s">
        <v>164</v>
      </c>
      <c r="O95" s="52" t="s">
        <v>157</v>
      </c>
      <c r="P95" s="52" t="s">
        <v>175</v>
      </c>
      <c r="Q95" s="55">
        <v>0</v>
      </c>
      <c r="R95" s="55">
        <v>0</v>
      </c>
      <c r="S95" s="55">
        <v>0</v>
      </c>
      <c r="T95" s="55">
        <v>258186.26030028539</v>
      </c>
      <c r="U95" s="55">
        <v>8931.7958667944567</v>
      </c>
      <c r="V95" s="55">
        <v>3448.9278086829058</v>
      </c>
      <c r="W95" s="55">
        <v>10946.239926129318</v>
      </c>
      <c r="X95" s="55">
        <v>0</v>
      </c>
      <c r="Y95" s="55">
        <v>14395.167734812223</v>
      </c>
      <c r="Z95" s="55">
        <v>281513.22390189208</v>
      </c>
      <c r="AA95" s="55">
        <v>0</v>
      </c>
      <c r="AB95" s="55">
        <v>0</v>
      </c>
      <c r="AC95" s="55">
        <v>0</v>
      </c>
      <c r="AD95" s="55">
        <v>0</v>
      </c>
      <c r="AE95" s="57">
        <v>1218.0470766939904</v>
      </c>
      <c r="AF95" s="57">
        <v>7350.0544896815081</v>
      </c>
      <c r="AG95" s="57">
        <v>8568.1015663754988</v>
      </c>
      <c r="AH95" s="57">
        <v>290081.32546826761</v>
      </c>
      <c r="AI95" s="57">
        <v>0</v>
      </c>
      <c r="AJ95" s="57">
        <v>634.18810904418058</v>
      </c>
      <c r="AK95" s="57">
        <v>290715.51357731177</v>
      </c>
    </row>
    <row r="96" spans="1:37" ht="28.8" x14ac:dyDescent="0.3">
      <c r="A96" s="52" t="s">
        <v>552</v>
      </c>
      <c r="B96" s="52">
        <v>95</v>
      </c>
      <c r="C96" s="52" t="s">
        <v>48</v>
      </c>
      <c r="D96" s="52">
        <v>167</v>
      </c>
      <c r="E96" s="53" t="s">
        <v>221</v>
      </c>
      <c r="F96" s="52" t="s">
        <v>209</v>
      </c>
      <c r="G96" s="52" t="s">
        <v>350</v>
      </c>
      <c r="H96" s="52" t="s">
        <v>374</v>
      </c>
      <c r="I96" s="52">
        <v>25</v>
      </c>
      <c r="J96" s="53" t="s">
        <v>375</v>
      </c>
      <c r="K96" s="54">
        <v>11261</v>
      </c>
      <c r="L96" s="52">
        <v>12</v>
      </c>
      <c r="M96" s="55">
        <v>11261</v>
      </c>
      <c r="N96" s="56" t="s">
        <v>164</v>
      </c>
      <c r="O96" s="52" t="s">
        <v>157</v>
      </c>
      <c r="P96" s="52" t="s">
        <v>175</v>
      </c>
      <c r="Q96" s="55">
        <v>0</v>
      </c>
      <c r="R96" s="55">
        <v>0</v>
      </c>
      <c r="S96" s="55">
        <v>0</v>
      </c>
      <c r="T96" s="55">
        <v>316610.63674632623</v>
      </c>
      <c r="U96" s="55">
        <v>10952.951459868495</v>
      </c>
      <c r="V96" s="55">
        <v>4229.3777690926936</v>
      </c>
      <c r="W96" s="55">
        <v>13423.239443334669</v>
      </c>
      <c r="X96" s="55">
        <v>0</v>
      </c>
      <c r="Y96" s="55">
        <v>17652.617212427362</v>
      </c>
      <c r="Z96" s="55">
        <v>345216.20541862212</v>
      </c>
      <c r="AA96" s="55">
        <v>0</v>
      </c>
      <c r="AB96" s="55">
        <v>0</v>
      </c>
      <c r="AC96" s="55">
        <v>0</v>
      </c>
      <c r="AD96" s="55">
        <v>0</v>
      </c>
      <c r="AE96" s="57">
        <v>1493.6761549222506</v>
      </c>
      <c r="AF96" s="57">
        <v>9013.281455766466</v>
      </c>
      <c r="AG96" s="57">
        <v>10506.957610688716</v>
      </c>
      <c r="AH96" s="57">
        <v>355723.16302931082</v>
      </c>
      <c r="AI96" s="57">
        <v>0</v>
      </c>
      <c r="AJ96" s="57">
        <v>777.69708112234753</v>
      </c>
      <c r="AK96" s="57">
        <v>356500.86011043319</v>
      </c>
    </row>
    <row r="97" spans="1:37" ht="43.2" x14ac:dyDescent="0.3">
      <c r="A97" s="52" t="s">
        <v>552</v>
      </c>
      <c r="B97" s="52">
        <v>96</v>
      </c>
      <c r="C97" s="52" t="s">
        <v>48</v>
      </c>
      <c r="D97" s="52">
        <v>167</v>
      </c>
      <c r="E97" s="53" t="s">
        <v>221</v>
      </c>
      <c r="F97" s="52" t="s">
        <v>209</v>
      </c>
      <c r="G97" s="52" t="s">
        <v>350</v>
      </c>
      <c r="H97" s="52" t="s">
        <v>376</v>
      </c>
      <c r="I97" s="52">
        <v>25</v>
      </c>
      <c r="J97" s="53" t="s">
        <v>377</v>
      </c>
      <c r="K97" s="54">
        <v>9929</v>
      </c>
      <c r="L97" s="52">
        <v>12</v>
      </c>
      <c r="M97" s="55">
        <v>9929</v>
      </c>
      <c r="N97" s="56" t="s">
        <v>164</v>
      </c>
      <c r="O97" s="52" t="s">
        <v>157</v>
      </c>
      <c r="P97" s="52" t="s">
        <v>175</v>
      </c>
      <c r="Q97" s="55">
        <v>0</v>
      </c>
      <c r="R97" s="55">
        <v>0</v>
      </c>
      <c r="S97" s="55">
        <v>0</v>
      </c>
      <c r="T97" s="55">
        <v>279160.5552130604</v>
      </c>
      <c r="U97" s="55">
        <v>9657.3887794187267</v>
      </c>
      <c r="V97" s="55">
        <v>3729.1085933151016</v>
      </c>
      <c r="W97" s="55">
        <v>11835.480368783405</v>
      </c>
      <c r="X97" s="55">
        <v>0</v>
      </c>
      <c r="Y97" s="55">
        <v>15564.588962098507</v>
      </c>
      <c r="Z97" s="55">
        <v>304382.53295457765</v>
      </c>
      <c r="AA97" s="55">
        <v>0</v>
      </c>
      <c r="AB97" s="55">
        <v>0</v>
      </c>
      <c r="AC97" s="55">
        <v>0</v>
      </c>
      <c r="AD97" s="55">
        <v>0</v>
      </c>
      <c r="AE97" s="57">
        <v>1316.9976504948961</v>
      </c>
      <c r="AF97" s="57">
        <v>7947.1513697100827</v>
      </c>
      <c r="AG97" s="57">
        <v>9264.149020204979</v>
      </c>
      <c r="AH97" s="57">
        <v>313646.68197478261</v>
      </c>
      <c r="AI97" s="57">
        <v>0</v>
      </c>
      <c r="AJ97" s="57">
        <v>685.70769189803639</v>
      </c>
      <c r="AK97" s="57">
        <v>314332.38966668065</v>
      </c>
    </row>
    <row r="98" spans="1:37" x14ac:dyDescent="0.3">
      <c r="A98" s="52" t="s">
        <v>552</v>
      </c>
      <c r="B98" s="52">
        <v>97</v>
      </c>
      <c r="C98" s="52" t="s">
        <v>52</v>
      </c>
      <c r="D98" s="52">
        <v>167</v>
      </c>
      <c r="E98" s="53" t="s">
        <v>221</v>
      </c>
      <c r="F98" s="52" t="s">
        <v>209</v>
      </c>
      <c r="G98" s="52" t="s">
        <v>357</v>
      </c>
      <c r="H98" s="52">
        <v>409050</v>
      </c>
      <c r="I98" s="52">
        <v>40</v>
      </c>
      <c r="J98" s="53" t="s">
        <v>351</v>
      </c>
      <c r="K98" s="54">
        <v>23080</v>
      </c>
      <c r="L98" s="52">
        <v>12</v>
      </c>
      <c r="M98" s="55">
        <v>23080</v>
      </c>
      <c r="N98" s="56" t="s">
        <v>164</v>
      </c>
      <c r="O98" s="52" t="s">
        <v>157</v>
      </c>
      <c r="P98" s="52" t="s">
        <v>175</v>
      </c>
      <c r="Q98" s="55">
        <v>0</v>
      </c>
      <c r="R98" s="55">
        <v>0</v>
      </c>
      <c r="S98" s="55">
        <v>0</v>
      </c>
      <c r="T98" s="55">
        <v>648909.82116199355</v>
      </c>
      <c r="U98" s="55">
        <v>22448.638637222699</v>
      </c>
      <c r="V98" s="55">
        <v>8668.3277604705963</v>
      </c>
      <c r="W98" s="55">
        <v>27511.621201684058</v>
      </c>
      <c r="X98" s="55">
        <v>0</v>
      </c>
      <c r="Y98" s="55">
        <v>36179.948962154653</v>
      </c>
      <c r="Z98" s="55">
        <v>707538.40876137093</v>
      </c>
      <c r="AA98" s="55">
        <v>0</v>
      </c>
      <c r="AB98" s="55">
        <v>0</v>
      </c>
      <c r="AC98" s="55">
        <v>0</v>
      </c>
      <c r="AD98" s="55">
        <v>0</v>
      </c>
      <c r="AE98" s="57">
        <v>3061.3662779154201</v>
      </c>
      <c r="AF98" s="57">
        <v>18473.184974610605</v>
      </c>
      <c r="AG98" s="57">
        <v>21534.551252526027</v>
      </c>
      <c r="AH98" s="57">
        <v>729072.96001389693</v>
      </c>
      <c r="AI98" s="57">
        <v>0</v>
      </c>
      <c r="AJ98" s="57">
        <v>1593.930257730555</v>
      </c>
      <c r="AK98" s="57">
        <v>730666.89027162746</v>
      </c>
    </row>
    <row r="99" spans="1:37" ht="28.8" x14ac:dyDescent="0.3">
      <c r="A99" s="52" t="s">
        <v>552</v>
      </c>
      <c r="B99" s="52">
        <v>98</v>
      </c>
      <c r="C99" s="52" t="s">
        <v>48</v>
      </c>
      <c r="D99" s="52">
        <v>167</v>
      </c>
      <c r="E99" s="53" t="s">
        <v>221</v>
      </c>
      <c r="F99" s="52" t="s">
        <v>209</v>
      </c>
      <c r="G99" s="52" t="s">
        <v>357</v>
      </c>
      <c r="H99" s="52" t="s">
        <v>378</v>
      </c>
      <c r="I99" s="52">
        <v>25</v>
      </c>
      <c r="J99" s="53" t="s">
        <v>379</v>
      </c>
      <c r="K99" s="54">
        <v>9464.5070960225785</v>
      </c>
      <c r="L99" s="52">
        <v>12</v>
      </c>
      <c r="M99" s="55">
        <v>9464.5070960225785</v>
      </c>
      <c r="N99" s="56" t="s">
        <v>164</v>
      </c>
      <c r="O99" s="52" t="s">
        <v>157</v>
      </c>
      <c r="P99" s="52" t="s">
        <v>175</v>
      </c>
      <c r="Q99" s="55">
        <v>0</v>
      </c>
      <c r="R99" s="55">
        <v>0</v>
      </c>
      <c r="S99" s="55">
        <v>0</v>
      </c>
      <c r="T99" s="55">
        <v>266101.02283650043</v>
      </c>
      <c r="U99" s="55">
        <v>9205.6022390832295</v>
      </c>
      <c r="V99" s="55">
        <v>3554.6555285798722</v>
      </c>
      <c r="W99" s="55">
        <v>11281.799570468977</v>
      </c>
      <c r="X99" s="55">
        <v>0</v>
      </c>
      <c r="Y99" s="55">
        <v>14836.45509904885</v>
      </c>
      <c r="Z99" s="55">
        <v>290143.08017463249</v>
      </c>
      <c r="AA99" s="55">
        <v>0</v>
      </c>
      <c r="AB99" s="55">
        <v>0</v>
      </c>
      <c r="AC99" s="55">
        <v>0</v>
      </c>
      <c r="AD99" s="55">
        <v>0</v>
      </c>
      <c r="AE99" s="57">
        <v>1255.3866057562705</v>
      </c>
      <c r="AF99" s="57">
        <v>7575.3721957686203</v>
      </c>
      <c r="AG99" s="57">
        <v>8830.7588015248912</v>
      </c>
      <c r="AH99" s="57">
        <v>298973.83897615736</v>
      </c>
      <c r="AI99" s="57">
        <v>0</v>
      </c>
      <c r="AJ99" s="57">
        <v>653.62929960380995</v>
      </c>
      <c r="AK99" s="57">
        <v>299627.46827576117</v>
      </c>
    </row>
    <row r="100" spans="1:37" ht="28.8" x14ac:dyDescent="0.3">
      <c r="A100" s="52" t="s">
        <v>552</v>
      </c>
      <c r="B100" s="52">
        <v>99</v>
      </c>
      <c r="C100" s="52" t="s">
        <v>47</v>
      </c>
      <c r="D100" s="52">
        <v>167</v>
      </c>
      <c r="E100" s="53" t="s">
        <v>221</v>
      </c>
      <c r="F100" s="52" t="s">
        <v>209</v>
      </c>
      <c r="G100" s="52" t="s">
        <v>358</v>
      </c>
      <c r="H100" s="52">
        <v>709000</v>
      </c>
      <c r="I100" s="52">
        <v>78</v>
      </c>
      <c r="J100" s="53" t="s">
        <v>380</v>
      </c>
      <c r="K100" s="54">
        <v>672</v>
      </c>
      <c r="L100" s="52">
        <v>12</v>
      </c>
      <c r="M100" s="55">
        <v>672</v>
      </c>
      <c r="N100" s="56" t="s">
        <v>164</v>
      </c>
      <c r="O100" s="52" t="s">
        <v>157</v>
      </c>
      <c r="P100" s="52" t="s">
        <v>175</v>
      </c>
      <c r="Q100" s="55">
        <v>0</v>
      </c>
      <c r="R100" s="55">
        <v>0</v>
      </c>
      <c r="S100" s="55">
        <v>0</v>
      </c>
      <c r="T100" s="55">
        <v>18893.734521406997</v>
      </c>
      <c r="U100" s="55">
        <v>653.3494443717741</v>
      </c>
      <c r="V100" s="55">
        <v>252.38805264455112</v>
      </c>
      <c r="W100" s="55">
        <v>801.03160517901586</v>
      </c>
      <c r="X100" s="55">
        <v>0</v>
      </c>
      <c r="Y100" s="55">
        <v>1053.4196578235669</v>
      </c>
      <c r="Z100" s="55">
        <v>20600.503623602341</v>
      </c>
      <c r="AA100" s="55">
        <v>0</v>
      </c>
      <c r="AB100" s="55">
        <v>0</v>
      </c>
      <c r="AC100" s="55">
        <v>0</v>
      </c>
      <c r="AD100" s="55">
        <v>0</v>
      </c>
      <c r="AE100" s="57">
        <v>89.132781365120891</v>
      </c>
      <c r="AF100" s="57">
        <v>481.84922060987054</v>
      </c>
      <c r="AG100" s="57">
        <v>570.98200197499148</v>
      </c>
      <c r="AH100" s="57">
        <v>21171.485625577334</v>
      </c>
      <c r="AI100" s="57">
        <v>0</v>
      </c>
      <c r="AJ100" s="57">
        <v>45.198499598981336</v>
      </c>
      <c r="AK100" s="57">
        <v>21216.684125176314</v>
      </c>
    </row>
    <row r="101" spans="1:37" ht="28.8" x14ac:dyDescent="0.3">
      <c r="A101" s="52" t="s">
        <v>552</v>
      </c>
      <c r="B101" s="52">
        <v>100</v>
      </c>
      <c r="C101" s="52" t="s">
        <v>48</v>
      </c>
      <c r="D101" s="52">
        <v>167</v>
      </c>
      <c r="E101" s="53" t="s">
        <v>221</v>
      </c>
      <c r="F101" s="52" t="s">
        <v>209</v>
      </c>
      <c r="G101" s="52" t="s">
        <v>358</v>
      </c>
      <c r="H101" s="52" t="s">
        <v>378</v>
      </c>
      <c r="I101" s="52">
        <v>25</v>
      </c>
      <c r="J101" s="53" t="s">
        <v>379</v>
      </c>
      <c r="K101" s="54">
        <v>4709</v>
      </c>
      <c r="L101" s="52">
        <v>12</v>
      </c>
      <c r="M101" s="55">
        <v>4709</v>
      </c>
      <c r="N101" s="56" t="s">
        <v>164</v>
      </c>
      <c r="O101" s="52" t="s">
        <v>157</v>
      </c>
      <c r="P101" s="52" t="s">
        <v>175</v>
      </c>
      <c r="Q101" s="55">
        <v>0</v>
      </c>
      <c r="R101" s="55">
        <v>0</v>
      </c>
      <c r="S101" s="55">
        <v>0</v>
      </c>
      <c r="T101" s="55">
        <v>132396.72217728887</v>
      </c>
      <c r="U101" s="55">
        <v>4580.1836803588258</v>
      </c>
      <c r="V101" s="55">
        <v>1768.5942558083202</v>
      </c>
      <c r="W101" s="55">
        <v>5613.1812928392637</v>
      </c>
      <c r="X101" s="55">
        <v>0</v>
      </c>
      <c r="Y101" s="55">
        <v>7381.7755486475835</v>
      </c>
      <c r="Z101" s="55">
        <v>144358.68140629531</v>
      </c>
      <c r="AA101" s="55">
        <v>0</v>
      </c>
      <c r="AB101" s="55">
        <v>0</v>
      </c>
      <c r="AC101" s="55">
        <v>0</v>
      </c>
      <c r="AD101" s="55">
        <v>0</v>
      </c>
      <c r="AE101" s="57">
        <v>624.60891692823725</v>
      </c>
      <c r="AF101" s="57">
        <v>3769.0740054350663</v>
      </c>
      <c r="AG101" s="57">
        <v>4393.6829223633031</v>
      </c>
      <c r="AH101" s="57">
        <v>148752.36432865862</v>
      </c>
      <c r="AI101" s="57">
        <v>0</v>
      </c>
      <c r="AJ101" s="57">
        <v>325.20873412708761</v>
      </c>
      <c r="AK101" s="57">
        <v>149077.5730627857</v>
      </c>
    </row>
    <row r="102" spans="1:37" ht="28.8" x14ac:dyDescent="0.3">
      <c r="A102" s="52" t="s">
        <v>552</v>
      </c>
      <c r="B102" s="52">
        <v>101</v>
      </c>
      <c r="C102" s="52" t="s">
        <v>48</v>
      </c>
      <c r="D102" s="52">
        <v>167</v>
      </c>
      <c r="E102" s="53" t="s">
        <v>221</v>
      </c>
      <c r="F102" s="52" t="s">
        <v>209</v>
      </c>
      <c r="G102" s="52" t="s">
        <v>358</v>
      </c>
      <c r="H102" s="52" t="s">
        <v>374</v>
      </c>
      <c r="I102" s="52">
        <v>25</v>
      </c>
      <c r="J102" s="53" t="s">
        <v>375</v>
      </c>
      <c r="K102" s="54">
        <v>1218</v>
      </c>
      <c r="L102" s="52">
        <v>12</v>
      </c>
      <c r="M102" s="55">
        <v>1218</v>
      </c>
      <c r="N102" s="56" t="s">
        <v>164</v>
      </c>
      <c r="O102" s="52" t="s">
        <v>157</v>
      </c>
      <c r="P102" s="52" t="s">
        <v>175</v>
      </c>
      <c r="Q102" s="55">
        <v>0</v>
      </c>
      <c r="R102" s="55">
        <v>0</v>
      </c>
      <c r="S102" s="55">
        <v>0</v>
      </c>
      <c r="T102" s="55">
        <v>34244.894375013355</v>
      </c>
      <c r="U102" s="55">
        <v>1184.6811897806435</v>
      </c>
      <c r="V102" s="55">
        <v>457.45334541824889</v>
      </c>
      <c r="W102" s="55">
        <v>1451.8697843869661</v>
      </c>
      <c r="X102" s="55">
        <v>0</v>
      </c>
      <c r="Y102" s="55">
        <v>1909.3231298052151</v>
      </c>
      <c r="Z102" s="55">
        <v>37338.898694599207</v>
      </c>
      <c r="AA102" s="55">
        <v>0</v>
      </c>
      <c r="AB102" s="55">
        <v>0</v>
      </c>
      <c r="AC102" s="55">
        <v>0</v>
      </c>
      <c r="AD102" s="55">
        <v>0</v>
      </c>
      <c r="AE102" s="57">
        <v>161.55737116555377</v>
      </c>
      <c r="AF102" s="57">
        <v>974.8847183308369</v>
      </c>
      <c r="AG102" s="57">
        <v>1136.4420894963907</v>
      </c>
      <c r="AH102" s="57">
        <v>38475.340784095599</v>
      </c>
      <c r="AI102" s="57">
        <v>0</v>
      </c>
      <c r="AJ102" s="57">
        <v>84.116423479888041</v>
      </c>
      <c r="AK102" s="57">
        <v>38559.457207575484</v>
      </c>
    </row>
    <row r="103" spans="1:37" ht="28.8" x14ac:dyDescent="0.3">
      <c r="A103" s="52" t="s">
        <v>552</v>
      </c>
      <c r="B103" s="52">
        <v>102</v>
      </c>
      <c r="C103" s="52" t="s">
        <v>48</v>
      </c>
      <c r="D103" s="52">
        <v>167</v>
      </c>
      <c r="E103" s="53" t="s">
        <v>221</v>
      </c>
      <c r="F103" s="52" t="s">
        <v>209</v>
      </c>
      <c r="G103" s="52" t="s">
        <v>358</v>
      </c>
      <c r="H103" s="52" t="s">
        <v>381</v>
      </c>
      <c r="I103" s="52">
        <v>25</v>
      </c>
      <c r="J103" s="53" t="s">
        <v>382</v>
      </c>
      <c r="K103" s="54">
        <v>25643.290235371183</v>
      </c>
      <c r="L103" s="52">
        <v>12</v>
      </c>
      <c r="M103" s="55">
        <v>25643.290235371183</v>
      </c>
      <c r="N103" s="56" t="s">
        <v>164</v>
      </c>
      <c r="O103" s="52" t="s">
        <v>157</v>
      </c>
      <c r="P103" s="52" t="s">
        <v>175</v>
      </c>
      <c r="Q103" s="55">
        <v>0</v>
      </c>
      <c r="R103" s="55">
        <v>0</v>
      </c>
      <c r="S103" s="55">
        <v>0</v>
      </c>
      <c r="T103" s="55">
        <v>720978.46103292075</v>
      </c>
      <c r="U103" s="55">
        <v>24941.809183850488</v>
      </c>
      <c r="V103" s="55">
        <v>9631.0417945005447</v>
      </c>
      <c r="W103" s="55">
        <v>30567.092171593395</v>
      </c>
      <c r="X103" s="55">
        <v>0</v>
      </c>
      <c r="Y103" s="55">
        <v>40198.133966093941</v>
      </c>
      <c r="Z103" s="55">
        <v>786118.40418286528</v>
      </c>
      <c r="AA103" s="55">
        <v>0</v>
      </c>
      <c r="AB103" s="55">
        <v>0</v>
      </c>
      <c r="AC103" s="55">
        <v>0</v>
      </c>
      <c r="AD103" s="55">
        <v>0</v>
      </c>
      <c r="AE103" s="57">
        <v>3401.3649905269976</v>
      </c>
      <c r="AF103" s="57">
        <v>20524.837256310129</v>
      </c>
      <c r="AG103" s="57">
        <v>23926.202246837129</v>
      </c>
      <c r="AH103" s="57">
        <v>810044.60642970237</v>
      </c>
      <c r="AI103" s="57">
        <v>0</v>
      </c>
      <c r="AJ103" s="57">
        <v>1770.9539087488999</v>
      </c>
      <c r="AK103" s="57">
        <v>811815.56033845129</v>
      </c>
    </row>
    <row r="104" spans="1:37" x14ac:dyDescent="0.3">
      <c r="A104" s="52" t="s">
        <v>552</v>
      </c>
      <c r="B104" s="52">
        <v>103</v>
      </c>
      <c r="C104" s="52" t="s">
        <v>48</v>
      </c>
      <c r="D104" s="52">
        <v>167</v>
      </c>
      <c r="E104" s="53" t="s">
        <v>221</v>
      </c>
      <c r="F104" s="52" t="s">
        <v>210</v>
      </c>
      <c r="G104" s="52" t="s">
        <v>370</v>
      </c>
      <c r="H104" s="52" t="s">
        <v>383</v>
      </c>
      <c r="I104" s="52">
        <v>25</v>
      </c>
      <c r="J104" s="53" t="s">
        <v>384</v>
      </c>
      <c r="K104" s="54">
        <v>213</v>
      </c>
      <c r="L104" s="52">
        <v>12</v>
      </c>
      <c r="M104" s="55">
        <v>213</v>
      </c>
      <c r="N104" s="56" t="s">
        <v>165</v>
      </c>
      <c r="O104" s="52" t="s">
        <v>157</v>
      </c>
      <c r="P104" s="52" t="s">
        <v>175</v>
      </c>
      <c r="Q104" s="55">
        <v>0</v>
      </c>
      <c r="R104" s="55">
        <v>0</v>
      </c>
      <c r="S104" s="55">
        <v>0</v>
      </c>
      <c r="T104" s="55">
        <v>3000</v>
      </c>
      <c r="U104" s="55">
        <v>207.17331151336376</v>
      </c>
      <c r="V104" s="55">
        <v>79.997998829299689</v>
      </c>
      <c r="W104" s="55">
        <v>253.89841057013447</v>
      </c>
      <c r="X104" s="55">
        <v>0</v>
      </c>
      <c r="Y104" s="55">
        <v>333.89640939943416</v>
      </c>
      <c r="Z104" s="55">
        <v>3541.0697209127979</v>
      </c>
      <c r="AA104" s="55">
        <v>0</v>
      </c>
      <c r="AB104" s="55">
        <v>0</v>
      </c>
      <c r="AC104" s="55">
        <v>0</v>
      </c>
      <c r="AD104" s="55">
        <v>0</v>
      </c>
      <c r="AE104" s="57">
        <v>28.25264372599586</v>
      </c>
      <c r="AF104" s="57">
        <v>170.48476601352075</v>
      </c>
      <c r="AG104" s="57">
        <v>198.73740973951661</v>
      </c>
      <c r="AH104" s="57">
        <v>3739.8071306523148</v>
      </c>
      <c r="AI104" s="57">
        <v>0</v>
      </c>
      <c r="AJ104" s="57">
        <v>14.71001494352722</v>
      </c>
      <c r="AK104" s="57">
        <v>3754.5171455958421</v>
      </c>
    </row>
    <row r="105" spans="1:37" ht="28.8" x14ac:dyDescent="0.3">
      <c r="A105" s="52" t="s">
        <v>552</v>
      </c>
      <c r="B105" s="52">
        <v>104</v>
      </c>
      <c r="C105" s="52" t="s">
        <v>55</v>
      </c>
      <c r="D105" s="52">
        <v>169</v>
      </c>
      <c r="E105" s="53" t="s">
        <v>222</v>
      </c>
      <c r="F105" s="52" t="s">
        <v>209</v>
      </c>
      <c r="G105" s="52" t="s">
        <v>357</v>
      </c>
      <c r="H105" s="52">
        <v>108701</v>
      </c>
      <c r="I105" s="52">
        <v>10</v>
      </c>
      <c r="J105" s="53" t="s">
        <v>345</v>
      </c>
      <c r="K105" s="54">
        <v>1232</v>
      </c>
      <c r="L105" s="52">
        <v>12</v>
      </c>
      <c r="M105" s="55">
        <v>1232</v>
      </c>
      <c r="N105" s="56" t="s">
        <v>166</v>
      </c>
      <c r="O105" s="52" t="s">
        <v>157</v>
      </c>
      <c r="P105" s="52" t="s">
        <v>175</v>
      </c>
      <c r="Q105" s="55">
        <v>0</v>
      </c>
      <c r="R105" s="55">
        <v>0</v>
      </c>
      <c r="S105" s="55">
        <v>0</v>
      </c>
      <c r="T105" s="55">
        <v>39909.151016908596</v>
      </c>
      <c r="U105" s="55">
        <v>1198.298214950536</v>
      </c>
      <c r="V105" s="55">
        <v>0</v>
      </c>
      <c r="W105" s="55">
        <v>0</v>
      </c>
      <c r="X105" s="55">
        <v>0</v>
      </c>
      <c r="Y105" s="55">
        <v>0</v>
      </c>
      <c r="Z105" s="55">
        <v>41107.449231859129</v>
      </c>
      <c r="AA105" s="55">
        <v>0</v>
      </c>
      <c r="AB105" s="55">
        <v>0</v>
      </c>
      <c r="AC105" s="55">
        <v>0</v>
      </c>
      <c r="AD105" s="55">
        <v>0</v>
      </c>
      <c r="AE105" s="57">
        <v>163.41435244331879</v>
      </c>
      <c r="AF105" s="57">
        <v>986.09028980590415</v>
      </c>
      <c r="AG105" s="57">
        <v>1149.504642249223</v>
      </c>
      <c r="AH105" s="57">
        <v>42256.953874108352</v>
      </c>
      <c r="AI105" s="57">
        <v>0</v>
      </c>
      <c r="AJ105" s="57">
        <v>85.083278922185599</v>
      </c>
      <c r="AK105" s="57">
        <v>42342.037153030535</v>
      </c>
    </row>
    <row r="106" spans="1:37" ht="28.8" x14ac:dyDescent="0.3">
      <c r="A106" s="52" t="s">
        <v>552</v>
      </c>
      <c r="B106" s="52">
        <v>105</v>
      </c>
      <c r="C106" s="52" t="s">
        <v>55</v>
      </c>
      <c r="D106" s="52">
        <v>188</v>
      </c>
      <c r="E106" s="53" t="s">
        <v>531</v>
      </c>
      <c r="F106" s="52" t="s">
        <v>209</v>
      </c>
      <c r="G106" s="52" t="s">
        <v>341</v>
      </c>
      <c r="H106" s="52">
        <v>108701</v>
      </c>
      <c r="I106" s="52">
        <v>10</v>
      </c>
      <c r="J106" s="53" t="s">
        <v>345</v>
      </c>
      <c r="K106" s="54">
        <v>5490.3123730870248</v>
      </c>
      <c r="L106" s="52">
        <v>12</v>
      </c>
      <c r="M106" s="55">
        <v>5490.3123730870248</v>
      </c>
      <c r="N106" s="56" t="s">
        <v>156</v>
      </c>
      <c r="O106" s="52" t="s">
        <v>159</v>
      </c>
      <c r="P106" s="52" t="s">
        <v>163</v>
      </c>
      <c r="Q106" s="55">
        <v>58480.547938578129</v>
      </c>
      <c r="R106" s="55">
        <v>49612.482402604357</v>
      </c>
      <c r="S106" s="55">
        <v>7742.3270972043856</v>
      </c>
      <c r="T106" s="55">
        <v>0</v>
      </c>
      <c r="U106" s="55">
        <v>0</v>
      </c>
      <c r="V106" s="55">
        <v>2682.394751064156</v>
      </c>
      <c r="W106" s="55">
        <v>0</v>
      </c>
      <c r="X106" s="55">
        <v>833.50111950409348</v>
      </c>
      <c r="Y106" s="55">
        <v>3515.8958705682494</v>
      </c>
      <c r="Z106" s="55">
        <v>119351.25330895511</v>
      </c>
      <c r="AA106" s="55">
        <v>0</v>
      </c>
      <c r="AB106" s="55">
        <v>34965.295921749137</v>
      </c>
      <c r="AC106" s="55">
        <v>0</v>
      </c>
      <c r="AD106" s="55">
        <v>34965.295921749137</v>
      </c>
      <c r="AE106" s="57">
        <v>728.24337756457533</v>
      </c>
      <c r="AF106" s="57">
        <v>4394.4348369337058</v>
      </c>
      <c r="AG106" s="57">
        <v>5122.6782144982808</v>
      </c>
      <c r="AH106" s="57">
        <v>159439.22744520253</v>
      </c>
      <c r="AI106" s="57">
        <v>0</v>
      </c>
      <c r="AJ106" s="57">
        <v>379.16702841663158</v>
      </c>
      <c r="AK106" s="57">
        <v>159818.39447361915</v>
      </c>
    </row>
    <row r="107" spans="1:37" x14ac:dyDescent="0.3">
      <c r="A107" s="52" t="s">
        <v>552</v>
      </c>
      <c r="B107" s="52">
        <v>106</v>
      </c>
      <c r="C107" s="52" t="s">
        <v>54</v>
      </c>
      <c r="D107" s="52">
        <v>188</v>
      </c>
      <c r="E107" s="53" t="s">
        <v>531</v>
      </c>
      <c r="F107" s="52" t="s">
        <v>209</v>
      </c>
      <c r="G107" s="52" t="s">
        <v>341</v>
      </c>
      <c r="H107" s="52">
        <v>601480</v>
      </c>
      <c r="I107" s="52">
        <v>60</v>
      </c>
      <c r="J107" s="53" t="s">
        <v>453</v>
      </c>
      <c r="K107" s="54">
        <v>1226.3666937262051</v>
      </c>
      <c r="L107" s="52">
        <v>12</v>
      </c>
      <c r="M107" s="55">
        <v>1226.3666937262051</v>
      </c>
      <c r="N107" s="56" t="s">
        <v>156</v>
      </c>
      <c r="O107" s="52" t="s">
        <v>159</v>
      </c>
      <c r="P107" s="52" t="s">
        <v>163</v>
      </c>
      <c r="Q107" s="55">
        <v>13062.75332789596</v>
      </c>
      <c r="R107" s="55">
        <v>11081.900605488016</v>
      </c>
      <c r="S107" s="55">
        <v>1729.3974256343918</v>
      </c>
      <c r="T107" s="55">
        <v>0</v>
      </c>
      <c r="U107" s="55">
        <v>0</v>
      </c>
      <c r="V107" s="55">
        <v>599.16437510120045</v>
      </c>
      <c r="W107" s="55">
        <v>0</v>
      </c>
      <c r="X107" s="55">
        <v>186.17847996298761</v>
      </c>
      <c r="Y107" s="55">
        <v>785.34285506418803</v>
      </c>
      <c r="Z107" s="55">
        <v>26659.394214082557</v>
      </c>
      <c r="AA107" s="55">
        <v>0</v>
      </c>
      <c r="AB107" s="55">
        <v>7810.170249129862</v>
      </c>
      <c r="AC107" s="55">
        <v>0</v>
      </c>
      <c r="AD107" s="55">
        <v>7810.170249129862</v>
      </c>
      <c r="AE107" s="57">
        <v>162.66714213743637</v>
      </c>
      <c r="AF107" s="57">
        <v>981.58140294219311</v>
      </c>
      <c r="AG107" s="57">
        <v>1144.2485450796294</v>
      </c>
      <c r="AH107" s="57">
        <v>35613.813008292047</v>
      </c>
      <c r="AI107" s="57">
        <v>0</v>
      </c>
      <c r="AJ107" s="57">
        <v>84.694236577260781</v>
      </c>
      <c r="AK107" s="57">
        <v>35698.50724486931</v>
      </c>
    </row>
    <row r="108" spans="1:37" x14ac:dyDescent="0.3">
      <c r="A108" s="52" t="s">
        <v>552</v>
      </c>
      <c r="B108" s="52">
        <v>107</v>
      </c>
      <c r="C108" s="52" t="s">
        <v>54</v>
      </c>
      <c r="D108" s="52">
        <v>188</v>
      </c>
      <c r="E108" s="53" t="s">
        <v>531</v>
      </c>
      <c r="F108" s="52" t="s">
        <v>208</v>
      </c>
      <c r="G108" s="52" t="s">
        <v>341</v>
      </c>
      <c r="H108" s="52">
        <v>601484</v>
      </c>
      <c r="I108" s="52">
        <v>60</v>
      </c>
      <c r="J108" s="53" t="s">
        <v>532</v>
      </c>
      <c r="K108" s="54">
        <v>8705.2198148804746</v>
      </c>
      <c r="L108" s="52">
        <v>12</v>
      </c>
      <c r="M108" s="55">
        <v>8705.2198148804746</v>
      </c>
      <c r="N108" s="56" t="s">
        <v>156</v>
      </c>
      <c r="O108" s="52" t="s">
        <v>159</v>
      </c>
      <c r="P108" s="52" t="s">
        <v>163</v>
      </c>
      <c r="Q108" s="55">
        <v>89459.474629822347</v>
      </c>
      <c r="R108" s="55">
        <v>78663.568760428083</v>
      </c>
      <c r="S108" s="55">
        <v>12275.92433360464</v>
      </c>
      <c r="T108" s="55">
        <v>0</v>
      </c>
      <c r="U108" s="55">
        <v>0</v>
      </c>
      <c r="V108" s="55">
        <v>4253.0978843314242</v>
      </c>
      <c r="W108" s="55">
        <v>0</v>
      </c>
      <c r="X108" s="55">
        <v>1321.566054565377</v>
      </c>
      <c r="Y108" s="55">
        <v>5574.6639388968015</v>
      </c>
      <c r="Z108" s="55">
        <v>185973.63166275184</v>
      </c>
      <c r="AA108" s="55">
        <v>0</v>
      </c>
      <c r="AB108" s="55">
        <v>55439.575420738161</v>
      </c>
      <c r="AC108" s="55">
        <v>0</v>
      </c>
      <c r="AD108" s="55">
        <v>55439.575420738161</v>
      </c>
      <c r="AE108" s="57">
        <v>1154.67358679013</v>
      </c>
      <c r="AF108" s="57">
        <v>6967.6402029866767</v>
      </c>
      <c r="AG108" s="57">
        <v>8122.3137897768065</v>
      </c>
      <c r="AH108" s="57">
        <v>249535.52087326683</v>
      </c>
      <c r="AI108" s="57">
        <v>0</v>
      </c>
      <c r="AJ108" s="57">
        <v>601.19208245812695</v>
      </c>
      <c r="AK108" s="57">
        <v>250136.71295572494</v>
      </c>
    </row>
    <row r="109" spans="1:37" x14ac:dyDescent="0.3">
      <c r="A109" s="52" t="s">
        <v>552</v>
      </c>
      <c r="B109" s="52">
        <v>108</v>
      </c>
      <c r="C109" s="52" t="s">
        <v>54</v>
      </c>
      <c r="D109" s="52">
        <v>188</v>
      </c>
      <c r="E109" s="53" t="s">
        <v>531</v>
      </c>
      <c r="F109" s="52" t="s">
        <v>209</v>
      </c>
      <c r="G109" s="52" t="s">
        <v>341</v>
      </c>
      <c r="H109" s="52">
        <v>601484</v>
      </c>
      <c r="I109" s="52">
        <v>60</v>
      </c>
      <c r="J109" s="53" t="s">
        <v>532</v>
      </c>
      <c r="K109" s="54">
        <v>2385.5631384624799</v>
      </c>
      <c r="L109" s="52">
        <v>12</v>
      </c>
      <c r="M109" s="55">
        <v>2385.5631384624799</v>
      </c>
      <c r="N109" s="56" t="s">
        <v>156</v>
      </c>
      <c r="O109" s="52" t="s">
        <v>159</v>
      </c>
      <c r="P109" s="52" t="s">
        <v>163</v>
      </c>
      <c r="Q109" s="55">
        <v>25410.03680650661</v>
      </c>
      <c r="R109" s="55">
        <v>21556.826130227077</v>
      </c>
      <c r="S109" s="55">
        <v>3364.072729185174</v>
      </c>
      <c r="T109" s="55">
        <v>0</v>
      </c>
      <c r="U109" s="55">
        <v>0</v>
      </c>
      <c r="V109" s="55">
        <v>1165.5114693129797</v>
      </c>
      <c r="W109" s="55">
        <v>0</v>
      </c>
      <c r="X109" s="55">
        <v>362.15963891289118</v>
      </c>
      <c r="Y109" s="55">
        <v>1527.6711082258707</v>
      </c>
      <c r="Z109" s="55">
        <v>51858.606774144726</v>
      </c>
      <c r="AA109" s="55">
        <v>0</v>
      </c>
      <c r="AB109" s="55">
        <v>15192.563812076398</v>
      </c>
      <c r="AC109" s="55">
        <v>0</v>
      </c>
      <c r="AD109" s="55">
        <v>15192.563812076398</v>
      </c>
      <c r="AE109" s="57">
        <v>316.42472036079334</v>
      </c>
      <c r="AF109" s="57">
        <v>1909.3998754519066</v>
      </c>
      <c r="AG109" s="57">
        <v>2225.8245958127</v>
      </c>
      <c r="AH109" s="57">
        <v>69276.995182033817</v>
      </c>
      <c r="AI109" s="57">
        <v>0</v>
      </c>
      <c r="AJ109" s="57">
        <v>164.74962166906462</v>
      </c>
      <c r="AK109" s="57">
        <v>69441.744803702881</v>
      </c>
    </row>
    <row r="110" spans="1:37" x14ac:dyDescent="0.3">
      <c r="A110" s="52" t="s">
        <v>552</v>
      </c>
      <c r="B110" s="52">
        <v>109</v>
      </c>
      <c r="C110" s="52" t="s">
        <v>54</v>
      </c>
      <c r="D110" s="52">
        <v>188</v>
      </c>
      <c r="E110" s="53" t="s">
        <v>531</v>
      </c>
      <c r="F110" s="52" t="s">
        <v>208</v>
      </c>
      <c r="G110" s="52" t="s">
        <v>341</v>
      </c>
      <c r="H110" s="52">
        <v>601486</v>
      </c>
      <c r="I110" s="52">
        <v>60</v>
      </c>
      <c r="J110" s="53" t="s">
        <v>423</v>
      </c>
      <c r="K110" s="54">
        <v>2293.5955812543789</v>
      </c>
      <c r="L110" s="52">
        <v>12</v>
      </c>
      <c r="M110" s="55">
        <v>2293.5955812543789</v>
      </c>
      <c r="N110" s="56" t="s">
        <v>156</v>
      </c>
      <c r="O110" s="52" t="s">
        <v>159</v>
      </c>
      <c r="P110" s="52" t="s">
        <v>163</v>
      </c>
      <c r="Q110" s="55">
        <v>23570.209607063895</v>
      </c>
      <c r="R110" s="55">
        <v>20725.773449879867</v>
      </c>
      <c r="S110" s="55">
        <v>3234.3819462478787</v>
      </c>
      <c r="T110" s="55">
        <v>0</v>
      </c>
      <c r="U110" s="55">
        <v>0</v>
      </c>
      <c r="V110" s="55">
        <v>1120.5789999087854</v>
      </c>
      <c r="W110" s="55">
        <v>0</v>
      </c>
      <c r="X110" s="55">
        <v>348.19776266942563</v>
      </c>
      <c r="Y110" s="55">
        <v>1468.776762578211</v>
      </c>
      <c r="Z110" s="55">
        <v>48999.141765769855</v>
      </c>
      <c r="AA110" s="55">
        <v>0</v>
      </c>
      <c r="AB110" s="55">
        <v>14606.86437742409</v>
      </c>
      <c r="AC110" s="55">
        <v>0</v>
      </c>
      <c r="AD110" s="55">
        <v>14606.86437742409</v>
      </c>
      <c r="AE110" s="57">
        <v>304.22600379670592</v>
      </c>
      <c r="AF110" s="57">
        <v>1835.7892300459994</v>
      </c>
      <c r="AG110" s="57">
        <v>2140.0152338427051</v>
      </c>
      <c r="AH110" s="57">
        <v>65746.021377036654</v>
      </c>
      <c r="AI110" s="57">
        <v>0</v>
      </c>
      <c r="AJ110" s="57">
        <v>158.39824072610287</v>
      </c>
      <c r="AK110" s="57">
        <v>65904.41961776276</v>
      </c>
    </row>
    <row r="111" spans="1:37" x14ac:dyDescent="0.3">
      <c r="A111" s="52" t="s">
        <v>552</v>
      </c>
      <c r="B111" s="52">
        <v>110</v>
      </c>
      <c r="C111" s="52" t="s">
        <v>54</v>
      </c>
      <c r="D111" s="52">
        <v>188</v>
      </c>
      <c r="E111" s="53" t="s">
        <v>531</v>
      </c>
      <c r="F111" s="52" t="s">
        <v>209</v>
      </c>
      <c r="G111" s="52" t="s">
        <v>341</v>
      </c>
      <c r="H111" s="52">
        <v>601486</v>
      </c>
      <c r="I111" s="52">
        <v>60</v>
      </c>
      <c r="J111" s="53" t="s">
        <v>423</v>
      </c>
      <c r="K111" s="54">
        <v>1226.3666937262051</v>
      </c>
      <c r="L111" s="52">
        <v>12</v>
      </c>
      <c r="M111" s="55">
        <v>1226.3666937262051</v>
      </c>
      <c r="N111" s="56" t="s">
        <v>156</v>
      </c>
      <c r="O111" s="52" t="s">
        <v>159</v>
      </c>
      <c r="P111" s="52" t="s">
        <v>163</v>
      </c>
      <c r="Q111" s="55">
        <v>13062.75332789596</v>
      </c>
      <c r="R111" s="55">
        <v>11081.900605488016</v>
      </c>
      <c r="S111" s="55">
        <v>1729.3974256343918</v>
      </c>
      <c r="T111" s="55">
        <v>0</v>
      </c>
      <c r="U111" s="55">
        <v>0</v>
      </c>
      <c r="V111" s="55">
        <v>599.16437510120045</v>
      </c>
      <c r="W111" s="55">
        <v>0</v>
      </c>
      <c r="X111" s="55">
        <v>186.17847996298761</v>
      </c>
      <c r="Y111" s="55">
        <v>785.34285506418803</v>
      </c>
      <c r="Z111" s="55">
        <v>26659.394214082557</v>
      </c>
      <c r="AA111" s="55">
        <v>0</v>
      </c>
      <c r="AB111" s="55">
        <v>7810.170249129862</v>
      </c>
      <c r="AC111" s="55">
        <v>0</v>
      </c>
      <c r="AD111" s="55">
        <v>7810.170249129862</v>
      </c>
      <c r="AE111" s="57">
        <v>162.66714213743637</v>
      </c>
      <c r="AF111" s="57">
        <v>981.58140294219311</v>
      </c>
      <c r="AG111" s="57">
        <v>1144.2485450796294</v>
      </c>
      <c r="AH111" s="57">
        <v>35613.813008292047</v>
      </c>
      <c r="AI111" s="57">
        <v>0</v>
      </c>
      <c r="AJ111" s="57">
        <v>84.694236577260781</v>
      </c>
      <c r="AK111" s="57">
        <v>35698.50724486931</v>
      </c>
    </row>
    <row r="112" spans="1:37" x14ac:dyDescent="0.3">
      <c r="A112" s="52" t="s">
        <v>552</v>
      </c>
      <c r="B112" s="52">
        <v>111</v>
      </c>
      <c r="C112" s="52" t="s">
        <v>54</v>
      </c>
      <c r="D112" s="52">
        <v>188</v>
      </c>
      <c r="E112" s="53" t="s">
        <v>531</v>
      </c>
      <c r="F112" s="52" t="s">
        <v>208</v>
      </c>
      <c r="G112" s="52" t="s">
        <v>341</v>
      </c>
      <c r="H112" s="52">
        <v>601690</v>
      </c>
      <c r="I112" s="52">
        <v>60</v>
      </c>
      <c r="J112" s="53" t="s">
        <v>407</v>
      </c>
      <c r="K112" s="54">
        <v>273.134091587321</v>
      </c>
      <c r="L112" s="52">
        <v>12</v>
      </c>
      <c r="M112" s="55">
        <v>273.134091587321</v>
      </c>
      <c r="N112" s="56" t="s">
        <v>156</v>
      </c>
      <c r="O112" s="52" t="s">
        <v>159</v>
      </c>
      <c r="P112" s="52" t="s">
        <v>163</v>
      </c>
      <c r="Q112" s="55">
        <v>2806.8713779206282</v>
      </c>
      <c r="R112" s="55">
        <v>2468.1401333104986</v>
      </c>
      <c r="S112" s="55">
        <v>385.16815342471966</v>
      </c>
      <c r="T112" s="55">
        <v>0</v>
      </c>
      <c r="U112" s="55">
        <v>0</v>
      </c>
      <c r="V112" s="55">
        <v>133.4447666770113</v>
      </c>
      <c r="W112" s="55">
        <v>0</v>
      </c>
      <c r="X112" s="55">
        <v>41.465322124242114</v>
      </c>
      <c r="Y112" s="55">
        <v>174.91008880125341</v>
      </c>
      <c r="Z112" s="55">
        <v>5835.0897534571004</v>
      </c>
      <c r="AA112" s="55">
        <v>0</v>
      </c>
      <c r="AB112" s="55">
        <v>1739.4664801738838</v>
      </c>
      <c r="AC112" s="55">
        <v>0</v>
      </c>
      <c r="AD112" s="55">
        <v>1739.4664801738838</v>
      </c>
      <c r="AE112" s="57">
        <v>36.228921028357291</v>
      </c>
      <c r="AF112" s="57">
        <v>218.61597039708906</v>
      </c>
      <c r="AG112" s="57">
        <v>254.84489142544635</v>
      </c>
      <c r="AH112" s="57">
        <v>7829.4011250564308</v>
      </c>
      <c r="AI112" s="57">
        <v>0</v>
      </c>
      <c r="AJ112" s="57">
        <v>18.862941637728753</v>
      </c>
      <c r="AK112" s="57">
        <v>7848.2640666941597</v>
      </c>
    </row>
    <row r="113" spans="1:37" x14ac:dyDescent="0.3">
      <c r="A113" s="52" t="s">
        <v>552</v>
      </c>
      <c r="B113" s="52">
        <v>112</v>
      </c>
      <c r="C113" s="52" t="s">
        <v>54</v>
      </c>
      <c r="D113" s="52">
        <v>188</v>
      </c>
      <c r="E113" s="53" t="s">
        <v>531</v>
      </c>
      <c r="F113" s="52" t="s">
        <v>209</v>
      </c>
      <c r="G113" s="52" t="s">
        <v>341</v>
      </c>
      <c r="H113" s="52">
        <v>601690</v>
      </c>
      <c r="I113" s="52">
        <v>60</v>
      </c>
      <c r="J113" s="53" t="s">
        <v>407</v>
      </c>
      <c r="K113" s="54">
        <v>1535.305403562656</v>
      </c>
      <c r="L113" s="52">
        <v>12</v>
      </c>
      <c r="M113" s="55">
        <v>1535.305403562656</v>
      </c>
      <c r="N113" s="56" t="s">
        <v>156</v>
      </c>
      <c r="O113" s="52" t="s">
        <v>159</v>
      </c>
      <c r="P113" s="52" t="s">
        <v>163</v>
      </c>
      <c r="Q113" s="55">
        <v>16353.441325765671</v>
      </c>
      <c r="R113" s="55">
        <v>13873.584441252393</v>
      </c>
      <c r="S113" s="55">
        <v>2165.0565251543026</v>
      </c>
      <c r="T113" s="55">
        <v>0</v>
      </c>
      <c r="U113" s="55">
        <v>0</v>
      </c>
      <c r="V113" s="55">
        <v>750.1021573898754</v>
      </c>
      <c r="W113" s="55">
        <v>0</v>
      </c>
      <c r="X113" s="55">
        <v>233.07941073134893</v>
      </c>
      <c r="Y113" s="55">
        <v>983.18156812122436</v>
      </c>
      <c r="Z113" s="55">
        <v>33375.263860293591</v>
      </c>
      <c r="AA113" s="55">
        <v>0</v>
      </c>
      <c r="AB113" s="55">
        <v>9777.6600160265334</v>
      </c>
      <c r="AC113" s="55">
        <v>0</v>
      </c>
      <c r="AD113" s="55">
        <v>9777.6600160265334</v>
      </c>
      <c r="AE113" s="57">
        <v>203.64524214766206</v>
      </c>
      <c r="AF113" s="57">
        <v>1228.8553168341477</v>
      </c>
      <c r="AG113" s="57">
        <v>1432.5005589818097</v>
      </c>
      <c r="AH113" s="57">
        <v>44585.424435301939</v>
      </c>
      <c r="AI113" s="57">
        <v>0</v>
      </c>
      <c r="AJ113" s="57">
        <v>106.02988464452937</v>
      </c>
      <c r="AK113" s="57">
        <v>44691.454319946468</v>
      </c>
    </row>
    <row r="114" spans="1:37" ht="28.8" x14ac:dyDescent="0.3">
      <c r="A114" s="52" t="s">
        <v>552</v>
      </c>
      <c r="B114" s="52">
        <v>113</v>
      </c>
      <c r="C114" s="52" t="s">
        <v>55</v>
      </c>
      <c r="D114" s="52">
        <v>188</v>
      </c>
      <c r="E114" s="53" t="s">
        <v>531</v>
      </c>
      <c r="F114" s="52" t="s">
        <v>208</v>
      </c>
      <c r="G114" s="52" t="s">
        <v>350</v>
      </c>
      <c r="H114" s="52">
        <v>108701</v>
      </c>
      <c r="I114" s="52">
        <v>10</v>
      </c>
      <c r="J114" s="53" t="s">
        <v>345</v>
      </c>
      <c r="K114" s="54">
        <v>33055.177092711543</v>
      </c>
      <c r="L114" s="52">
        <v>12</v>
      </c>
      <c r="M114" s="55">
        <v>33055.177092711543</v>
      </c>
      <c r="N114" s="56" t="s">
        <v>156</v>
      </c>
      <c r="O114" s="52" t="s">
        <v>159</v>
      </c>
      <c r="P114" s="52" t="s">
        <v>163</v>
      </c>
      <c r="Q114" s="55">
        <v>339692.60275943013</v>
      </c>
      <c r="R114" s="55">
        <v>298698.74068841577</v>
      </c>
      <c r="S114" s="55">
        <v>46613.73996902338</v>
      </c>
      <c r="T114" s="55">
        <v>0</v>
      </c>
      <c r="U114" s="55">
        <v>0</v>
      </c>
      <c r="V114" s="55">
        <v>16149.72473399195</v>
      </c>
      <c r="W114" s="55">
        <v>0</v>
      </c>
      <c r="X114" s="55">
        <v>5018.2075699801762</v>
      </c>
      <c r="Y114" s="55">
        <v>21167.932303972128</v>
      </c>
      <c r="Z114" s="55">
        <v>706173.01572084136</v>
      </c>
      <c r="AA114" s="55">
        <v>0</v>
      </c>
      <c r="AB114" s="55">
        <v>210513.34974272558</v>
      </c>
      <c r="AC114" s="55">
        <v>0</v>
      </c>
      <c r="AD114" s="55">
        <v>210513.34974272558</v>
      </c>
      <c r="AE114" s="57">
        <v>4384.488928169385</v>
      </c>
      <c r="AF114" s="57">
        <v>26457.296395241403</v>
      </c>
      <c r="AG114" s="57">
        <v>30841.78532341079</v>
      </c>
      <c r="AH114" s="57">
        <v>947528.15078697773</v>
      </c>
      <c r="AI114" s="57">
        <v>0</v>
      </c>
      <c r="AJ114" s="57">
        <v>2282.8269905855655</v>
      </c>
      <c r="AK114" s="57">
        <v>949810.97777756327</v>
      </c>
    </row>
    <row r="115" spans="1:37" ht="28.8" x14ac:dyDescent="0.3">
      <c r="A115" s="52" t="s">
        <v>552</v>
      </c>
      <c r="B115" s="52">
        <v>114</v>
      </c>
      <c r="C115" s="52" t="s">
        <v>55</v>
      </c>
      <c r="D115" s="52">
        <v>188</v>
      </c>
      <c r="E115" s="53" t="s">
        <v>531</v>
      </c>
      <c r="F115" s="52" t="s">
        <v>208</v>
      </c>
      <c r="G115" s="52" t="s">
        <v>353</v>
      </c>
      <c r="H115" s="52">
        <v>108701</v>
      </c>
      <c r="I115" s="52">
        <v>10</v>
      </c>
      <c r="J115" s="53" t="s">
        <v>345</v>
      </c>
      <c r="K115" s="54">
        <v>21966.910780541621</v>
      </c>
      <c r="L115" s="52">
        <v>12</v>
      </c>
      <c r="M115" s="55">
        <v>21966.910780541621</v>
      </c>
      <c r="N115" s="56" t="s">
        <v>156</v>
      </c>
      <c r="O115" s="52" t="s">
        <v>159</v>
      </c>
      <c r="P115" s="52" t="s">
        <v>163</v>
      </c>
      <c r="Q115" s="55">
        <v>225743.67327385131</v>
      </c>
      <c r="R115" s="55">
        <v>198501.08709323278</v>
      </c>
      <c r="S115" s="55">
        <v>30977.29182254722</v>
      </c>
      <c r="T115" s="55">
        <v>0</v>
      </c>
      <c r="U115" s="55">
        <v>0</v>
      </c>
      <c r="V115" s="55">
        <v>10732.344932441149</v>
      </c>
      <c r="W115" s="55">
        <v>0</v>
      </c>
      <c r="X115" s="55">
        <v>3334.8639354982952</v>
      </c>
      <c r="Y115" s="55">
        <v>14067.208867939444</v>
      </c>
      <c r="Z115" s="55">
        <v>469289.26105757069</v>
      </c>
      <c r="AA115" s="55">
        <v>0</v>
      </c>
      <c r="AB115" s="55">
        <v>139897.23784995367</v>
      </c>
      <c r="AC115" s="55">
        <v>0</v>
      </c>
      <c r="AD115" s="55">
        <v>139897.23784995367</v>
      </c>
      <c r="AE115" s="57">
        <v>0</v>
      </c>
      <c r="AF115" s="57">
        <v>0</v>
      </c>
      <c r="AG115" s="57">
        <v>0</v>
      </c>
      <c r="AH115" s="57">
        <v>609186.49890752439</v>
      </c>
      <c r="AI115" s="57">
        <v>0</v>
      </c>
      <c r="AJ115" s="57">
        <v>1517.0590884736919</v>
      </c>
      <c r="AK115" s="57">
        <v>610703.55799599807</v>
      </c>
    </row>
    <row r="116" spans="1:37" x14ac:dyDescent="0.3">
      <c r="A116" s="52" t="s">
        <v>552</v>
      </c>
      <c r="B116" s="52">
        <v>115</v>
      </c>
      <c r="C116" s="52" t="s">
        <v>49</v>
      </c>
      <c r="D116" s="52">
        <v>188</v>
      </c>
      <c r="E116" s="53" t="s">
        <v>531</v>
      </c>
      <c r="F116" s="52" t="s">
        <v>209</v>
      </c>
      <c r="G116" s="52" t="s">
        <v>353</v>
      </c>
      <c r="H116" s="52" t="s">
        <v>533</v>
      </c>
      <c r="I116" s="52">
        <v>50</v>
      </c>
      <c r="J116" s="53" t="s">
        <v>534</v>
      </c>
      <c r="K116" s="54">
        <v>4445.6817142829677</v>
      </c>
      <c r="L116" s="52">
        <v>12</v>
      </c>
      <c r="M116" s="55">
        <v>4445.6817142829677</v>
      </c>
      <c r="N116" s="56" t="s">
        <v>156</v>
      </c>
      <c r="O116" s="52" t="s">
        <v>159</v>
      </c>
      <c r="P116" s="52" t="s">
        <v>163</v>
      </c>
      <c r="Q116" s="55">
        <v>47353.572063806569</v>
      </c>
      <c r="R116" s="55">
        <v>40172.815466495798</v>
      </c>
      <c r="S116" s="55">
        <v>6269.2101401665523</v>
      </c>
      <c r="T116" s="55">
        <v>0</v>
      </c>
      <c r="U116" s="55">
        <v>0</v>
      </c>
      <c r="V116" s="55">
        <v>2172.0209133728122</v>
      </c>
      <c r="W116" s="55">
        <v>0</v>
      </c>
      <c r="X116" s="55">
        <v>674.91254304174663</v>
      </c>
      <c r="Y116" s="55">
        <v>2846.9334564145588</v>
      </c>
      <c r="Z116" s="55">
        <v>96642.531126883478</v>
      </c>
      <c r="AA116" s="55">
        <v>0</v>
      </c>
      <c r="AB116" s="55">
        <v>28312.519607406513</v>
      </c>
      <c r="AC116" s="55">
        <v>0</v>
      </c>
      <c r="AD116" s="55">
        <v>28312.519607406513</v>
      </c>
      <c r="AE116" s="57">
        <v>589.68197930897281</v>
      </c>
      <c r="AF116" s="57">
        <v>3558.3145860568993</v>
      </c>
      <c r="AG116" s="57">
        <v>4147.9965653658719</v>
      </c>
      <c r="AH116" s="57">
        <v>129103.04729965587</v>
      </c>
      <c r="AI116" s="57">
        <v>0</v>
      </c>
      <c r="AJ116" s="57">
        <v>307.02368286980357</v>
      </c>
      <c r="AK116" s="57">
        <v>129410.07098252568</v>
      </c>
    </row>
    <row r="117" spans="1:37" ht="28.8" x14ac:dyDescent="0.3">
      <c r="A117" s="52" t="s">
        <v>552</v>
      </c>
      <c r="B117" s="52">
        <v>116</v>
      </c>
      <c r="C117" s="52" t="s">
        <v>55</v>
      </c>
      <c r="D117" s="52">
        <v>188</v>
      </c>
      <c r="E117" s="53" t="s">
        <v>531</v>
      </c>
      <c r="F117" s="52" t="s">
        <v>208</v>
      </c>
      <c r="G117" s="52" t="s">
        <v>356</v>
      </c>
      <c r="H117" s="52">
        <v>108701</v>
      </c>
      <c r="I117" s="52">
        <v>10</v>
      </c>
      <c r="J117" s="53" t="s">
        <v>345</v>
      </c>
      <c r="K117" s="54">
        <v>9664.4183384991084</v>
      </c>
      <c r="L117" s="52">
        <v>12</v>
      </c>
      <c r="M117" s="55">
        <v>9664.4183384991084</v>
      </c>
      <c r="N117" s="56" t="s">
        <v>156</v>
      </c>
      <c r="O117" s="52" t="s">
        <v>159</v>
      </c>
      <c r="P117" s="52" t="s">
        <v>163</v>
      </c>
      <c r="Q117" s="55">
        <v>99316.709462875486</v>
      </c>
      <c r="R117" s="55">
        <v>87331.239493865112</v>
      </c>
      <c r="S117" s="55">
        <v>13628.566627222506</v>
      </c>
      <c r="T117" s="55">
        <v>0</v>
      </c>
      <c r="U117" s="55">
        <v>0</v>
      </c>
      <c r="V117" s="55">
        <v>4721.7322552272335</v>
      </c>
      <c r="W117" s="55">
        <v>0</v>
      </c>
      <c r="X117" s="55">
        <v>1467.1849171972817</v>
      </c>
      <c r="Y117" s="55">
        <v>6188.9171724245152</v>
      </c>
      <c r="Z117" s="55">
        <v>206465.43275638766</v>
      </c>
      <c r="AA117" s="55">
        <v>0</v>
      </c>
      <c r="AB117" s="55">
        <v>61548.273423138475</v>
      </c>
      <c r="AC117" s="55">
        <v>0</v>
      </c>
      <c r="AD117" s="55">
        <v>61548.273423138475</v>
      </c>
      <c r="AE117" s="57">
        <v>1281.9031367915313</v>
      </c>
      <c r="AF117" s="57">
        <v>7735.3807469286367</v>
      </c>
      <c r="AG117" s="57">
        <v>9017.2838837201671</v>
      </c>
      <c r="AH117" s="57">
        <v>277030.99006324628</v>
      </c>
      <c r="AI117" s="57">
        <v>0</v>
      </c>
      <c r="AJ117" s="57">
        <v>667.43539051558855</v>
      </c>
      <c r="AK117" s="57">
        <v>277698.42545376188</v>
      </c>
    </row>
    <row r="118" spans="1:37" ht="28.8" x14ac:dyDescent="0.3">
      <c r="A118" s="52" t="s">
        <v>552</v>
      </c>
      <c r="B118" s="52">
        <v>117</v>
      </c>
      <c r="C118" s="52" t="s">
        <v>46</v>
      </c>
      <c r="D118" s="52">
        <v>188</v>
      </c>
      <c r="E118" s="53" t="s">
        <v>531</v>
      </c>
      <c r="F118" s="52" t="s">
        <v>209</v>
      </c>
      <c r="G118" s="52" t="s">
        <v>356</v>
      </c>
      <c r="H118" s="52">
        <v>152000</v>
      </c>
      <c r="I118" s="52">
        <v>15</v>
      </c>
      <c r="J118" s="53" t="s">
        <v>555</v>
      </c>
      <c r="K118" s="54">
        <v>5325.3267561991479</v>
      </c>
      <c r="L118" s="52">
        <v>12</v>
      </c>
      <c r="M118" s="55">
        <v>5325.3267561991479</v>
      </c>
      <c r="N118" s="56" t="s">
        <v>156</v>
      </c>
      <c r="O118" s="52" t="s">
        <v>159</v>
      </c>
      <c r="P118" s="52" t="s">
        <v>163</v>
      </c>
      <c r="Q118" s="55">
        <v>56723.189044959778</v>
      </c>
      <c r="R118" s="55">
        <v>48121.611672797364</v>
      </c>
      <c r="S118" s="55">
        <v>7509.6677282144628</v>
      </c>
      <c r="T118" s="55">
        <v>0</v>
      </c>
      <c r="U118" s="55">
        <v>0</v>
      </c>
      <c r="V118" s="55">
        <v>2601.7879435334057</v>
      </c>
      <c r="W118" s="55">
        <v>0</v>
      </c>
      <c r="X118" s="55">
        <v>808.45414821477164</v>
      </c>
      <c r="Y118" s="55">
        <v>3410.2420917481772</v>
      </c>
      <c r="Z118" s="55">
        <v>115764.71053771979</v>
      </c>
      <c r="AA118" s="55">
        <v>0</v>
      </c>
      <c r="AB118" s="55">
        <v>33914.577761231551</v>
      </c>
      <c r="AC118" s="55">
        <v>0</v>
      </c>
      <c r="AD118" s="55">
        <v>33914.577761231551</v>
      </c>
      <c r="AE118" s="57">
        <v>706.35943458876864</v>
      </c>
      <c r="AF118" s="57">
        <v>4262.3806853340529</v>
      </c>
      <c r="AG118" s="57">
        <v>4968.7401199228216</v>
      </c>
      <c r="AH118" s="57">
        <v>154648.02841887416</v>
      </c>
      <c r="AI118" s="57">
        <v>0</v>
      </c>
      <c r="AJ118" s="57">
        <v>367.77293973171265</v>
      </c>
      <c r="AK118" s="57">
        <v>155015.80135860588</v>
      </c>
    </row>
    <row r="119" spans="1:37" ht="28.8" x14ac:dyDescent="0.3">
      <c r="A119" s="52" t="s">
        <v>552</v>
      </c>
      <c r="B119" s="52">
        <v>118</v>
      </c>
      <c r="C119" s="52" t="s">
        <v>49</v>
      </c>
      <c r="D119" s="52">
        <v>188</v>
      </c>
      <c r="E119" s="53" t="s">
        <v>531</v>
      </c>
      <c r="F119" s="52" t="s">
        <v>209</v>
      </c>
      <c r="G119" s="52" t="s">
        <v>356</v>
      </c>
      <c r="H119" s="52">
        <v>505911</v>
      </c>
      <c r="I119" s="52">
        <v>50</v>
      </c>
      <c r="J119" s="53" t="s">
        <v>535</v>
      </c>
      <c r="K119" s="54">
        <v>2848.6179195851928</v>
      </c>
      <c r="L119" s="52">
        <v>12</v>
      </c>
      <c r="M119" s="55">
        <v>2848.6179195851928</v>
      </c>
      <c r="N119" s="56" t="s">
        <v>156</v>
      </c>
      <c r="O119" s="52" t="s">
        <v>159</v>
      </c>
      <c r="P119" s="52" t="s">
        <v>163</v>
      </c>
      <c r="Q119" s="55">
        <v>30342.305771452327</v>
      </c>
      <c r="R119" s="55">
        <v>25741.159483007741</v>
      </c>
      <c r="S119" s="55">
        <v>4017.063185056199</v>
      </c>
      <c r="T119" s="55">
        <v>0</v>
      </c>
      <c r="U119" s="55">
        <v>0</v>
      </c>
      <c r="V119" s="55">
        <v>1391.7455394229717</v>
      </c>
      <c r="W119" s="55">
        <v>0</v>
      </c>
      <c r="X119" s="55">
        <v>432.45740199635912</v>
      </c>
      <c r="Y119" s="55">
        <v>1824.2029414193307</v>
      </c>
      <c r="Z119" s="55">
        <v>61924.731380935598</v>
      </c>
      <c r="AA119" s="55">
        <v>0</v>
      </c>
      <c r="AB119" s="55">
        <v>18141.548560066763</v>
      </c>
      <c r="AC119" s="55">
        <v>0</v>
      </c>
      <c r="AD119" s="55">
        <v>18141.548560066763</v>
      </c>
      <c r="AE119" s="57">
        <v>377.84501029825338</v>
      </c>
      <c r="AF119" s="57">
        <v>2280.0279787906284</v>
      </c>
      <c r="AG119" s="57">
        <v>2657.8729890888817</v>
      </c>
      <c r="AH119" s="57">
        <v>82724.152930091237</v>
      </c>
      <c r="AI119" s="57">
        <v>0</v>
      </c>
      <c r="AJ119" s="57">
        <v>196.72869561266478</v>
      </c>
      <c r="AK119" s="57">
        <v>82920.8816257039</v>
      </c>
    </row>
    <row r="120" spans="1:37" ht="28.8" x14ac:dyDescent="0.3">
      <c r="A120" s="52" t="s">
        <v>552</v>
      </c>
      <c r="B120" s="52">
        <v>119</v>
      </c>
      <c r="C120" s="52" t="s">
        <v>46</v>
      </c>
      <c r="D120" s="52">
        <v>188</v>
      </c>
      <c r="E120" s="53" t="s">
        <v>531</v>
      </c>
      <c r="F120" s="52" t="s">
        <v>209</v>
      </c>
      <c r="G120" s="52" t="s">
        <v>356</v>
      </c>
      <c r="H120" s="52" t="s">
        <v>455</v>
      </c>
      <c r="I120" s="52">
        <v>15</v>
      </c>
      <c r="J120" s="53" t="s">
        <v>456</v>
      </c>
      <c r="K120" s="54">
        <v>6511.0757684550463</v>
      </c>
      <c r="L120" s="52">
        <v>12</v>
      </c>
      <c r="M120" s="55">
        <v>6511.0757684550463</v>
      </c>
      <c r="N120" s="56" t="s">
        <v>156</v>
      </c>
      <c r="O120" s="52" t="s">
        <v>159</v>
      </c>
      <c r="P120" s="52" t="s">
        <v>163</v>
      </c>
      <c r="Q120" s="55">
        <v>69353.299545460002</v>
      </c>
      <c r="R120" s="55">
        <v>58836.47596591484</v>
      </c>
      <c r="S120" s="55">
        <v>9181.7869236675087</v>
      </c>
      <c r="T120" s="55">
        <v>0</v>
      </c>
      <c r="U120" s="55">
        <v>0</v>
      </c>
      <c r="V120" s="55">
        <v>3181.1077910061927</v>
      </c>
      <c r="W120" s="55">
        <v>0</v>
      </c>
      <c r="X120" s="55">
        <v>988.46633367999721</v>
      </c>
      <c r="Y120" s="55">
        <v>4169.5741246861899</v>
      </c>
      <c r="Z120" s="55">
        <v>141541.13655972853</v>
      </c>
      <c r="AA120" s="55">
        <v>0</v>
      </c>
      <c r="AB120" s="55">
        <v>41466.072518739777</v>
      </c>
      <c r="AC120" s="55">
        <v>0</v>
      </c>
      <c r="AD120" s="55">
        <v>41466.072518739777</v>
      </c>
      <c r="AE120" s="57">
        <v>863.63898572359221</v>
      </c>
      <c r="AF120" s="57">
        <v>5211.451778785744</v>
      </c>
      <c r="AG120" s="57">
        <v>6075.0907645093357</v>
      </c>
      <c r="AH120" s="57">
        <v>189082.29984297766</v>
      </c>
      <c r="AI120" s="57">
        <v>0</v>
      </c>
      <c r="AJ120" s="57">
        <v>449.66207442446807</v>
      </c>
      <c r="AK120" s="57">
        <v>189531.96191740214</v>
      </c>
    </row>
    <row r="121" spans="1:37" x14ac:dyDescent="0.3">
      <c r="A121" s="52" t="s">
        <v>552</v>
      </c>
      <c r="B121" s="52">
        <v>120</v>
      </c>
      <c r="C121" s="52" t="s">
        <v>46</v>
      </c>
      <c r="D121" s="52">
        <v>188</v>
      </c>
      <c r="E121" s="53" t="s">
        <v>531</v>
      </c>
      <c r="F121" s="52" t="s">
        <v>209</v>
      </c>
      <c r="G121" s="52" t="s">
        <v>357</v>
      </c>
      <c r="H121" s="52">
        <v>150000</v>
      </c>
      <c r="I121" s="52">
        <v>15</v>
      </c>
      <c r="J121" s="53" t="s">
        <v>346</v>
      </c>
      <c r="K121" s="54">
        <v>26254.134364354952</v>
      </c>
      <c r="L121" s="52">
        <v>12</v>
      </c>
      <c r="M121" s="55">
        <v>26254.134364354955</v>
      </c>
      <c r="N121" s="56" t="s">
        <v>156</v>
      </c>
      <c r="O121" s="52" t="s">
        <v>159</v>
      </c>
      <c r="P121" s="52" t="s">
        <v>163</v>
      </c>
      <c r="Q121" s="55">
        <v>279648.23473554937</v>
      </c>
      <c r="R121" s="55">
        <v>237242.01659855619</v>
      </c>
      <c r="S121" s="55">
        <v>37023.04752261284</v>
      </c>
      <c r="T121" s="55">
        <v>0</v>
      </c>
      <c r="U121" s="55">
        <v>0</v>
      </c>
      <c r="V121" s="55">
        <v>12826.948163803965</v>
      </c>
      <c r="W121" s="55">
        <v>0</v>
      </c>
      <c r="X121" s="55">
        <v>3985.7204649353539</v>
      </c>
      <c r="Y121" s="55">
        <v>16812.66862873932</v>
      </c>
      <c r="Z121" s="55">
        <v>570725.96748545766</v>
      </c>
      <c r="AA121" s="55">
        <v>0</v>
      </c>
      <c r="AB121" s="55">
        <v>167200.60988130659</v>
      </c>
      <c r="AC121" s="55">
        <v>0</v>
      </c>
      <c r="AD121" s="55">
        <v>167200.60988130659</v>
      </c>
      <c r="AE121" s="57">
        <v>3482.3882841809641</v>
      </c>
      <c r="AF121" s="57">
        <v>21013.755652556752</v>
      </c>
      <c r="AG121" s="57">
        <v>24496.143936737717</v>
      </c>
      <c r="AH121" s="57">
        <v>762422.72130350186</v>
      </c>
      <c r="AI121" s="57">
        <v>0</v>
      </c>
      <c r="AJ121" s="57">
        <v>1813.1394780705768</v>
      </c>
      <c r="AK121" s="57">
        <v>764235.86078157241</v>
      </c>
    </row>
    <row r="122" spans="1:37" x14ac:dyDescent="0.3">
      <c r="A122" s="52" t="s">
        <v>552</v>
      </c>
      <c r="B122" s="52">
        <v>121</v>
      </c>
      <c r="C122" s="52" t="s">
        <v>46</v>
      </c>
      <c r="D122" s="52">
        <v>188</v>
      </c>
      <c r="E122" s="53" t="s">
        <v>531</v>
      </c>
      <c r="F122" s="52" t="s">
        <v>209</v>
      </c>
      <c r="G122" s="52" t="s">
        <v>358</v>
      </c>
      <c r="H122" s="52">
        <v>150000</v>
      </c>
      <c r="I122" s="52">
        <v>15</v>
      </c>
      <c r="J122" s="53" t="s">
        <v>346</v>
      </c>
      <c r="K122" s="54">
        <v>26197.887002330564</v>
      </c>
      <c r="L122" s="52">
        <v>12</v>
      </c>
      <c r="M122" s="55">
        <v>26197.887002330564</v>
      </c>
      <c r="N122" s="56" t="s">
        <v>156</v>
      </c>
      <c r="O122" s="52" t="s">
        <v>159</v>
      </c>
      <c r="P122" s="52" t="s">
        <v>163</v>
      </c>
      <c r="Q122" s="55">
        <v>279049.11098306306</v>
      </c>
      <c r="R122" s="55">
        <v>236733.74474278584</v>
      </c>
      <c r="S122" s="55">
        <v>36943.728634077022</v>
      </c>
      <c r="T122" s="55">
        <v>0</v>
      </c>
      <c r="U122" s="55">
        <v>0</v>
      </c>
      <c r="V122" s="55">
        <v>12799.467463544539</v>
      </c>
      <c r="W122" s="55">
        <v>0</v>
      </c>
      <c r="X122" s="55">
        <v>3977.181380812146</v>
      </c>
      <c r="Y122" s="55">
        <v>16776.648844356685</v>
      </c>
      <c r="Z122" s="55">
        <v>569503.23320428259</v>
      </c>
      <c r="AA122" s="55">
        <v>0</v>
      </c>
      <c r="AB122" s="55">
        <v>166842.39608137033</v>
      </c>
      <c r="AC122" s="55">
        <v>0</v>
      </c>
      <c r="AD122" s="55">
        <v>166842.39608137033</v>
      </c>
      <c r="AE122" s="57">
        <v>3474.9275485950379</v>
      </c>
      <c r="AF122" s="57">
        <v>20968.735378596164</v>
      </c>
      <c r="AG122" s="57">
        <v>24443.662927191202</v>
      </c>
      <c r="AH122" s="57">
        <v>760789.29221284413</v>
      </c>
      <c r="AI122" s="57">
        <v>0</v>
      </c>
      <c r="AJ122" s="57">
        <v>1809.2549732071366</v>
      </c>
      <c r="AK122" s="57">
        <v>762598.54718605126</v>
      </c>
    </row>
    <row r="123" spans="1:37" ht="28.8" x14ac:dyDescent="0.3">
      <c r="A123" s="52" t="s">
        <v>552</v>
      </c>
      <c r="B123" s="52">
        <v>122</v>
      </c>
      <c r="C123" s="52" t="s">
        <v>55</v>
      </c>
      <c r="D123" s="52">
        <v>188</v>
      </c>
      <c r="E123" s="53" t="s">
        <v>531</v>
      </c>
      <c r="F123" s="52" t="s">
        <v>208</v>
      </c>
      <c r="G123" s="52" t="s">
        <v>359</v>
      </c>
      <c r="H123" s="52">
        <v>108701</v>
      </c>
      <c r="I123" s="52">
        <v>10</v>
      </c>
      <c r="J123" s="53" t="s">
        <v>345</v>
      </c>
      <c r="K123" s="54">
        <v>15138.868034504485</v>
      </c>
      <c r="L123" s="52">
        <v>12</v>
      </c>
      <c r="M123" s="55">
        <v>15138.868034504485</v>
      </c>
      <c r="N123" s="56" t="s">
        <v>156</v>
      </c>
      <c r="O123" s="52" t="s">
        <v>159</v>
      </c>
      <c r="P123" s="52" t="s">
        <v>163</v>
      </c>
      <c r="Q123" s="55">
        <v>155575.06986118277</v>
      </c>
      <c r="R123" s="55">
        <v>136800.3809107308</v>
      </c>
      <c r="S123" s="55">
        <v>21348.524499097297</v>
      </c>
      <c r="T123" s="55">
        <v>0</v>
      </c>
      <c r="U123" s="55">
        <v>0</v>
      </c>
      <c r="V123" s="55">
        <v>7396.3769988509721</v>
      </c>
      <c r="W123" s="55">
        <v>0</v>
      </c>
      <c r="X123" s="55">
        <v>2298.2778751602036</v>
      </c>
      <c r="Y123" s="55">
        <v>9694.6548740111757</v>
      </c>
      <c r="Z123" s="55">
        <v>323418.63014502206</v>
      </c>
      <c r="AA123" s="55">
        <v>0</v>
      </c>
      <c r="AB123" s="55">
        <v>96412.547187935343</v>
      </c>
      <c r="AC123" s="55">
        <v>0</v>
      </c>
      <c r="AD123" s="55">
        <v>96412.547187935343</v>
      </c>
      <c r="AE123" s="57">
        <v>2008.0424647592604</v>
      </c>
      <c r="AF123" s="57">
        <v>12117.119129446319</v>
      </c>
      <c r="AG123" s="57">
        <v>14125.16159420558</v>
      </c>
      <c r="AH123" s="57">
        <v>433956.33892716299</v>
      </c>
      <c r="AI123" s="57">
        <v>0</v>
      </c>
      <c r="AJ123" s="57">
        <v>1045.5069249560916</v>
      </c>
      <c r="AK123" s="57">
        <v>435001.84585211909</v>
      </c>
    </row>
    <row r="124" spans="1:37" ht="28.8" x14ac:dyDescent="0.3">
      <c r="A124" s="52" t="s">
        <v>552</v>
      </c>
      <c r="B124" s="52">
        <v>123</v>
      </c>
      <c r="C124" s="52" t="s">
        <v>55</v>
      </c>
      <c r="D124" s="52">
        <v>188</v>
      </c>
      <c r="E124" s="53" t="s">
        <v>531</v>
      </c>
      <c r="F124" s="52" t="s">
        <v>209</v>
      </c>
      <c r="G124" s="52" t="s">
        <v>359</v>
      </c>
      <c r="H124" s="52">
        <v>108701</v>
      </c>
      <c r="I124" s="52">
        <v>10</v>
      </c>
      <c r="J124" s="53" t="s">
        <v>345</v>
      </c>
      <c r="K124" s="54">
        <v>6905.8146530014083</v>
      </c>
      <c r="L124" s="52">
        <v>12</v>
      </c>
      <c r="M124" s="55">
        <v>6905.8146530014083</v>
      </c>
      <c r="N124" s="56" t="s">
        <v>156</v>
      </c>
      <c r="O124" s="52" t="s">
        <v>159</v>
      </c>
      <c r="P124" s="52" t="s">
        <v>163</v>
      </c>
      <c r="Q124" s="55">
        <v>73557.895694504739</v>
      </c>
      <c r="R124" s="55">
        <v>62403.48174488997</v>
      </c>
      <c r="S124" s="55">
        <v>9738.4396884764319</v>
      </c>
      <c r="T124" s="55">
        <v>0</v>
      </c>
      <c r="U124" s="55">
        <v>0</v>
      </c>
      <c r="V124" s="55">
        <v>3373.9648526805772</v>
      </c>
      <c r="W124" s="55">
        <v>0</v>
      </c>
      <c r="X124" s="55">
        <v>1048.3928514850661</v>
      </c>
      <c r="Y124" s="55">
        <v>4422.3577041656436</v>
      </c>
      <c r="Z124" s="55">
        <v>150122.17483203681</v>
      </c>
      <c r="AA124" s="55">
        <v>0</v>
      </c>
      <c r="AB124" s="55">
        <v>43979.984473484204</v>
      </c>
      <c r="AC124" s="55">
        <v>0</v>
      </c>
      <c r="AD124" s="55">
        <v>43979.984473484204</v>
      </c>
      <c r="AE124" s="57">
        <v>915.99775130990861</v>
      </c>
      <c r="AF124" s="57">
        <v>5527.3999776980663</v>
      </c>
      <c r="AG124" s="57">
        <v>6443.3977290079747</v>
      </c>
      <c r="AH124" s="57">
        <v>200545.55703452896</v>
      </c>
      <c r="AI124" s="57">
        <v>0</v>
      </c>
      <c r="AJ124" s="57">
        <v>476.92317719661946</v>
      </c>
      <c r="AK124" s="57">
        <v>201022.48021172557</v>
      </c>
    </row>
    <row r="125" spans="1:37" x14ac:dyDescent="0.3">
      <c r="A125" s="52" t="s">
        <v>552</v>
      </c>
      <c r="B125" s="52">
        <v>124</v>
      </c>
      <c r="C125" s="52" t="s">
        <v>54</v>
      </c>
      <c r="D125" s="52">
        <v>188</v>
      </c>
      <c r="E125" s="53" t="s">
        <v>531</v>
      </c>
      <c r="F125" s="52" t="s">
        <v>208</v>
      </c>
      <c r="G125" s="52" t="s">
        <v>359</v>
      </c>
      <c r="H125" s="52">
        <v>601480</v>
      </c>
      <c r="I125" s="52">
        <v>60</v>
      </c>
      <c r="J125" s="53" t="s">
        <v>453</v>
      </c>
      <c r="K125" s="54">
        <v>540.38488956687695</v>
      </c>
      <c r="L125" s="52">
        <v>12</v>
      </c>
      <c r="M125" s="55">
        <v>540.38488956687695</v>
      </c>
      <c r="N125" s="56" t="s">
        <v>156</v>
      </c>
      <c r="O125" s="52" t="s">
        <v>159</v>
      </c>
      <c r="P125" s="52" t="s">
        <v>163</v>
      </c>
      <c r="Q125" s="55">
        <v>5553.2828976830542</v>
      </c>
      <c r="R125" s="55">
        <v>4883.1166612102397</v>
      </c>
      <c r="S125" s="55">
        <v>762.03980558960347</v>
      </c>
      <c r="T125" s="55">
        <v>0</v>
      </c>
      <c r="U125" s="55">
        <v>0</v>
      </c>
      <c r="V125" s="55">
        <v>264.01514027398645</v>
      </c>
      <c r="W125" s="55">
        <v>0</v>
      </c>
      <c r="X125" s="55">
        <v>82.03748344537928</v>
      </c>
      <c r="Y125" s="55">
        <v>346.05262371936573</v>
      </c>
      <c r="Z125" s="55">
        <v>11544.491988202264</v>
      </c>
      <c r="AA125" s="55">
        <v>0</v>
      </c>
      <c r="AB125" s="55">
        <v>3441.4649461417971</v>
      </c>
      <c r="AC125" s="55">
        <v>0</v>
      </c>
      <c r="AD125" s="55">
        <v>3441.4649461417971</v>
      </c>
      <c r="AE125" s="57">
        <v>71.677473050913576</v>
      </c>
      <c r="AF125" s="57">
        <v>432.52296457770547</v>
      </c>
      <c r="AG125" s="57">
        <v>504.20043762861906</v>
      </c>
      <c r="AH125" s="57">
        <v>15490.15737197268</v>
      </c>
      <c r="AI125" s="57">
        <v>0</v>
      </c>
      <c r="AJ125" s="57">
        <v>37.319576529507351</v>
      </c>
      <c r="AK125" s="57">
        <v>15527.476948502188</v>
      </c>
    </row>
    <row r="126" spans="1:37" ht="28.8" x14ac:dyDescent="0.3">
      <c r="A126" s="52" t="s">
        <v>552</v>
      </c>
      <c r="B126" s="52">
        <v>125</v>
      </c>
      <c r="C126" s="52" t="s">
        <v>55</v>
      </c>
      <c r="D126" s="52">
        <v>188</v>
      </c>
      <c r="E126" s="53" t="s">
        <v>531</v>
      </c>
      <c r="F126" s="52" t="s">
        <v>208</v>
      </c>
      <c r="G126" s="52" t="s">
        <v>360</v>
      </c>
      <c r="H126" s="52">
        <v>108701</v>
      </c>
      <c r="I126" s="52">
        <v>10</v>
      </c>
      <c r="J126" s="53" t="s">
        <v>345</v>
      </c>
      <c r="K126" s="54">
        <v>19454.471362061471</v>
      </c>
      <c r="L126" s="52">
        <v>12</v>
      </c>
      <c r="M126" s="55">
        <v>19454.471362061471</v>
      </c>
      <c r="N126" s="56" t="s">
        <v>156</v>
      </c>
      <c r="O126" s="52" t="s">
        <v>159</v>
      </c>
      <c r="P126" s="52" t="s">
        <v>163</v>
      </c>
      <c r="Q126" s="55">
        <v>199924.5078540087</v>
      </c>
      <c r="R126" s="55">
        <v>175797.76022098231</v>
      </c>
      <c r="S126" s="55">
        <v>27434.300737898611</v>
      </c>
      <c r="T126" s="55">
        <v>0</v>
      </c>
      <c r="U126" s="55">
        <v>0</v>
      </c>
      <c r="V126" s="55">
        <v>9504.8456845780402</v>
      </c>
      <c r="W126" s="55">
        <v>0</v>
      </c>
      <c r="X126" s="55">
        <v>2953.4428203255784</v>
      </c>
      <c r="Y126" s="55">
        <v>12458.288504903619</v>
      </c>
      <c r="Z126" s="55">
        <v>415614.85731779324</v>
      </c>
      <c r="AA126" s="55">
        <v>0</v>
      </c>
      <c r="AB126" s="55">
        <v>123896.65686602842</v>
      </c>
      <c r="AC126" s="55">
        <v>0</v>
      </c>
      <c r="AD126" s="55">
        <v>123896.65686602842</v>
      </c>
      <c r="AE126" s="57">
        <v>2580.4706491545171</v>
      </c>
      <c r="AF126" s="57">
        <v>15571.319239801833</v>
      </c>
      <c r="AG126" s="57">
        <v>18151.789888956351</v>
      </c>
      <c r="AH126" s="57">
        <v>557663.30407277797</v>
      </c>
      <c r="AI126" s="57">
        <v>0</v>
      </c>
      <c r="AJ126" s="57">
        <v>1343.5472509593735</v>
      </c>
      <c r="AK126" s="57">
        <v>559006.8513237373</v>
      </c>
    </row>
    <row r="127" spans="1:37" x14ac:dyDescent="0.3">
      <c r="A127" s="52" t="s">
        <v>552</v>
      </c>
      <c r="B127" s="52">
        <v>126</v>
      </c>
      <c r="C127" s="52" t="s">
        <v>54</v>
      </c>
      <c r="D127" s="52">
        <v>188</v>
      </c>
      <c r="E127" s="53" t="s">
        <v>531</v>
      </c>
      <c r="F127" s="52" t="s">
        <v>208</v>
      </c>
      <c r="G127" s="52" t="s">
        <v>360</v>
      </c>
      <c r="H127" s="52">
        <v>601480</v>
      </c>
      <c r="I127" s="52">
        <v>60</v>
      </c>
      <c r="J127" s="53" t="s">
        <v>453</v>
      </c>
      <c r="K127" s="54">
        <v>2204.7767681826508</v>
      </c>
      <c r="L127" s="52">
        <v>12</v>
      </c>
      <c r="M127" s="55">
        <v>2204.7767681826508</v>
      </c>
      <c r="N127" s="56" t="s">
        <v>156</v>
      </c>
      <c r="O127" s="52" t="s">
        <v>159</v>
      </c>
      <c r="P127" s="52" t="s">
        <v>163</v>
      </c>
      <c r="Q127" s="55">
        <v>22657.460185037922</v>
      </c>
      <c r="R127" s="55">
        <v>19923.173979922263</v>
      </c>
      <c r="S127" s="55">
        <v>3109.1314583962885</v>
      </c>
      <c r="T127" s="55">
        <v>0</v>
      </c>
      <c r="U127" s="55">
        <v>0</v>
      </c>
      <c r="V127" s="55">
        <v>1077.1849083180743</v>
      </c>
      <c r="W127" s="55">
        <v>0</v>
      </c>
      <c r="X127" s="55">
        <v>334.71390690719232</v>
      </c>
      <c r="Y127" s="55">
        <v>1411.8988152252666</v>
      </c>
      <c r="Z127" s="55">
        <v>47101.664438581734</v>
      </c>
      <c r="AA127" s="55">
        <v>0</v>
      </c>
      <c r="AB127" s="55">
        <v>14041.217858349013</v>
      </c>
      <c r="AC127" s="55">
        <v>0</v>
      </c>
      <c r="AD127" s="55">
        <v>14041.217858349013</v>
      </c>
      <c r="AE127" s="57">
        <v>292.44494144045541</v>
      </c>
      <c r="AF127" s="57">
        <v>1764.6988330312943</v>
      </c>
      <c r="AG127" s="57">
        <v>2057.1437744717496</v>
      </c>
      <c r="AH127" s="57">
        <v>63200.026071402499</v>
      </c>
      <c r="AI127" s="57">
        <v>0</v>
      </c>
      <c r="AJ127" s="57">
        <v>152.26431552633071</v>
      </c>
      <c r="AK127" s="57">
        <v>63352.290386928828</v>
      </c>
    </row>
    <row r="128" spans="1:37" ht="28.8" x14ac:dyDescent="0.3">
      <c r="A128" s="52" t="s">
        <v>552</v>
      </c>
      <c r="B128" s="52">
        <v>127</v>
      </c>
      <c r="C128" s="52" t="s">
        <v>55</v>
      </c>
      <c r="D128" s="52">
        <v>188</v>
      </c>
      <c r="E128" s="53" t="s">
        <v>531</v>
      </c>
      <c r="F128" s="52" t="s">
        <v>208</v>
      </c>
      <c r="G128" s="52" t="s">
        <v>371</v>
      </c>
      <c r="H128" s="52">
        <v>108701</v>
      </c>
      <c r="I128" s="52">
        <v>10</v>
      </c>
      <c r="J128" s="53" t="s">
        <v>345</v>
      </c>
      <c r="K128" s="54">
        <v>20067.013433550401</v>
      </c>
      <c r="L128" s="52">
        <v>12</v>
      </c>
      <c r="M128" s="55">
        <v>20067.013433550401</v>
      </c>
      <c r="N128" s="56" t="s">
        <v>156</v>
      </c>
      <c r="O128" s="52" t="s">
        <v>159</v>
      </c>
      <c r="P128" s="52" t="s">
        <v>163</v>
      </c>
      <c r="Q128" s="55">
        <v>206219.31637916426</v>
      </c>
      <c r="R128" s="55">
        <v>181332.91572353017</v>
      </c>
      <c r="S128" s="55">
        <v>28298.095137196131</v>
      </c>
      <c r="T128" s="55">
        <v>0</v>
      </c>
      <c r="U128" s="55">
        <v>0</v>
      </c>
      <c r="V128" s="55">
        <v>9804.1145650559683</v>
      </c>
      <c r="W128" s="55">
        <v>0</v>
      </c>
      <c r="X128" s="55">
        <v>3046.4347063304745</v>
      </c>
      <c r="Y128" s="55">
        <v>12850.549271386442</v>
      </c>
      <c r="Z128" s="55">
        <v>428700.87651127705</v>
      </c>
      <c r="AA128" s="55">
        <v>0</v>
      </c>
      <c r="AB128" s="55">
        <v>127797.65800015682</v>
      </c>
      <c r="AC128" s="55">
        <v>0</v>
      </c>
      <c r="AD128" s="55">
        <v>127797.65800015682</v>
      </c>
      <c r="AE128" s="57">
        <v>0</v>
      </c>
      <c r="AF128" s="57">
        <v>0</v>
      </c>
      <c r="AG128" s="57">
        <v>0</v>
      </c>
      <c r="AH128" s="57">
        <v>556498.53451143391</v>
      </c>
      <c r="AI128" s="57">
        <v>0</v>
      </c>
      <c r="AJ128" s="57">
        <v>1385.850082063323</v>
      </c>
      <c r="AK128" s="57">
        <v>557884.38459349726</v>
      </c>
    </row>
    <row r="129" spans="1:37" x14ac:dyDescent="0.3">
      <c r="A129" s="52" t="s">
        <v>552</v>
      </c>
      <c r="B129" s="52">
        <v>128</v>
      </c>
      <c r="C129" s="52" t="s">
        <v>54</v>
      </c>
      <c r="D129" s="52">
        <v>188</v>
      </c>
      <c r="E129" s="53" t="s">
        <v>531</v>
      </c>
      <c r="F129" s="52" t="s">
        <v>208</v>
      </c>
      <c r="G129" s="52" t="s">
        <v>371</v>
      </c>
      <c r="H129" s="52">
        <v>601480</v>
      </c>
      <c r="I129" s="52">
        <v>60</v>
      </c>
      <c r="J129" s="53" t="s">
        <v>453</v>
      </c>
      <c r="K129" s="54">
        <v>1468.506795488767</v>
      </c>
      <c r="L129" s="52">
        <v>12</v>
      </c>
      <c r="M129" s="55">
        <v>1468.506795488767</v>
      </c>
      <c r="N129" s="56" t="s">
        <v>156</v>
      </c>
      <c r="O129" s="52" t="s">
        <v>159</v>
      </c>
      <c r="P129" s="52" t="s">
        <v>163</v>
      </c>
      <c r="Q129" s="55">
        <v>15091.157857976828</v>
      </c>
      <c r="R129" s="55">
        <v>13269.967644541624</v>
      </c>
      <c r="S129" s="55">
        <v>2070.8584835490278</v>
      </c>
      <c r="T129" s="55">
        <v>0</v>
      </c>
      <c r="U129" s="55">
        <v>0</v>
      </c>
      <c r="V129" s="55">
        <v>717.46644861779987</v>
      </c>
      <c r="W129" s="55">
        <v>0</v>
      </c>
      <c r="X129" s="55">
        <v>222.93850966280073</v>
      </c>
      <c r="Y129" s="55">
        <v>940.40495828060057</v>
      </c>
      <c r="Z129" s="55">
        <v>31372.38894434808</v>
      </c>
      <c r="AA129" s="55">
        <v>0</v>
      </c>
      <c r="AB129" s="55">
        <v>9352.2501413692153</v>
      </c>
      <c r="AC129" s="55">
        <v>0</v>
      </c>
      <c r="AD129" s="55">
        <v>9352.2501413692153</v>
      </c>
      <c r="AE129" s="57">
        <v>194.7849732495211</v>
      </c>
      <c r="AF129" s="57">
        <v>1175.3898470336508</v>
      </c>
      <c r="AG129" s="57">
        <v>1370.1748202831718</v>
      </c>
      <c r="AH129" s="57">
        <v>42094.813906000469</v>
      </c>
      <c r="AI129" s="57">
        <v>0</v>
      </c>
      <c r="AJ129" s="57">
        <v>101.41669909066212</v>
      </c>
      <c r="AK129" s="57">
        <v>42196.230605091128</v>
      </c>
    </row>
    <row r="130" spans="1:37" ht="28.8" x14ac:dyDescent="0.3">
      <c r="A130" s="52" t="s">
        <v>552</v>
      </c>
      <c r="B130" s="52">
        <v>129</v>
      </c>
      <c r="C130" s="52" t="s">
        <v>55</v>
      </c>
      <c r="D130" s="52">
        <v>188</v>
      </c>
      <c r="E130" s="53" t="s">
        <v>531</v>
      </c>
      <c r="F130" s="52" t="s">
        <v>208</v>
      </c>
      <c r="G130" s="52" t="s">
        <v>361</v>
      </c>
      <c r="H130" s="52">
        <v>108701</v>
      </c>
      <c r="I130" s="52">
        <v>10</v>
      </c>
      <c r="J130" s="53" t="s">
        <v>345</v>
      </c>
      <c r="K130" s="54">
        <v>20084.186324341052</v>
      </c>
      <c r="L130" s="52">
        <v>12</v>
      </c>
      <c r="M130" s="55">
        <v>20084.186324341052</v>
      </c>
      <c r="N130" s="56" t="s">
        <v>156</v>
      </c>
      <c r="O130" s="52" t="s">
        <v>159</v>
      </c>
      <c r="P130" s="52" t="s">
        <v>163</v>
      </c>
      <c r="Q130" s="55">
        <v>206395.79415005073</v>
      </c>
      <c r="R130" s="55">
        <v>181488.09628235037</v>
      </c>
      <c r="S130" s="55">
        <v>28322.311999310848</v>
      </c>
      <c r="T130" s="55">
        <v>0</v>
      </c>
      <c r="U130" s="55">
        <v>0</v>
      </c>
      <c r="V130" s="55">
        <v>9812.5047018983169</v>
      </c>
      <c r="W130" s="55">
        <v>0</v>
      </c>
      <c r="X130" s="55">
        <v>3049.0417754235359</v>
      </c>
      <c r="Y130" s="55">
        <v>12861.546477321852</v>
      </c>
      <c r="Z130" s="55">
        <v>429067.74890903378</v>
      </c>
      <c r="AA130" s="55">
        <v>0</v>
      </c>
      <c r="AB130" s="55">
        <v>127907.02431076427</v>
      </c>
      <c r="AC130" s="55">
        <v>0</v>
      </c>
      <c r="AD130" s="55">
        <v>127907.02431076427</v>
      </c>
      <c r="AE130" s="57">
        <v>2663.996998817493</v>
      </c>
      <c r="AF130" s="57">
        <v>16075.34181256919</v>
      </c>
      <c r="AG130" s="57">
        <v>18739.338811386682</v>
      </c>
      <c r="AH130" s="57">
        <v>575714.11203118472</v>
      </c>
      <c r="AI130" s="57">
        <v>0</v>
      </c>
      <c r="AJ130" s="57">
        <v>1387.0360608433891</v>
      </c>
      <c r="AK130" s="57">
        <v>577101.1480920281</v>
      </c>
    </row>
    <row r="131" spans="1:37" x14ac:dyDescent="0.3">
      <c r="A131" s="52" t="s">
        <v>552</v>
      </c>
      <c r="B131" s="52">
        <v>130</v>
      </c>
      <c r="C131" s="52" t="s">
        <v>54</v>
      </c>
      <c r="D131" s="52">
        <v>188</v>
      </c>
      <c r="E131" s="53" t="s">
        <v>531</v>
      </c>
      <c r="F131" s="52" t="s">
        <v>208</v>
      </c>
      <c r="G131" s="52" t="s">
        <v>361</v>
      </c>
      <c r="H131" s="52">
        <v>601480</v>
      </c>
      <c r="I131" s="52">
        <v>60</v>
      </c>
      <c r="J131" s="53" t="s">
        <v>453</v>
      </c>
      <c r="K131" s="54">
        <v>1468.478820649952</v>
      </c>
      <c r="L131" s="52">
        <v>12</v>
      </c>
      <c r="M131" s="55">
        <v>1468.478820649952</v>
      </c>
      <c r="N131" s="56" t="s">
        <v>156</v>
      </c>
      <c r="O131" s="52" t="s">
        <v>159</v>
      </c>
      <c r="P131" s="52" t="s">
        <v>163</v>
      </c>
      <c r="Q131" s="55">
        <v>15090.870373635657</v>
      </c>
      <c r="R131" s="55">
        <v>13269.714853606591</v>
      </c>
      <c r="S131" s="55">
        <v>2070.819033999006</v>
      </c>
      <c r="T131" s="55">
        <v>0</v>
      </c>
      <c r="U131" s="55">
        <v>0</v>
      </c>
      <c r="V131" s="55">
        <v>717.45278098730819</v>
      </c>
      <c r="W131" s="55">
        <v>0</v>
      </c>
      <c r="X131" s="55">
        <v>222.93426271692849</v>
      </c>
      <c r="Y131" s="55">
        <v>940.3870437042367</v>
      </c>
      <c r="Z131" s="55">
        <v>31371.791304945491</v>
      </c>
      <c r="AA131" s="55">
        <v>0</v>
      </c>
      <c r="AB131" s="55">
        <v>9352.0719823773288</v>
      </c>
      <c r="AC131" s="55">
        <v>0</v>
      </c>
      <c r="AD131" s="55">
        <v>9352.0719823773288</v>
      </c>
      <c r="AE131" s="57">
        <v>194.7812626243834</v>
      </c>
      <c r="AF131" s="57">
        <v>1175.3674560296618</v>
      </c>
      <c r="AG131" s="57">
        <v>1370.1487186540451</v>
      </c>
      <c r="AH131" s="57">
        <v>42094.012005976867</v>
      </c>
      <c r="AI131" s="57">
        <v>0</v>
      </c>
      <c r="AJ131" s="57">
        <v>101.41476711743671</v>
      </c>
      <c r="AK131" s="57">
        <v>42195.426773094303</v>
      </c>
    </row>
    <row r="132" spans="1:37" ht="28.8" x14ac:dyDescent="0.3">
      <c r="A132" s="52" t="s">
        <v>552</v>
      </c>
      <c r="B132" s="52">
        <v>131</v>
      </c>
      <c r="C132" s="52" t="s">
        <v>55</v>
      </c>
      <c r="D132" s="52">
        <v>188</v>
      </c>
      <c r="E132" s="53" t="s">
        <v>531</v>
      </c>
      <c r="F132" s="52" t="s">
        <v>208</v>
      </c>
      <c r="G132" s="52" t="s">
        <v>362</v>
      </c>
      <c r="H132" s="52">
        <v>108701</v>
      </c>
      <c r="I132" s="52">
        <v>10</v>
      </c>
      <c r="J132" s="53" t="s">
        <v>345</v>
      </c>
      <c r="K132" s="54">
        <v>20064.537292648121</v>
      </c>
      <c r="L132" s="52">
        <v>12</v>
      </c>
      <c r="M132" s="55">
        <v>20064.537292648121</v>
      </c>
      <c r="N132" s="56" t="s">
        <v>156</v>
      </c>
      <c r="O132" s="52" t="s">
        <v>159</v>
      </c>
      <c r="P132" s="52" t="s">
        <v>163</v>
      </c>
      <c r="Q132" s="55">
        <v>206193.87023662703</v>
      </c>
      <c r="R132" s="55">
        <v>181310.54040340398</v>
      </c>
      <c r="S132" s="55">
        <v>28294.603333542447</v>
      </c>
      <c r="T132" s="55">
        <v>0</v>
      </c>
      <c r="U132" s="55">
        <v>0</v>
      </c>
      <c r="V132" s="55">
        <v>9802.9048001267947</v>
      </c>
      <c r="W132" s="55">
        <v>0</v>
      </c>
      <c r="X132" s="55">
        <v>3046.0587958041051</v>
      </c>
      <c r="Y132" s="55">
        <v>12848.9635959309</v>
      </c>
      <c r="Z132" s="55">
        <v>428647.97756950435</v>
      </c>
      <c r="AA132" s="55">
        <v>0</v>
      </c>
      <c r="AB132" s="55">
        <v>127781.88858787046</v>
      </c>
      <c r="AC132" s="55">
        <v>0</v>
      </c>
      <c r="AD132" s="55">
        <v>127781.88858787046</v>
      </c>
      <c r="AE132" s="57">
        <v>2661.3907213903517</v>
      </c>
      <c r="AF132" s="57">
        <v>16059.614767636976</v>
      </c>
      <c r="AG132" s="57">
        <v>18721.005489027328</v>
      </c>
      <c r="AH132" s="57">
        <v>575150.87164640217</v>
      </c>
      <c r="AI132" s="57">
        <v>0</v>
      </c>
      <c r="AJ132" s="57">
        <v>1385.6790770413756</v>
      </c>
      <c r="AK132" s="57">
        <v>576536.55072344351</v>
      </c>
    </row>
    <row r="133" spans="1:37" x14ac:dyDescent="0.3">
      <c r="A133" s="52" t="s">
        <v>552</v>
      </c>
      <c r="B133" s="52">
        <v>132</v>
      </c>
      <c r="C133" s="52" t="s">
        <v>54</v>
      </c>
      <c r="D133" s="52">
        <v>188</v>
      </c>
      <c r="E133" s="53" t="s">
        <v>531</v>
      </c>
      <c r="F133" s="52" t="s">
        <v>208</v>
      </c>
      <c r="G133" s="52" t="s">
        <v>362</v>
      </c>
      <c r="H133" s="52">
        <v>601480</v>
      </c>
      <c r="I133" s="52">
        <v>60</v>
      </c>
      <c r="J133" s="53" t="s">
        <v>453</v>
      </c>
      <c r="K133" s="54">
        <v>1468.51083290766</v>
      </c>
      <c r="L133" s="52">
        <v>12</v>
      </c>
      <c r="M133" s="55">
        <v>1468.51083290766</v>
      </c>
      <c r="N133" s="56" t="s">
        <v>156</v>
      </c>
      <c r="O133" s="52" t="s">
        <v>159</v>
      </c>
      <c r="P133" s="52" t="s">
        <v>163</v>
      </c>
      <c r="Q133" s="55">
        <v>15091.199348643429</v>
      </c>
      <c r="R133" s="55">
        <v>13270.004128144044</v>
      </c>
      <c r="S133" s="55">
        <v>2070.8641770352219</v>
      </c>
      <c r="T133" s="55">
        <v>0</v>
      </c>
      <c r="U133" s="55">
        <v>0</v>
      </c>
      <c r="V133" s="55">
        <v>717.46842117427946</v>
      </c>
      <c r="W133" s="55">
        <v>0</v>
      </c>
      <c r="X133" s="55">
        <v>222.93912259571576</v>
      </c>
      <c r="Y133" s="55">
        <v>940.40754376999519</v>
      </c>
      <c r="Z133" s="55">
        <v>31372.475197592688</v>
      </c>
      <c r="AA133" s="55">
        <v>0</v>
      </c>
      <c r="AB133" s="55">
        <v>9352.2758538490816</v>
      </c>
      <c r="AC133" s="55">
        <v>0</v>
      </c>
      <c r="AD133" s="55">
        <v>9352.2758538490816</v>
      </c>
      <c r="AE133" s="57">
        <v>194.7855087788993</v>
      </c>
      <c r="AF133" s="57">
        <v>1175.3930785755065</v>
      </c>
      <c r="AG133" s="57">
        <v>1370.1785873544059</v>
      </c>
      <c r="AH133" s="57">
        <v>42094.929638796173</v>
      </c>
      <c r="AI133" s="57">
        <v>0</v>
      </c>
      <c r="AJ133" s="57">
        <v>101.41697791926423</v>
      </c>
      <c r="AK133" s="57">
        <v>42196.34661671544</v>
      </c>
    </row>
    <row r="134" spans="1:37" ht="28.8" x14ac:dyDescent="0.3">
      <c r="A134" s="52" t="s">
        <v>552</v>
      </c>
      <c r="B134" s="52">
        <v>133</v>
      </c>
      <c r="C134" s="52" t="s">
        <v>55</v>
      </c>
      <c r="D134" s="52">
        <v>188</v>
      </c>
      <c r="E134" s="53" t="s">
        <v>531</v>
      </c>
      <c r="F134" s="52" t="s">
        <v>208</v>
      </c>
      <c r="G134" s="52" t="s">
        <v>363</v>
      </c>
      <c r="H134" s="52">
        <v>108701</v>
      </c>
      <c r="I134" s="52">
        <v>10</v>
      </c>
      <c r="J134" s="53" t="s">
        <v>345</v>
      </c>
      <c r="K134" s="54">
        <v>20095.883419576821</v>
      </c>
      <c r="L134" s="52">
        <v>12</v>
      </c>
      <c r="M134" s="55">
        <v>20095.883419576821</v>
      </c>
      <c r="N134" s="56" t="s">
        <v>156</v>
      </c>
      <c r="O134" s="52" t="s">
        <v>159</v>
      </c>
      <c r="P134" s="52" t="s">
        <v>163</v>
      </c>
      <c r="Q134" s="55">
        <v>206515.99972977641</v>
      </c>
      <c r="R134" s="55">
        <v>181593.79553807777</v>
      </c>
      <c r="S134" s="55">
        <v>28338.807005650819</v>
      </c>
      <c r="T134" s="55">
        <v>0</v>
      </c>
      <c r="U134" s="55">
        <v>0</v>
      </c>
      <c r="V134" s="55">
        <v>9818.2195364525269</v>
      </c>
      <c r="W134" s="55">
        <v>0</v>
      </c>
      <c r="X134" s="55">
        <v>3050.8175472396811</v>
      </c>
      <c r="Y134" s="55">
        <v>12869.037083692208</v>
      </c>
      <c r="Z134" s="55">
        <v>429317.63935719721</v>
      </c>
      <c r="AA134" s="55">
        <v>0</v>
      </c>
      <c r="AB134" s="55">
        <v>127981.51777644547</v>
      </c>
      <c r="AC134" s="55">
        <v>0</v>
      </c>
      <c r="AD134" s="55">
        <v>127981.51777644547</v>
      </c>
      <c r="AE134" s="57">
        <v>2665.5485193072827</v>
      </c>
      <c r="AF134" s="57">
        <v>16084.704143763125</v>
      </c>
      <c r="AG134" s="57">
        <v>18750.252663070409</v>
      </c>
      <c r="AH134" s="57">
        <v>576049.40979671315</v>
      </c>
      <c r="AI134" s="57">
        <v>0</v>
      </c>
      <c r="AJ134" s="57">
        <v>1387.843875142516</v>
      </c>
      <c r="AK134" s="57">
        <v>577437.25367185567</v>
      </c>
    </row>
    <row r="135" spans="1:37" x14ac:dyDescent="0.3">
      <c r="A135" s="52" t="s">
        <v>552</v>
      </c>
      <c r="B135" s="52">
        <v>134</v>
      </c>
      <c r="C135" s="52" t="s">
        <v>54</v>
      </c>
      <c r="D135" s="52">
        <v>188</v>
      </c>
      <c r="E135" s="53" t="s">
        <v>531</v>
      </c>
      <c r="F135" s="52" t="s">
        <v>208</v>
      </c>
      <c r="G135" s="52" t="s">
        <v>363</v>
      </c>
      <c r="H135" s="52">
        <v>601480</v>
      </c>
      <c r="I135" s="52">
        <v>60</v>
      </c>
      <c r="J135" s="53" t="s">
        <v>453</v>
      </c>
      <c r="K135" s="54">
        <v>1468.4980030489539</v>
      </c>
      <c r="L135" s="52">
        <v>12</v>
      </c>
      <c r="M135" s="55">
        <v>1468.4980030489539</v>
      </c>
      <c r="N135" s="56" t="s">
        <v>156</v>
      </c>
      <c r="O135" s="52" t="s">
        <v>159</v>
      </c>
      <c r="P135" s="52" t="s">
        <v>163</v>
      </c>
      <c r="Q135" s="55">
        <v>15091.06750218305</v>
      </c>
      <c r="R135" s="55">
        <v>13269.888192820874</v>
      </c>
      <c r="S135" s="55">
        <v>2070.8460846288226</v>
      </c>
      <c r="T135" s="55">
        <v>0</v>
      </c>
      <c r="U135" s="55">
        <v>0</v>
      </c>
      <c r="V135" s="55">
        <v>717.46215290695477</v>
      </c>
      <c r="W135" s="55">
        <v>0</v>
      </c>
      <c r="X135" s="55">
        <v>222.93717485561137</v>
      </c>
      <c r="Y135" s="55">
        <v>940.39932776256614</v>
      </c>
      <c r="Z135" s="55">
        <v>31372.201107395314</v>
      </c>
      <c r="AA135" s="55">
        <v>0</v>
      </c>
      <c r="AB135" s="55">
        <v>9352.1941463293988</v>
      </c>
      <c r="AC135" s="55">
        <v>0</v>
      </c>
      <c r="AD135" s="55">
        <v>9352.1941463293988</v>
      </c>
      <c r="AE135" s="57">
        <v>194.7838070069412</v>
      </c>
      <c r="AF135" s="57">
        <v>1175.3828095827389</v>
      </c>
      <c r="AG135" s="57">
        <v>1370.1666165896802</v>
      </c>
      <c r="AH135" s="57">
        <v>42094.561870314392</v>
      </c>
      <c r="AI135" s="57">
        <v>0</v>
      </c>
      <c r="AJ135" s="57">
        <v>101.41609187507039</v>
      </c>
      <c r="AK135" s="57">
        <v>42195.977962189463</v>
      </c>
    </row>
    <row r="136" spans="1:37" ht="28.8" x14ac:dyDescent="0.3">
      <c r="A136" s="52" t="s">
        <v>552</v>
      </c>
      <c r="B136" s="52">
        <v>135</v>
      </c>
      <c r="C136" s="52" t="s">
        <v>55</v>
      </c>
      <c r="D136" s="52">
        <v>188</v>
      </c>
      <c r="E136" s="53" t="s">
        <v>531</v>
      </c>
      <c r="F136" s="52" t="s">
        <v>208</v>
      </c>
      <c r="G136" s="52" t="s">
        <v>364</v>
      </c>
      <c r="H136" s="52">
        <v>108701</v>
      </c>
      <c r="I136" s="52">
        <v>10</v>
      </c>
      <c r="J136" s="53" t="s">
        <v>345</v>
      </c>
      <c r="K136" s="54">
        <v>20087.011902521608</v>
      </c>
      <c r="L136" s="52">
        <v>12</v>
      </c>
      <c r="M136" s="55">
        <v>20087.011902521608</v>
      </c>
      <c r="N136" s="56" t="s">
        <v>156</v>
      </c>
      <c r="O136" s="52" t="s">
        <v>159</v>
      </c>
      <c r="P136" s="52" t="s">
        <v>163</v>
      </c>
      <c r="Q136" s="55">
        <v>206424.83129614624</v>
      </c>
      <c r="R136" s="55">
        <v>181513.62924627555</v>
      </c>
      <c r="S136" s="55">
        <v>28326.296572323459</v>
      </c>
      <c r="T136" s="55">
        <v>0</v>
      </c>
      <c r="U136" s="55">
        <v>0</v>
      </c>
      <c r="V136" s="55">
        <v>9813.8851909425121</v>
      </c>
      <c r="W136" s="55">
        <v>0</v>
      </c>
      <c r="X136" s="55">
        <v>3049.4707350922581</v>
      </c>
      <c r="Y136" s="55">
        <v>12863.35592603477</v>
      </c>
      <c r="Z136" s="55">
        <v>429128.11304078007</v>
      </c>
      <c r="AA136" s="55">
        <v>0</v>
      </c>
      <c r="AB136" s="55">
        <v>127925.01912973259</v>
      </c>
      <c r="AC136" s="55">
        <v>0</v>
      </c>
      <c r="AD136" s="55">
        <v>127925.01912973259</v>
      </c>
      <c r="AE136" s="57">
        <v>2664.3717878017906</v>
      </c>
      <c r="AF136" s="57">
        <v>16077.603399587806</v>
      </c>
      <c r="AG136" s="57">
        <v>18741.975187389595</v>
      </c>
      <c r="AH136" s="57">
        <v>575795.10735790234</v>
      </c>
      <c r="AI136" s="57">
        <v>0</v>
      </c>
      <c r="AJ136" s="57">
        <v>1387.2311983892109</v>
      </c>
      <c r="AK136" s="57">
        <v>577182.33855629154</v>
      </c>
    </row>
    <row r="137" spans="1:37" x14ac:dyDescent="0.3">
      <c r="A137" s="52" t="s">
        <v>552</v>
      </c>
      <c r="B137" s="52">
        <v>136</v>
      </c>
      <c r="C137" s="52" t="s">
        <v>54</v>
      </c>
      <c r="D137" s="52">
        <v>188</v>
      </c>
      <c r="E137" s="53" t="s">
        <v>531</v>
      </c>
      <c r="F137" s="52" t="s">
        <v>208</v>
      </c>
      <c r="G137" s="52" t="s">
        <v>364</v>
      </c>
      <c r="H137" s="52">
        <v>601480</v>
      </c>
      <c r="I137" s="52">
        <v>60</v>
      </c>
      <c r="J137" s="53" t="s">
        <v>453</v>
      </c>
      <c r="K137" s="54">
        <v>1470.5796594806161</v>
      </c>
      <c r="L137" s="52">
        <v>12</v>
      </c>
      <c r="M137" s="55">
        <v>1470.5796594806161</v>
      </c>
      <c r="N137" s="56" t="s">
        <v>156</v>
      </c>
      <c r="O137" s="52" t="s">
        <v>159</v>
      </c>
      <c r="P137" s="52" t="s">
        <v>163</v>
      </c>
      <c r="Q137" s="55">
        <v>15112.459712224427</v>
      </c>
      <c r="R137" s="55">
        <v>13288.698806145965</v>
      </c>
      <c r="S137" s="55">
        <v>2073.7815942870579</v>
      </c>
      <c r="T137" s="55">
        <v>0</v>
      </c>
      <c r="U137" s="55">
        <v>0</v>
      </c>
      <c r="V137" s="55">
        <v>718.47918507313545</v>
      </c>
      <c r="W137" s="55">
        <v>0</v>
      </c>
      <c r="X137" s="55">
        <v>223.2531974875327</v>
      </c>
      <c r="Y137" s="55">
        <v>941.73238256066816</v>
      </c>
      <c r="Z137" s="55">
        <v>31416.672495218121</v>
      </c>
      <c r="AA137" s="55">
        <v>0</v>
      </c>
      <c r="AB137" s="55">
        <v>9365.4512669073229</v>
      </c>
      <c r="AC137" s="55">
        <v>0</v>
      </c>
      <c r="AD137" s="55">
        <v>9365.4512669073229</v>
      </c>
      <c r="AE137" s="57">
        <v>195.05992107982235</v>
      </c>
      <c r="AF137" s="57">
        <v>1177.0489631492762</v>
      </c>
      <c r="AG137" s="57">
        <v>1372.1088842290985</v>
      </c>
      <c r="AH137" s="57">
        <v>42154.23264635454</v>
      </c>
      <c r="AI137" s="57">
        <v>0</v>
      </c>
      <c r="AJ137" s="57">
        <v>0</v>
      </c>
      <c r="AK137" s="57">
        <v>42154.23264635454</v>
      </c>
    </row>
    <row r="138" spans="1:37" ht="28.8" x14ac:dyDescent="0.3">
      <c r="A138" s="52" t="s">
        <v>552</v>
      </c>
      <c r="B138" s="52">
        <v>137</v>
      </c>
      <c r="C138" s="52" t="s">
        <v>55</v>
      </c>
      <c r="D138" s="52">
        <v>188</v>
      </c>
      <c r="E138" s="53" t="s">
        <v>531</v>
      </c>
      <c r="F138" s="52" t="s">
        <v>208</v>
      </c>
      <c r="G138" s="52" t="s">
        <v>344</v>
      </c>
      <c r="H138" s="52">
        <v>108701</v>
      </c>
      <c r="I138" s="52">
        <v>10</v>
      </c>
      <c r="J138" s="53" t="s">
        <v>345</v>
      </c>
      <c r="K138" s="54">
        <v>20100.765192276787</v>
      </c>
      <c r="L138" s="52">
        <v>12</v>
      </c>
      <c r="M138" s="55">
        <v>20100.765192276787</v>
      </c>
      <c r="N138" s="56" t="s">
        <v>156</v>
      </c>
      <c r="O138" s="52" t="s">
        <v>159</v>
      </c>
      <c r="P138" s="52" t="s">
        <v>163</v>
      </c>
      <c r="Q138" s="55">
        <v>206566.16742574365</v>
      </c>
      <c r="R138" s="55">
        <v>181637.90903212188</v>
      </c>
      <c r="S138" s="55">
        <v>28345.691182449686</v>
      </c>
      <c r="T138" s="55">
        <v>0</v>
      </c>
      <c r="U138" s="55">
        <v>0</v>
      </c>
      <c r="V138" s="55">
        <v>9820.6046177696608</v>
      </c>
      <c r="W138" s="55">
        <v>0</v>
      </c>
      <c r="X138" s="55">
        <v>3051.5586640895222</v>
      </c>
      <c r="Y138" s="55">
        <v>12872.163281859182</v>
      </c>
      <c r="Z138" s="55">
        <v>429421.93092217442</v>
      </c>
      <c r="AA138" s="55">
        <v>0</v>
      </c>
      <c r="AB138" s="55">
        <v>128012.6075606832</v>
      </c>
      <c r="AC138" s="55">
        <v>0</v>
      </c>
      <c r="AD138" s="55">
        <v>128012.6075606832</v>
      </c>
      <c r="AE138" s="57">
        <v>2666.1960450577221</v>
      </c>
      <c r="AF138" s="57">
        <v>16088.611504685588</v>
      </c>
      <c r="AG138" s="57">
        <v>18754.807549743309</v>
      </c>
      <c r="AH138" s="57">
        <v>576189.34603260097</v>
      </c>
      <c r="AI138" s="57">
        <v>0</v>
      </c>
      <c r="AJ138" s="57">
        <v>1388.1810157498746</v>
      </c>
      <c r="AK138" s="57">
        <v>577577.52704835089</v>
      </c>
    </row>
    <row r="139" spans="1:37" x14ac:dyDescent="0.3">
      <c r="A139" s="52" t="s">
        <v>552</v>
      </c>
      <c r="B139" s="52">
        <v>138</v>
      </c>
      <c r="C139" s="52" t="s">
        <v>54</v>
      </c>
      <c r="D139" s="52">
        <v>188</v>
      </c>
      <c r="E139" s="53" t="s">
        <v>531</v>
      </c>
      <c r="F139" s="52" t="s">
        <v>208</v>
      </c>
      <c r="G139" s="52" t="s">
        <v>344</v>
      </c>
      <c r="H139" s="52">
        <v>601480</v>
      </c>
      <c r="I139" s="52">
        <v>60</v>
      </c>
      <c r="J139" s="53" t="s">
        <v>453</v>
      </c>
      <c r="K139" s="54">
        <v>1470.271394944798</v>
      </c>
      <c r="L139" s="52">
        <v>12</v>
      </c>
      <c r="M139" s="55">
        <v>1470.271394944798</v>
      </c>
      <c r="N139" s="56" t="s">
        <v>156</v>
      </c>
      <c r="O139" s="52" t="s">
        <v>159</v>
      </c>
      <c r="P139" s="52" t="s">
        <v>163</v>
      </c>
      <c r="Q139" s="55">
        <v>15109.291821693489</v>
      </c>
      <c r="R139" s="55">
        <v>13285.91321439465</v>
      </c>
      <c r="S139" s="55">
        <v>2073.3468858940582</v>
      </c>
      <c r="T139" s="55">
        <v>0</v>
      </c>
      <c r="U139" s="55">
        <v>0</v>
      </c>
      <c r="V139" s="55">
        <v>718.32857667116718</v>
      </c>
      <c r="W139" s="55">
        <v>0</v>
      </c>
      <c r="X139" s="55">
        <v>223.20639890518478</v>
      </c>
      <c r="Y139" s="55">
        <v>941.53497557635194</v>
      </c>
      <c r="Z139" s="55">
        <v>31410.086897558551</v>
      </c>
      <c r="AA139" s="55">
        <v>0</v>
      </c>
      <c r="AB139" s="55">
        <v>9363.488070647325</v>
      </c>
      <c r="AC139" s="55">
        <v>0</v>
      </c>
      <c r="AD139" s="55">
        <v>9363.488070647325</v>
      </c>
      <c r="AE139" s="57">
        <v>195.01903240327852</v>
      </c>
      <c r="AF139" s="57">
        <v>1176.8022288428951</v>
      </c>
      <c r="AG139" s="57">
        <v>1371.8212612461737</v>
      </c>
      <c r="AH139" s="57">
        <v>42145.396229452046</v>
      </c>
      <c r="AI139" s="57">
        <v>0</v>
      </c>
      <c r="AJ139" s="57">
        <v>101.53856427548634</v>
      </c>
      <c r="AK139" s="57">
        <v>42246.934793727531</v>
      </c>
    </row>
    <row r="140" spans="1:37" ht="28.8" x14ac:dyDescent="0.3">
      <c r="A140" s="52" t="s">
        <v>552</v>
      </c>
      <c r="B140" s="52">
        <v>139</v>
      </c>
      <c r="C140" s="52" t="s">
        <v>55</v>
      </c>
      <c r="D140" s="52">
        <v>188</v>
      </c>
      <c r="E140" s="53" t="s">
        <v>531</v>
      </c>
      <c r="F140" s="52" t="s">
        <v>208</v>
      </c>
      <c r="G140" s="52" t="s">
        <v>365</v>
      </c>
      <c r="H140" s="52">
        <v>108701</v>
      </c>
      <c r="I140" s="52">
        <v>10</v>
      </c>
      <c r="J140" s="53" t="s">
        <v>345</v>
      </c>
      <c r="K140" s="54">
        <v>20101.010912674366</v>
      </c>
      <c r="L140" s="52">
        <v>12</v>
      </c>
      <c r="M140" s="55">
        <v>20101.010912674366</v>
      </c>
      <c r="N140" s="56" t="s">
        <v>156</v>
      </c>
      <c r="O140" s="52" t="s">
        <v>159</v>
      </c>
      <c r="P140" s="52" t="s">
        <v>163</v>
      </c>
      <c r="Q140" s="55">
        <v>206568.69257940326</v>
      </c>
      <c r="R140" s="55">
        <v>181640.12945203108</v>
      </c>
      <c r="S140" s="55">
        <v>28346.037692368111</v>
      </c>
      <c r="T140" s="55">
        <v>0</v>
      </c>
      <c r="U140" s="55">
        <v>0</v>
      </c>
      <c r="V140" s="55">
        <v>9820.724669063633</v>
      </c>
      <c r="W140" s="55">
        <v>0</v>
      </c>
      <c r="X140" s="55">
        <v>3051.5959676548841</v>
      </c>
      <c r="Y140" s="55">
        <v>12872.320636718518</v>
      </c>
      <c r="Z140" s="55">
        <v>429427.18036052096</v>
      </c>
      <c r="AA140" s="55">
        <v>0</v>
      </c>
      <c r="AB140" s="55">
        <v>128014.17244184688</v>
      </c>
      <c r="AC140" s="55">
        <v>0</v>
      </c>
      <c r="AD140" s="55">
        <v>128014.17244184688</v>
      </c>
      <c r="AE140" s="57">
        <v>2666.2286377847122</v>
      </c>
      <c r="AF140" s="57">
        <v>16088.808178791156</v>
      </c>
      <c r="AG140" s="57">
        <v>18755.03681657587</v>
      </c>
      <c r="AH140" s="57">
        <v>576196.38961894379</v>
      </c>
      <c r="AI140" s="57">
        <v>0</v>
      </c>
      <c r="AJ140" s="57">
        <v>1388.1979854715662</v>
      </c>
      <c r="AK140" s="57">
        <v>577584.58760441537</v>
      </c>
    </row>
    <row r="141" spans="1:37" x14ac:dyDescent="0.3">
      <c r="A141" s="52" t="s">
        <v>552</v>
      </c>
      <c r="B141" s="52">
        <v>140</v>
      </c>
      <c r="C141" s="52" t="s">
        <v>54</v>
      </c>
      <c r="D141" s="52">
        <v>188</v>
      </c>
      <c r="E141" s="53" t="s">
        <v>531</v>
      </c>
      <c r="F141" s="52" t="s">
        <v>208</v>
      </c>
      <c r="G141" s="52" t="s">
        <v>365</v>
      </c>
      <c r="H141" s="52">
        <v>601480</v>
      </c>
      <c r="I141" s="52">
        <v>60</v>
      </c>
      <c r="J141" s="53" t="s">
        <v>453</v>
      </c>
      <c r="K141" s="54">
        <v>1469.9691802773641</v>
      </c>
      <c r="L141" s="52">
        <v>12</v>
      </c>
      <c r="M141" s="55">
        <v>1469.9691802773641</v>
      </c>
      <c r="N141" s="56" t="s">
        <v>156</v>
      </c>
      <c r="O141" s="52" t="s">
        <v>159</v>
      </c>
      <c r="P141" s="52" t="s">
        <v>163</v>
      </c>
      <c r="Q141" s="55">
        <v>15106.186102831818</v>
      </c>
      <c r="R141" s="55">
        <v>13283.182291479703</v>
      </c>
      <c r="S141" s="55">
        <v>2072.9207089026877</v>
      </c>
      <c r="T141" s="55">
        <v>0</v>
      </c>
      <c r="U141" s="55">
        <v>0</v>
      </c>
      <c r="V141" s="55">
        <v>718.18092404549998</v>
      </c>
      <c r="W141" s="55">
        <v>0</v>
      </c>
      <c r="X141" s="55">
        <v>223.16051877186641</v>
      </c>
      <c r="Y141" s="55">
        <v>941.34144281736644</v>
      </c>
      <c r="Z141" s="55">
        <v>31403.630546031574</v>
      </c>
      <c r="AA141" s="55">
        <v>0</v>
      </c>
      <c r="AB141" s="55">
        <v>9361.5634032403268</v>
      </c>
      <c r="AC141" s="55">
        <v>0</v>
      </c>
      <c r="AD141" s="55">
        <v>9361.5634032403268</v>
      </c>
      <c r="AE141" s="57">
        <v>194.97894619047207</v>
      </c>
      <c r="AF141" s="57">
        <v>1176.5603368388417</v>
      </c>
      <c r="AG141" s="57">
        <v>1371.5392830293138</v>
      </c>
      <c r="AH141" s="57">
        <v>42136.733232301216</v>
      </c>
      <c r="AI141" s="57">
        <v>0</v>
      </c>
      <c r="AJ141" s="57">
        <v>101.51769299720414</v>
      </c>
      <c r="AK141" s="57">
        <v>42238.250925298424</v>
      </c>
    </row>
    <row r="142" spans="1:37" ht="28.8" x14ac:dyDescent="0.3">
      <c r="A142" s="52" t="s">
        <v>552</v>
      </c>
      <c r="B142" s="52">
        <v>141</v>
      </c>
      <c r="C142" s="52" t="s">
        <v>55</v>
      </c>
      <c r="D142" s="52">
        <v>188</v>
      </c>
      <c r="E142" s="53" t="s">
        <v>531</v>
      </c>
      <c r="F142" s="52" t="s">
        <v>208</v>
      </c>
      <c r="G142" s="52" t="s">
        <v>366</v>
      </c>
      <c r="H142" s="52">
        <v>108701</v>
      </c>
      <c r="I142" s="52">
        <v>10</v>
      </c>
      <c r="J142" s="53" t="s">
        <v>345</v>
      </c>
      <c r="K142" s="54">
        <v>20093.026161503338</v>
      </c>
      <c r="L142" s="52">
        <v>12</v>
      </c>
      <c r="M142" s="55">
        <v>20093.026161503338</v>
      </c>
      <c r="N142" s="56" t="s">
        <v>156</v>
      </c>
      <c r="O142" s="52" t="s">
        <v>159</v>
      </c>
      <c r="P142" s="52" t="s">
        <v>163</v>
      </c>
      <c r="Q142" s="55">
        <v>206486.63702423061</v>
      </c>
      <c r="R142" s="55">
        <v>181567.97630298557</v>
      </c>
      <c r="S142" s="55">
        <v>28334.777758296063</v>
      </c>
      <c r="T142" s="55">
        <v>0</v>
      </c>
      <c r="U142" s="55">
        <v>0</v>
      </c>
      <c r="V142" s="55">
        <v>9816.8235696043903</v>
      </c>
      <c r="W142" s="55">
        <v>0</v>
      </c>
      <c r="X142" s="55">
        <v>3050.3837781494858</v>
      </c>
      <c r="Y142" s="55">
        <v>12867.207347753876</v>
      </c>
      <c r="Z142" s="55">
        <v>429256.5984332661</v>
      </c>
      <c r="AA142" s="55">
        <v>0</v>
      </c>
      <c r="AB142" s="55">
        <v>127963.32120268513</v>
      </c>
      <c r="AC142" s="55">
        <v>0</v>
      </c>
      <c r="AD142" s="55">
        <v>127963.32120268513</v>
      </c>
      <c r="AE142" s="57">
        <v>2665.1695282538399</v>
      </c>
      <c r="AF142" s="57">
        <v>16082.417200222759</v>
      </c>
      <c r="AG142" s="57">
        <v>18747.586728476599</v>
      </c>
      <c r="AH142" s="57">
        <v>575967.50636442786</v>
      </c>
      <c r="AI142" s="57">
        <v>0</v>
      </c>
      <c r="AJ142" s="57">
        <v>1387.6465497483448</v>
      </c>
      <c r="AK142" s="57">
        <v>577355.15291417623</v>
      </c>
    </row>
    <row r="143" spans="1:37" x14ac:dyDescent="0.3">
      <c r="A143" s="52" t="s">
        <v>552</v>
      </c>
      <c r="B143" s="52">
        <v>142</v>
      </c>
      <c r="C143" s="52" t="s">
        <v>54</v>
      </c>
      <c r="D143" s="52">
        <v>188</v>
      </c>
      <c r="E143" s="53" t="s">
        <v>531</v>
      </c>
      <c r="F143" s="52" t="s">
        <v>208</v>
      </c>
      <c r="G143" s="52" t="s">
        <v>366</v>
      </c>
      <c r="H143" s="52">
        <v>601480</v>
      </c>
      <c r="I143" s="52">
        <v>60</v>
      </c>
      <c r="J143" s="53" t="s">
        <v>453</v>
      </c>
      <c r="K143" s="54">
        <v>1475.1628153609629</v>
      </c>
      <c r="L143" s="52">
        <v>12</v>
      </c>
      <c r="M143" s="55">
        <v>1475.1628153609629</v>
      </c>
      <c r="N143" s="56" t="s">
        <v>156</v>
      </c>
      <c r="O143" s="52" t="s">
        <v>159</v>
      </c>
      <c r="P143" s="52" t="s">
        <v>163</v>
      </c>
      <c r="Q143" s="55">
        <v>15159.55866273014</v>
      </c>
      <c r="R143" s="55">
        <v>13330.113888751594</v>
      </c>
      <c r="S143" s="55">
        <v>2080.2446677065345</v>
      </c>
      <c r="T143" s="55">
        <v>0</v>
      </c>
      <c r="U143" s="55">
        <v>0</v>
      </c>
      <c r="V143" s="55">
        <v>720.7183715604134</v>
      </c>
      <c r="W143" s="55">
        <v>0</v>
      </c>
      <c r="X143" s="55">
        <v>223.94898040434023</v>
      </c>
      <c r="Y143" s="55">
        <v>944.66735196475361</v>
      </c>
      <c r="Z143" s="55">
        <v>31514.58457115302</v>
      </c>
      <c r="AA143" s="55">
        <v>0</v>
      </c>
      <c r="AB143" s="55">
        <v>9394.6392967901702</v>
      </c>
      <c r="AC143" s="55">
        <v>0</v>
      </c>
      <c r="AD143" s="55">
        <v>9394.6392967901702</v>
      </c>
      <c r="AE143" s="57">
        <v>195.66783784145679</v>
      </c>
      <c r="AF143" s="57">
        <v>1180.7173117777477</v>
      </c>
      <c r="AG143" s="57">
        <v>1376.3851496192044</v>
      </c>
      <c r="AH143" s="57">
        <v>42285.609017562398</v>
      </c>
      <c r="AI143" s="57">
        <v>0</v>
      </c>
      <c r="AJ143" s="57">
        <v>101.87637116476736</v>
      </c>
      <c r="AK143" s="57">
        <v>42387.485388727167</v>
      </c>
    </row>
    <row r="144" spans="1:37" ht="28.8" x14ac:dyDescent="0.3">
      <c r="A144" s="52" t="s">
        <v>552</v>
      </c>
      <c r="B144" s="52">
        <v>143</v>
      </c>
      <c r="C144" s="52" t="s">
        <v>55</v>
      </c>
      <c r="D144" s="52">
        <v>188</v>
      </c>
      <c r="E144" s="53" t="s">
        <v>531</v>
      </c>
      <c r="F144" s="52" t="s">
        <v>208</v>
      </c>
      <c r="G144" s="52" t="s">
        <v>536</v>
      </c>
      <c r="H144" s="52">
        <v>108701</v>
      </c>
      <c r="I144" s="52">
        <v>10</v>
      </c>
      <c r="J144" s="53" t="s">
        <v>345</v>
      </c>
      <c r="K144" s="54">
        <v>20117.45905982425</v>
      </c>
      <c r="L144" s="52">
        <v>12</v>
      </c>
      <c r="M144" s="55">
        <v>20117.45905982425</v>
      </c>
      <c r="N144" s="56" t="s">
        <v>156</v>
      </c>
      <c r="O144" s="52" t="s">
        <v>159</v>
      </c>
      <c r="P144" s="52" t="s">
        <v>163</v>
      </c>
      <c r="Q144" s="55">
        <v>206737.72249868771</v>
      </c>
      <c r="R144" s="55">
        <v>181788.76096069152</v>
      </c>
      <c r="S144" s="55">
        <v>28369.232535707368</v>
      </c>
      <c r="T144" s="55">
        <v>0</v>
      </c>
      <c r="U144" s="55">
        <v>0</v>
      </c>
      <c r="V144" s="55">
        <v>9828.7607188512284</v>
      </c>
      <c r="W144" s="55">
        <v>0</v>
      </c>
      <c r="X144" s="55">
        <v>3054.0930111984171</v>
      </c>
      <c r="Y144" s="55">
        <v>12882.853730049646</v>
      </c>
      <c r="Z144" s="55">
        <v>429778.56972513621</v>
      </c>
      <c r="AA144" s="55">
        <v>0</v>
      </c>
      <c r="AB144" s="55">
        <v>128118.92319068938</v>
      </c>
      <c r="AC144" s="55">
        <v>0</v>
      </c>
      <c r="AD144" s="55">
        <v>128118.92319068938</v>
      </c>
      <c r="AE144" s="57">
        <v>2668.4103450212306</v>
      </c>
      <c r="AF144" s="57">
        <v>16101.973242256903</v>
      </c>
      <c r="AG144" s="57">
        <v>18770.383587278135</v>
      </c>
      <c r="AH144" s="57">
        <v>576667.87650310365</v>
      </c>
      <c r="AI144" s="57">
        <v>0</v>
      </c>
      <c r="AJ144" s="57">
        <v>1389.3339126563933</v>
      </c>
      <c r="AK144" s="57">
        <v>578057.21041576006</v>
      </c>
    </row>
    <row r="145" spans="1:37" x14ac:dyDescent="0.3">
      <c r="A145" s="52" t="s">
        <v>552</v>
      </c>
      <c r="B145" s="52">
        <v>144</v>
      </c>
      <c r="C145" s="52" t="s">
        <v>54</v>
      </c>
      <c r="D145" s="52">
        <v>188</v>
      </c>
      <c r="E145" s="53" t="s">
        <v>531</v>
      </c>
      <c r="F145" s="52" t="s">
        <v>208</v>
      </c>
      <c r="G145" s="52" t="s">
        <v>536</v>
      </c>
      <c r="H145" s="52">
        <v>601480</v>
      </c>
      <c r="I145" s="52">
        <v>60</v>
      </c>
      <c r="J145" s="53" t="s">
        <v>453</v>
      </c>
      <c r="K145" s="54">
        <v>1478.3420905755449</v>
      </c>
      <c r="L145" s="52">
        <v>12</v>
      </c>
      <c r="M145" s="55">
        <v>1478.3420905755449</v>
      </c>
      <c r="N145" s="56" t="s">
        <v>156</v>
      </c>
      <c r="O145" s="52" t="s">
        <v>159</v>
      </c>
      <c r="P145" s="52" t="s">
        <v>163</v>
      </c>
      <c r="Q145" s="55">
        <v>15192.230587902432</v>
      </c>
      <c r="R145" s="55">
        <v>13358.8429891958</v>
      </c>
      <c r="S145" s="55">
        <v>2084.7280170991826</v>
      </c>
      <c r="T145" s="55">
        <v>0</v>
      </c>
      <c r="U145" s="55">
        <v>0</v>
      </c>
      <c r="V145" s="55">
        <v>722.27166590293336</v>
      </c>
      <c r="W145" s="55">
        <v>0</v>
      </c>
      <c r="X145" s="55">
        <v>224.43163590196826</v>
      </c>
      <c r="Y145" s="55">
        <v>946.70330180490168</v>
      </c>
      <c r="Z145" s="55">
        <v>31582.504896002316</v>
      </c>
      <c r="AA145" s="55">
        <v>0</v>
      </c>
      <c r="AB145" s="55">
        <v>9414.8866508823448</v>
      </c>
      <c r="AC145" s="55">
        <v>0</v>
      </c>
      <c r="AD145" s="55">
        <v>9414.8866508823448</v>
      </c>
      <c r="AE145" s="57">
        <v>196.08954173790974</v>
      </c>
      <c r="AF145" s="57">
        <v>1183.2619971817414</v>
      </c>
      <c r="AG145" s="57">
        <v>1379.3515389196511</v>
      </c>
      <c r="AH145" s="57">
        <v>42376.743085804315</v>
      </c>
      <c r="AI145" s="57">
        <v>0</v>
      </c>
      <c r="AJ145" s="57">
        <v>102.09593541789454</v>
      </c>
      <c r="AK145" s="57">
        <v>42478.839021222208</v>
      </c>
    </row>
    <row r="146" spans="1:37" ht="28.8" x14ac:dyDescent="0.3">
      <c r="A146" s="52" t="s">
        <v>552</v>
      </c>
      <c r="B146" s="52">
        <v>145</v>
      </c>
      <c r="C146" s="52" t="s">
        <v>55</v>
      </c>
      <c r="D146" s="52">
        <v>188</v>
      </c>
      <c r="E146" s="53" t="s">
        <v>531</v>
      </c>
      <c r="F146" s="52" t="s">
        <v>209</v>
      </c>
      <c r="G146" s="52" t="s">
        <v>370</v>
      </c>
      <c r="H146" s="52">
        <v>108701</v>
      </c>
      <c r="I146" s="52">
        <v>10</v>
      </c>
      <c r="J146" s="53" t="s">
        <v>345</v>
      </c>
      <c r="K146" s="54">
        <v>1499.440342519156</v>
      </c>
      <c r="L146" s="52">
        <v>12</v>
      </c>
      <c r="M146" s="55">
        <v>1499.440342519156</v>
      </c>
      <c r="N146" s="56" t="s">
        <v>156</v>
      </c>
      <c r="O146" s="52" t="s">
        <v>159</v>
      </c>
      <c r="P146" s="52" t="s">
        <v>163</v>
      </c>
      <c r="Q146" s="55">
        <v>15971.421455283307</v>
      </c>
      <c r="R146" s="55">
        <v>13549.494555472633</v>
      </c>
      <c r="S146" s="55">
        <v>2114.480343857017</v>
      </c>
      <c r="T146" s="55">
        <v>0</v>
      </c>
      <c r="U146" s="55">
        <v>0</v>
      </c>
      <c r="V146" s="55">
        <v>732.57961132104629</v>
      </c>
      <c r="W146" s="55">
        <v>0</v>
      </c>
      <c r="X146" s="55">
        <v>227.63462608168578</v>
      </c>
      <c r="Y146" s="55">
        <v>960.21423740273212</v>
      </c>
      <c r="Z146" s="55">
        <v>32595.610592015688</v>
      </c>
      <c r="AA146" s="55">
        <v>0</v>
      </c>
      <c r="AB146" s="55">
        <v>9549.2517967083168</v>
      </c>
      <c r="AC146" s="55">
        <v>0</v>
      </c>
      <c r="AD146" s="55">
        <v>9549.2517967083168</v>
      </c>
      <c r="AE146" s="57">
        <v>198.88804594168502</v>
      </c>
      <c r="AF146" s="57">
        <v>1200.1489950498203</v>
      </c>
      <c r="AG146" s="57">
        <v>1399.0370409915054</v>
      </c>
      <c r="AH146" s="57">
        <v>43543.899429715508</v>
      </c>
      <c r="AI146" s="57">
        <v>0</v>
      </c>
      <c r="AJ146" s="57">
        <v>103.55300396894064</v>
      </c>
      <c r="AK146" s="57">
        <v>43647.452433684448</v>
      </c>
    </row>
    <row r="147" spans="1:37" x14ac:dyDescent="0.3">
      <c r="A147" s="52" t="s">
        <v>552</v>
      </c>
      <c r="B147" s="52">
        <v>146</v>
      </c>
      <c r="C147" s="52" t="s">
        <v>54</v>
      </c>
      <c r="D147" s="52">
        <v>188</v>
      </c>
      <c r="E147" s="53" t="s">
        <v>531</v>
      </c>
      <c r="F147" s="52" t="s">
        <v>209</v>
      </c>
      <c r="G147" s="52" t="s">
        <v>370</v>
      </c>
      <c r="H147" s="52">
        <v>601480</v>
      </c>
      <c r="I147" s="52">
        <v>60</v>
      </c>
      <c r="J147" s="53" t="s">
        <v>453</v>
      </c>
      <c r="K147" s="54">
        <v>745.19120158000806</v>
      </c>
      <c r="L147" s="52">
        <v>12</v>
      </c>
      <c r="M147" s="55">
        <v>745.19120158000806</v>
      </c>
      <c r="N147" s="56" t="s">
        <v>156</v>
      </c>
      <c r="O147" s="52" t="s">
        <v>159</v>
      </c>
      <c r="P147" s="52" t="s">
        <v>163</v>
      </c>
      <c r="Q147" s="55">
        <v>7937.470006447581</v>
      </c>
      <c r="R147" s="55">
        <v>6733.821841575158</v>
      </c>
      <c r="S147" s="55">
        <v>1050.8535107898024</v>
      </c>
      <c r="T147" s="55">
        <v>0</v>
      </c>
      <c r="U147" s="55">
        <v>0</v>
      </c>
      <c r="V147" s="55">
        <v>364.07709285464387</v>
      </c>
      <c r="W147" s="55">
        <v>0</v>
      </c>
      <c r="X147" s="55">
        <v>113.12975629696328</v>
      </c>
      <c r="Y147" s="55">
        <v>477.20684915160712</v>
      </c>
      <c r="Z147" s="55">
        <v>16199.352207964148</v>
      </c>
      <c r="AA147" s="55">
        <v>0</v>
      </c>
      <c r="AB147" s="55">
        <v>4745.7829556751512</v>
      </c>
      <c r="AC147" s="55">
        <v>0</v>
      </c>
      <c r="AD147" s="55">
        <v>4745.7829556751512</v>
      </c>
      <c r="AE147" s="57">
        <v>98.843293549233493</v>
      </c>
      <c r="AF147" s="57">
        <v>596.44951942113642</v>
      </c>
      <c r="AG147" s="57">
        <v>695.29281297036994</v>
      </c>
      <c r="AH147" s="57">
        <v>21640.42797660967</v>
      </c>
      <c r="AI147" s="57">
        <v>0</v>
      </c>
      <c r="AJ147" s="57">
        <v>51.463726342849398</v>
      </c>
      <c r="AK147" s="57">
        <v>21691.891702952518</v>
      </c>
    </row>
    <row r="148" spans="1:37" x14ac:dyDescent="0.3">
      <c r="A148" s="52" t="s">
        <v>552</v>
      </c>
      <c r="B148" s="52">
        <v>147</v>
      </c>
      <c r="C148" s="52" t="s">
        <v>54</v>
      </c>
      <c r="D148" s="52">
        <v>188</v>
      </c>
      <c r="E148" s="53" t="s">
        <v>531</v>
      </c>
      <c r="F148" s="52" t="s">
        <v>209</v>
      </c>
      <c r="G148" s="52" t="s">
        <v>370</v>
      </c>
      <c r="H148" s="52">
        <v>601484</v>
      </c>
      <c r="I148" s="52">
        <v>60</v>
      </c>
      <c r="J148" s="53" t="s">
        <v>532</v>
      </c>
      <c r="K148" s="54">
        <v>745.19120158000806</v>
      </c>
      <c r="L148" s="52">
        <v>12</v>
      </c>
      <c r="M148" s="55">
        <v>745.19120158000806</v>
      </c>
      <c r="N148" s="56" t="s">
        <v>156</v>
      </c>
      <c r="O148" s="52" t="s">
        <v>159</v>
      </c>
      <c r="P148" s="52" t="s">
        <v>163</v>
      </c>
      <c r="Q148" s="55">
        <v>7937.470006447581</v>
      </c>
      <c r="R148" s="55">
        <v>6733.821841575158</v>
      </c>
      <c r="S148" s="55">
        <v>1050.8535107898024</v>
      </c>
      <c r="T148" s="55">
        <v>0</v>
      </c>
      <c r="U148" s="55">
        <v>0</v>
      </c>
      <c r="V148" s="55">
        <v>364.07709285464387</v>
      </c>
      <c r="W148" s="55">
        <v>0</v>
      </c>
      <c r="X148" s="55">
        <v>113.12975629696328</v>
      </c>
      <c r="Y148" s="55">
        <v>477.20684915160712</v>
      </c>
      <c r="Z148" s="55">
        <v>16199.352207964148</v>
      </c>
      <c r="AA148" s="55">
        <v>0</v>
      </c>
      <c r="AB148" s="55">
        <v>4745.7829556751512</v>
      </c>
      <c r="AC148" s="55">
        <v>0</v>
      </c>
      <c r="AD148" s="55">
        <v>4745.7829556751512</v>
      </c>
      <c r="AE148" s="57">
        <v>98.843293549233493</v>
      </c>
      <c r="AF148" s="57">
        <v>596.44951942113642</v>
      </c>
      <c r="AG148" s="57">
        <v>695.29281297036994</v>
      </c>
      <c r="AH148" s="57">
        <v>21640.42797660967</v>
      </c>
      <c r="AI148" s="57">
        <v>0</v>
      </c>
      <c r="AJ148" s="57">
        <v>51.463726342849398</v>
      </c>
      <c r="AK148" s="57">
        <v>21691.891702952518</v>
      </c>
    </row>
    <row r="149" spans="1:37" x14ac:dyDescent="0.3">
      <c r="A149" s="52" t="s">
        <v>552</v>
      </c>
      <c r="B149" s="52">
        <v>148</v>
      </c>
      <c r="C149" s="52" t="s">
        <v>54</v>
      </c>
      <c r="D149" s="52">
        <v>188</v>
      </c>
      <c r="E149" s="53" t="s">
        <v>531</v>
      </c>
      <c r="F149" s="52" t="s">
        <v>209</v>
      </c>
      <c r="G149" s="52" t="s">
        <v>370</v>
      </c>
      <c r="H149" s="52">
        <v>601486</v>
      </c>
      <c r="I149" s="52">
        <v>60</v>
      </c>
      <c r="J149" s="53" t="s">
        <v>423</v>
      </c>
      <c r="K149" s="54">
        <v>745.19120158000806</v>
      </c>
      <c r="L149" s="52">
        <v>12</v>
      </c>
      <c r="M149" s="55">
        <v>745.19120158000806</v>
      </c>
      <c r="N149" s="56" t="s">
        <v>156</v>
      </c>
      <c r="O149" s="52" t="s">
        <v>159</v>
      </c>
      <c r="P149" s="52" t="s">
        <v>163</v>
      </c>
      <c r="Q149" s="55">
        <v>7937.470006447581</v>
      </c>
      <c r="R149" s="55">
        <v>6733.821841575158</v>
      </c>
      <c r="S149" s="55">
        <v>1050.8535107898024</v>
      </c>
      <c r="T149" s="55">
        <v>0</v>
      </c>
      <c r="U149" s="55">
        <v>0</v>
      </c>
      <c r="V149" s="55">
        <v>364.07709285464387</v>
      </c>
      <c r="W149" s="55">
        <v>0</v>
      </c>
      <c r="X149" s="55">
        <v>113.12975629696328</v>
      </c>
      <c r="Y149" s="55">
        <v>477.20684915160712</v>
      </c>
      <c r="Z149" s="55">
        <v>16199.352207964148</v>
      </c>
      <c r="AA149" s="55">
        <v>0</v>
      </c>
      <c r="AB149" s="55">
        <v>4745.7829556751512</v>
      </c>
      <c r="AC149" s="55">
        <v>0</v>
      </c>
      <c r="AD149" s="55">
        <v>4745.7829556751512</v>
      </c>
      <c r="AE149" s="57">
        <v>98.843293549233493</v>
      </c>
      <c r="AF149" s="57">
        <v>596.44951942113642</v>
      </c>
      <c r="AG149" s="57">
        <v>695.29281297036994</v>
      </c>
      <c r="AH149" s="57">
        <v>21640.42797660967</v>
      </c>
      <c r="AI149" s="57">
        <v>0</v>
      </c>
      <c r="AJ149" s="57">
        <v>51.463726342849398</v>
      </c>
      <c r="AK149" s="57">
        <v>21691.891702952518</v>
      </c>
    </row>
    <row r="150" spans="1:37" x14ac:dyDescent="0.3">
      <c r="A150" s="52" t="s">
        <v>552</v>
      </c>
      <c r="B150" s="52">
        <v>149</v>
      </c>
      <c r="C150" s="52" t="s">
        <v>54</v>
      </c>
      <c r="D150" s="52">
        <v>188</v>
      </c>
      <c r="E150" s="53" t="s">
        <v>531</v>
      </c>
      <c r="F150" s="52" t="s">
        <v>209</v>
      </c>
      <c r="G150" s="52" t="s">
        <v>370</v>
      </c>
      <c r="H150" s="52">
        <v>601690</v>
      </c>
      <c r="I150" s="52">
        <v>60</v>
      </c>
      <c r="J150" s="53" t="s">
        <v>407</v>
      </c>
      <c r="K150" s="54">
        <v>745.19120158000806</v>
      </c>
      <c r="L150" s="52">
        <v>12</v>
      </c>
      <c r="M150" s="55">
        <v>745.19120158000806</v>
      </c>
      <c r="N150" s="56" t="s">
        <v>156</v>
      </c>
      <c r="O150" s="52" t="s">
        <v>159</v>
      </c>
      <c r="P150" s="52" t="s">
        <v>163</v>
      </c>
      <c r="Q150" s="55">
        <v>7937.470006447581</v>
      </c>
      <c r="R150" s="55">
        <v>6733.821841575158</v>
      </c>
      <c r="S150" s="55">
        <v>1050.8535107898024</v>
      </c>
      <c r="T150" s="55">
        <v>0</v>
      </c>
      <c r="U150" s="55">
        <v>0</v>
      </c>
      <c r="V150" s="55">
        <v>364.07709285464387</v>
      </c>
      <c r="W150" s="55">
        <v>0</v>
      </c>
      <c r="X150" s="55">
        <v>113.12975629696328</v>
      </c>
      <c r="Y150" s="55">
        <v>477.20684915160712</v>
      </c>
      <c r="Z150" s="55">
        <v>16199.352207964148</v>
      </c>
      <c r="AA150" s="55">
        <v>0</v>
      </c>
      <c r="AB150" s="55">
        <v>4745.7829556751512</v>
      </c>
      <c r="AC150" s="55">
        <v>0</v>
      </c>
      <c r="AD150" s="55">
        <v>4745.7829556751512</v>
      </c>
      <c r="AE150" s="57">
        <v>98.843293549233493</v>
      </c>
      <c r="AF150" s="57">
        <v>596.44951942113642</v>
      </c>
      <c r="AG150" s="57">
        <v>695.29281297036994</v>
      </c>
      <c r="AH150" s="57">
        <v>21640.42797660967</v>
      </c>
      <c r="AI150" s="57">
        <v>0</v>
      </c>
      <c r="AJ150" s="57">
        <v>51.463726342849398</v>
      </c>
      <c r="AK150" s="57">
        <v>21691.891702952518</v>
      </c>
    </row>
    <row r="151" spans="1:37" ht="28.8" x14ac:dyDescent="0.3">
      <c r="A151" s="52" t="s">
        <v>552</v>
      </c>
      <c r="B151" s="52">
        <v>150</v>
      </c>
      <c r="C151" s="52" t="s">
        <v>204</v>
      </c>
      <c r="D151" s="52">
        <v>188</v>
      </c>
      <c r="E151" s="53" t="s">
        <v>531</v>
      </c>
      <c r="F151" s="52" t="s">
        <v>206</v>
      </c>
      <c r="G151" s="52" t="s">
        <v>370</v>
      </c>
      <c r="H151" s="52">
        <v>902575</v>
      </c>
      <c r="I151" s="52">
        <v>78</v>
      </c>
      <c r="J151" s="53" t="s">
        <v>352</v>
      </c>
      <c r="K151" s="54">
        <v>1449.161659192119</v>
      </c>
      <c r="L151" s="52">
        <v>12</v>
      </c>
      <c r="M151" s="55">
        <v>1449.161659192119</v>
      </c>
      <c r="N151" s="56" t="s">
        <v>156</v>
      </c>
      <c r="O151" s="52" t="s">
        <v>159</v>
      </c>
      <c r="P151" s="52" t="s">
        <v>163</v>
      </c>
      <c r="Q151" s="55">
        <v>10326.816853069715</v>
      </c>
      <c r="R151" s="55">
        <v>13095.157876194367</v>
      </c>
      <c r="S151" s="55">
        <v>2043.5783649017101</v>
      </c>
      <c r="T151" s="55">
        <v>0</v>
      </c>
      <c r="U151" s="55">
        <v>0</v>
      </c>
      <c r="V151" s="55">
        <v>708.01502062344468</v>
      </c>
      <c r="W151" s="55">
        <v>0</v>
      </c>
      <c r="X151" s="55">
        <v>220.00166533327686</v>
      </c>
      <c r="Y151" s="55">
        <v>928.01668595672152</v>
      </c>
      <c r="Z151" s="55">
        <v>26393.569780122514</v>
      </c>
      <c r="AA151" s="55">
        <v>0</v>
      </c>
      <c r="AB151" s="55">
        <v>9229.0497896780162</v>
      </c>
      <c r="AC151" s="55">
        <v>0</v>
      </c>
      <c r="AD151" s="55">
        <v>9229.0497896780162</v>
      </c>
      <c r="AE151" s="57">
        <v>-35622.619569800532</v>
      </c>
      <c r="AF151" s="57">
        <v>0</v>
      </c>
      <c r="AG151" s="57">
        <v>-35622.619569800532</v>
      </c>
      <c r="AH151" s="57">
        <v>0</v>
      </c>
      <c r="AI151" s="57">
        <v>0</v>
      </c>
      <c r="AJ151" s="57">
        <v>0</v>
      </c>
      <c r="AK151" s="57">
        <v>0</v>
      </c>
    </row>
    <row r="152" spans="1:37" ht="28.8" x14ac:dyDescent="0.3">
      <c r="A152" s="52" t="s">
        <v>552</v>
      </c>
      <c r="B152" s="52">
        <v>151</v>
      </c>
      <c r="C152" s="52" t="s">
        <v>52</v>
      </c>
      <c r="D152" s="52">
        <v>231</v>
      </c>
      <c r="E152" s="53" t="s">
        <v>223</v>
      </c>
      <c r="F152" s="52" t="s">
        <v>209</v>
      </c>
      <c r="G152" s="52" t="s">
        <v>341</v>
      </c>
      <c r="H152" s="52">
        <v>409050</v>
      </c>
      <c r="I152" s="52">
        <v>40</v>
      </c>
      <c r="J152" s="53" t="s">
        <v>351</v>
      </c>
      <c r="K152" s="54">
        <v>200</v>
      </c>
      <c r="L152" s="52">
        <v>12</v>
      </c>
      <c r="M152" s="55">
        <v>200</v>
      </c>
      <c r="N152" s="56" t="s">
        <v>167</v>
      </c>
      <c r="O152" s="52" t="s">
        <v>157</v>
      </c>
      <c r="P152" s="52" t="s">
        <v>175</v>
      </c>
      <c r="Q152" s="55">
        <v>0</v>
      </c>
      <c r="R152" s="55">
        <v>0</v>
      </c>
      <c r="S152" s="55">
        <v>0</v>
      </c>
      <c r="T152" s="55">
        <v>6379.8001351821003</v>
      </c>
      <c r="U152" s="55">
        <v>194.52893099846364</v>
      </c>
      <c r="V152" s="55">
        <v>0</v>
      </c>
      <c r="W152" s="55">
        <v>0</v>
      </c>
      <c r="X152" s="55">
        <v>0</v>
      </c>
      <c r="Y152" s="55">
        <v>0</v>
      </c>
      <c r="Z152" s="55">
        <v>6574.329066180564</v>
      </c>
      <c r="AA152" s="55">
        <v>0</v>
      </c>
      <c r="AB152" s="55">
        <v>0</v>
      </c>
      <c r="AC152" s="55">
        <v>0</v>
      </c>
      <c r="AD152" s="55">
        <v>0</v>
      </c>
      <c r="AE152" s="57">
        <v>26.528303968071235</v>
      </c>
      <c r="AF152" s="57">
        <v>160.07959250095843</v>
      </c>
      <c r="AG152" s="57">
        <v>186.60789646902967</v>
      </c>
      <c r="AH152" s="57">
        <v>6760.9369626495936</v>
      </c>
      <c r="AI152" s="57">
        <v>0</v>
      </c>
      <c r="AJ152" s="57">
        <v>13.812220604250909</v>
      </c>
      <c r="AK152" s="57">
        <v>6774.7491832538444</v>
      </c>
    </row>
    <row r="153" spans="1:37" ht="28.8" x14ac:dyDescent="0.3">
      <c r="A153" s="52" t="s">
        <v>552</v>
      </c>
      <c r="B153" s="52">
        <v>152</v>
      </c>
      <c r="C153" s="52" t="s">
        <v>52</v>
      </c>
      <c r="D153" s="52">
        <v>231</v>
      </c>
      <c r="E153" s="53" t="s">
        <v>223</v>
      </c>
      <c r="F153" s="52" t="s">
        <v>209</v>
      </c>
      <c r="G153" s="52" t="s">
        <v>350</v>
      </c>
      <c r="H153" s="52">
        <v>409050</v>
      </c>
      <c r="I153" s="52">
        <v>40</v>
      </c>
      <c r="J153" s="53" t="s">
        <v>351</v>
      </c>
      <c r="K153" s="54">
        <v>1080</v>
      </c>
      <c r="L153" s="52">
        <v>12</v>
      </c>
      <c r="M153" s="55">
        <v>1080</v>
      </c>
      <c r="N153" s="56" t="s">
        <v>167</v>
      </c>
      <c r="O153" s="52" t="s">
        <v>157</v>
      </c>
      <c r="P153" s="52" t="s">
        <v>175</v>
      </c>
      <c r="Q153" s="55">
        <v>0</v>
      </c>
      <c r="R153" s="55">
        <v>0</v>
      </c>
      <c r="S153" s="55">
        <v>0</v>
      </c>
      <c r="T153" s="55">
        <v>34450.920729983336</v>
      </c>
      <c r="U153" s="55">
        <v>1050.4562273917034</v>
      </c>
      <c r="V153" s="55">
        <v>0</v>
      </c>
      <c r="W153" s="55">
        <v>0</v>
      </c>
      <c r="X153" s="55">
        <v>0</v>
      </c>
      <c r="Y153" s="55">
        <v>0</v>
      </c>
      <c r="Z153" s="55">
        <v>35501.37695737504</v>
      </c>
      <c r="AA153" s="55">
        <v>0</v>
      </c>
      <c r="AB153" s="55">
        <v>0</v>
      </c>
      <c r="AC153" s="55">
        <v>0</v>
      </c>
      <c r="AD153" s="55">
        <v>0</v>
      </c>
      <c r="AE153" s="57">
        <v>143.25284142758466</v>
      </c>
      <c r="AF153" s="57">
        <v>864.42979950517565</v>
      </c>
      <c r="AG153" s="57">
        <v>1007.6826409327603</v>
      </c>
      <c r="AH153" s="57">
        <v>36509.059598307802</v>
      </c>
      <c r="AI153" s="57">
        <v>0</v>
      </c>
      <c r="AJ153" s="57">
        <v>74.58599126295492</v>
      </c>
      <c r="AK153" s="57">
        <v>36583.645589570755</v>
      </c>
    </row>
    <row r="154" spans="1:37" ht="28.8" x14ac:dyDescent="0.3">
      <c r="A154" s="52" t="s">
        <v>552</v>
      </c>
      <c r="B154" s="52">
        <v>153</v>
      </c>
      <c r="C154" s="52" t="s">
        <v>52</v>
      </c>
      <c r="D154" s="52">
        <v>231</v>
      </c>
      <c r="E154" s="53" t="s">
        <v>223</v>
      </c>
      <c r="F154" s="52" t="s">
        <v>209</v>
      </c>
      <c r="G154" s="52" t="s">
        <v>353</v>
      </c>
      <c r="H154" s="52">
        <v>409050</v>
      </c>
      <c r="I154" s="52">
        <v>40</v>
      </c>
      <c r="J154" s="53" t="s">
        <v>351</v>
      </c>
      <c r="K154" s="54">
        <v>7596</v>
      </c>
      <c r="L154" s="52">
        <v>12</v>
      </c>
      <c r="M154" s="55">
        <v>7596</v>
      </c>
      <c r="N154" s="56" t="s">
        <v>167</v>
      </c>
      <c r="O154" s="52" t="s">
        <v>157</v>
      </c>
      <c r="P154" s="52" t="s">
        <v>175</v>
      </c>
      <c r="Q154" s="55">
        <v>0</v>
      </c>
      <c r="R154" s="55">
        <v>0</v>
      </c>
      <c r="S154" s="55">
        <v>0</v>
      </c>
      <c r="T154" s="55">
        <v>242304.80913421614</v>
      </c>
      <c r="U154" s="55">
        <v>7388.2087993216483</v>
      </c>
      <c r="V154" s="55">
        <v>0</v>
      </c>
      <c r="W154" s="55">
        <v>0</v>
      </c>
      <c r="X154" s="55">
        <v>0</v>
      </c>
      <c r="Y154" s="55">
        <v>0</v>
      </c>
      <c r="Z154" s="55">
        <v>249693.01793353778</v>
      </c>
      <c r="AA154" s="55">
        <v>0</v>
      </c>
      <c r="AB154" s="55">
        <v>0</v>
      </c>
      <c r="AC154" s="55">
        <v>0</v>
      </c>
      <c r="AD154" s="55">
        <v>0</v>
      </c>
      <c r="AE154" s="57">
        <v>1007.5449847073453</v>
      </c>
      <c r="AF154" s="57">
        <v>6079.8229231864016</v>
      </c>
      <c r="AG154" s="57">
        <v>7087.3679078937466</v>
      </c>
      <c r="AH154" s="57">
        <v>256780.38584143153</v>
      </c>
      <c r="AI154" s="57">
        <v>0</v>
      </c>
      <c r="AJ154" s="57">
        <v>524.58813854944947</v>
      </c>
      <c r="AK154" s="57">
        <v>257304.97397998098</v>
      </c>
    </row>
    <row r="155" spans="1:37" ht="28.8" x14ac:dyDescent="0.3">
      <c r="A155" s="52" t="s">
        <v>552</v>
      </c>
      <c r="B155" s="52">
        <v>154</v>
      </c>
      <c r="C155" s="52" t="s">
        <v>53</v>
      </c>
      <c r="D155" s="52">
        <v>232</v>
      </c>
      <c r="E155" s="53" t="s">
        <v>224</v>
      </c>
      <c r="F155" s="52" t="s">
        <v>209</v>
      </c>
      <c r="G155" s="52" t="s">
        <v>350</v>
      </c>
      <c r="H155" s="52">
        <v>803420</v>
      </c>
      <c r="I155" s="52">
        <v>80</v>
      </c>
      <c r="J155" s="53" t="s">
        <v>385</v>
      </c>
      <c r="K155" s="54">
        <v>9622</v>
      </c>
      <c r="L155" s="52">
        <v>12</v>
      </c>
      <c r="M155" s="55">
        <v>9622</v>
      </c>
      <c r="N155" s="56" t="s">
        <v>168</v>
      </c>
      <c r="O155" s="52" t="s">
        <v>157</v>
      </c>
      <c r="P155" s="52" t="s">
        <v>175</v>
      </c>
      <c r="Q155" s="55">
        <v>0</v>
      </c>
      <c r="R155" s="55">
        <v>0</v>
      </c>
      <c r="S155" s="55">
        <v>0</v>
      </c>
      <c r="T155" s="55">
        <v>301061.15946591482</v>
      </c>
      <c r="U155" s="55">
        <v>9358.7868703360855</v>
      </c>
      <c r="V155" s="55">
        <v>0</v>
      </c>
      <c r="W155" s="55">
        <v>0</v>
      </c>
      <c r="X155" s="55">
        <v>0</v>
      </c>
      <c r="Y155" s="55">
        <v>0</v>
      </c>
      <c r="Z155" s="55">
        <v>310419.94633625093</v>
      </c>
      <c r="AA155" s="55">
        <v>0</v>
      </c>
      <c r="AB155" s="55">
        <v>0</v>
      </c>
      <c r="AC155" s="55">
        <v>0</v>
      </c>
      <c r="AD155" s="55">
        <v>0</v>
      </c>
      <c r="AE155" s="57">
        <v>1276.276703903907</v>
      </c>
      <c r="AF155" s="57">
        <v>0</v>
      </c>
      <c r="AG155" s="57">
        <v>1276.276703903907</v>
      </c>
      <c r="AH155" s="57">
        <v>311696.22304015484</v>
      </c>
      <c r="AI155" s="57">
        <v>0</v>
      </c>
      <c r="AJ155" s="57">
        <v>0</v>
      </c>
      <c r="AK155" s="57">
        <v>311696.22304015484</v>
      </c>
    </row>
    <row r="156" spans="1:37" x14ac:dyDescent="0.3">
      <c r="A156" s="52" t="s">
        <v>552</v>
      </c>
      <c r="B156" s="52">
        <v>155</v>
      </c>
      <c r="C156" s="52" t="s">
        <v>52</v>
      </c>
      <c r="D156" s="52">
        <v>251</v>
      </c>
      <c r="E156" s="53" t="s">
        <v>225</v>
      </c>
      <c r="F156" s="52" t="s">
        <v>215</v>
      </c>
      <c r="G156" s="52" t="s">
        <v>370</v>
      </c>
      <c r="H156" s="52">
        <v>409050</v>
      </c>
      <c r="I156" s="52">
        <v>40</v>
      </c>
      <c r="J156" s="53" t="s">
        <v>351</v>
      </c>
      <c r="K156" s="54">
        <v>337</v>
      </c>
      <c r="L156" s="52">
        <v>12</v>
      </c>
      <c r="M156" s="55">
        <v>337</v>
      </c>
      <c r="N156" s="56" t="s">
        <v>169</v>
      </c>
      <c r="O156" s="52" t="s">
        <v>157</v>
      </c>
      <c r="P156" s="52" t="s">
        <v>175</v>
      </c>
      <c r="Q156" s="55">
        <v>0</v>
      </c>
      <c r="R156" s="55">
        <v>0</v>
      </c>
      <c r="S156" s="55">
        <v>0</v>
      </c>
      <c r="T156" s="55">
        <v>0</v>
      </c>
      <c r="U156" s="55">
        <v>327.7812487324112</v>
      </c>
      <c r="V156" s="55">
        <v>0</v>
      </c>
      <c r="W156" s="55">
        <v>0</v>
      </c>
      <c r="X156" s="55">
        <v>0</v>
      </c>
      <c r="Y156" s="55">
        <v>0</v>
      </c>
      <c r="Z156" s="55">
        <v>327.7812487324112</v>
      </c>
      <c r="AA156" s="55">
        <v>0</v>
      </c>
      <c r="AB156" s="55">
        <v>0</v>
      </c>
      <c r="AC156" s="55">
        <v>0</v>
      </c>
      <c r="AD156" s="55">
        <v>0</v>
      </c>
      <c r="AE156" s="57">
        <v>44.700192186200013</v>
      </c>
      <c r="AF156" s="57">
        <v>269.73411336411499</v>
      </c>
      <c r="AG156" s="57">
        <v>314.434305550315</v>
      </c>
      <c r="AH156" s="57">
        <v>642.2155542827262</v>
      </c>
      <c r="AI156" s="57">
        <v>0</v>
      </c>
      <c r="AJ156" s="57">
        <v>23.273591718162784</v>
      </c>
      <c r="AK156" s="57">
        <v>665.48914600088904</v>
      </c>
    </row>
    <row r="157" spans="1:37" x14ac:dyDescent="0.3">
      <c r="A157" s="52" t="s">
        <v>552</v>
      </c>
      <c r="B157" s="52">
        <v>156</v>
      </c>
      <c r="C157" s="52" t="s">
        <v>52</v>
      </c>
      <c r="D157" s="52">
        <v>251</v>
      </c>
      <c r="E157" s="53" t="s">
        <v>225</v>
      </c>
      <c r="F157" s="52" t="s">
        <v>209</v>
      </c>
      <c r="G157" s="52" t="s">
        <v>370</v>
      </c>
      <c r="H157" s="52">
        <v>409050</v>
      </c>
      <c r="I157" s="52">
        <v>40</v>
      </c>
      <c r="J157" s="53" t="s">
        <v>351</v>
      </c>
      <c r="K157" s="54">
        <v>501</v>
      </c>
      <c r="L157" s="52">
        <v>12</v>
      </c>
      <c r="M157" s="55">
        <v>501</v>
      </c>
      <c r="N157" s="56" t="s">
        <v>169</v>
      </c>
      <c r="O157" s="52" t="s">
        <v>157</v>
      </c>
      <c r="P157" s="52" t="s">
        <v>175</v>
      </c>
      <c r="Q157" s="55">
        <v>0</v>
      </c>
      <c r="R157" s="55">
        <v>0</v>
      </c>
      <c r="S157" s="55">
        <v>0</v>
      </c>
      <c r="T157" s="55">
        <v>0</v>
      </c>
      <c r="U157" s="55">
        <v>487.29497215115134</v>
      </c>
      <c r="V157" s="55">
        <v>0</v>
      </c>
      <c r="W157" s="55">
        <v>0</v>
      </c>
      <c r="X157" s="55">
        <v>0</v>
      </c>
      <c r="Y157" s="55">
        <v>0</v>
      </c>
      <c r="Z157" s="55">
        <v>487.29497215115134</v>
      </c>
      <c r="AA157" s="55">
        <v>0</v>
      </c>
      <c r="AB157" s="55">
        <v>0</v>
      </c>
      <c r="AC157" s="55">
        <v>0</v>
      </c>
      <c r="AD157" s="55">
        <v>0</v>
      </c>
      <c r="AE157" s="57">
        <v>66.453401440018425</v>
      </c>
      <c r="AF157" s="57">
        <v>400.99937921490096</v>
      </c>
      <c r="AG157" s="57">
        <v>467.45278065491937</v>
      </c>
      <c r="AH157" s="57">
        <v>954.74775280607071</v>
      </c>
      <c r="AI157" s="57">
        <v>0</v>
      </c>
      <c r="AJ157" s="57">
        <v>34.599612613648532</v>
      </c>
      <c r="AK157" s="57">
        <v>989.34736541971927</v>
      </c>
    </row>
    <row r="158" spans="1:37" x14ac:dyDescent="0.3">
      <c r="A158" s="52" t="s">
        <v>552</v>
      </c>
      <c r="B158" s="52">
        <v>157</v>
      </c>
      <c r="C158" s="52" t="s">
        <v>52</v>
      </c>
      <c r="D158" s="52">
        <v>252</v>
      </c>
      <c r="E158" s="53" t="s">
        <v>226</v>
      </c>
      <c r="F158" s="52" t="s">
        <v>209</v>
      </c>
      <c r="G158" s="52" t="s">
        <v>341</v>
      </c>
      <c r="H158" s="52">
        <v>409050</v>
      </c>
      <c r="I158" s="52">
        <v>40</v>
      </c>
      <c r="J158" s="53" t="s">
        <v>351</v>
      </c>
      <c r="K158" s="54">
        <v>3220</v>
      </c>
      <c r="L158" s="52">
        <v>12</v>
      </c>
      <c r="M158" s="55">
        <v>3220</v>
      </c>
      <c r="N158" s="56" t="s">
        <v>170</v>
      </c>
      <c r="O158" s="52" t="s">
        <v>157</v>
      </c>
      <c r="P158" s="52" t="s">
        <v>175</v>
      </c>
      <c r="Q158" s="55">
        <v>0</v>
      </c>
      <c r="R158" s="55">
        <v>0</v>
      </c>
      <c r="S158" s="55">
        <v>0</v>
      </c>
      <c r="T158" s="55">
        <v>0</v>
      </c>
      <c r="U158" s="55">
        <v>3131.915789075264</v>
      </c>
      <c r="V158" s="55">
        <v>0</v>
      </c>
      <c r="W158" s="55">
        <v>0</v>
      </c>
      <c r="X158" s="55">
        <v>0</v>
      </c>
      <c r="Y158" s="55">
        <v>0</v>
      </c>
      <c r="Z158" s="55">
        <v>3131.915789075264</v>
      </c>
      <c r="AA158" s="55">
        <v>0</v>
      </c>
      <c r="AB158" s="55">
        <v>0</v>
      </c>
      <c r="AC158" s="55">
        <v>0</v>
      </c>
      <c r="AD158" s="55">
        <v>0</v>
      </c>
      <c r="AE158" s="57">
        <v>427.10569388594678</v>
      </c>
      <c r="AF158" s="57">
        <v>2577.2814392654309</v>
      </c>
      <c r="AG158" s="57">
        <v>3004.3871331513778</v>
      </c>
      <c r="AH158" s="57">
        <v>6136.3029222266414</v>
      </c>
      <c r="AI158" s="57">
        <v>0</v>
      </c>
      <c r="AJ158" s="57">
        <v>222.37675172843964</v>
      </c>
      <c r="AK158" s="57">
        <v>6358.6796739550809</v>
      </c>
    </row>
    <row r="159" spans="1:37" x14ac:dyDescent="0.3">
      <c r="A159" s="52" t="s">
        <v>552</v>
      </c>
      <c r="B159" s="52">
        <v>158</v>
      </c>
      <c r="C159" s="52" t="s">
        <v>52</v>
      </c>
      <c r="D159" s="52">
        <v>252</v>
      </c>
      <c r="E159" s="53" t="s">
        <v>226</v>
      </c>
      <c r="F159" s="52" t="s">
        <v>209</v>
      </c>
      <c r="G159" s="52" t="s">
        <v>350</v>
      </c>
      <c r="H159" s="52">
        <v>409050</v>
      </c>
      <c r="I159" s="52">
        <v>40</v>
      </c>
      <c r="J159" s="53" t="s">
        <v>351</v>
      </c>
      <c r="K159" s="54">
        <v>3291</v>
      </c>
      <c r="L159" s="52">
        <v>12</v>
      </c>
      <c r="M159" s="55">
        <v>3291</v>
      </c>
      <c r="N159" s="56" t="s">
        <v>170</v>
      </c>
      <c r="O159" s="52" t="s">
        <v>157</v>
      </c>
      <c r="P159" s="52" t="s">
        <v>175</v>
      </c>
      <c r="Q159" s="55">
        <v>0</v>
      </c>
      <c r="R159" s="55">
        <v>0</v>
      </c>
      <c r="S159" s="55">
        <v>0</v>
      </c>
      <c r="T159" s="55">
        <v>0</v>
      </c>
      <c r="U159" s="55">
        <v>3200.9735595797188</v>
      </c>
      <c r="V159" s="55">
        <v>0</v>
      </c>
      <c r="W159" s="55">
        <v>0</v>
      </c>
      <c r="X159" s="55">
        <v>0</v>
      </c>
      <c r="Y159" s="55">
        <v>0</v>
      </c>
      <c r="Z159" s="55">
        <v>3200.9735595797188</v>
      </c>
      <c r="AA159" s="55">
        <v>0</v>
      </c>
      <c r="AB159" s="55">
        <v>0</v>
      </c>
      <c r="AC159" s="55">
        <v>0</v>
      </c>
      <c r="AD159" s="55">
        <v>0</v>
      </c>
      <c r="AE159" s="57">
        <v>436.52324179461209</v>
      </c>
      <c r="AF159" s="57">
        <v>2634.1096946032712</v>
      </c>
      <c r="AG159" s="57">
        <v>3070.6329363978834</v>
      </c>
      <c r="AH159" s="57">
        <v>6271.6064959776022</v>
      </c>
      <c r="AI159" s="57">
        <v>0</v>
      </c>
      <c r="AJ159" s="57">
        <v>227.28009004294873</v>
      </c>
      <c r="AK159" s="57">
        <v>6498.8865860205506</v>
      </c>
    </row>
    <row r="160" spans="1:37" x14ac:dyDescent="0.3">
      <c r="A160" s="52" t="s">
        <v>552</v>
      </c>
      <c r="B160" s="52">
        <v>159</v>
      </c>
      <c r="C160" s="52" t="s">
        <v>52</v>
      </c>
      <c r="D160" s="52">
        <v>252</v>
      </c>
      <c r="E160" s="53" t="s">
        <v>226</v>
      </c>
      <c r="F160" s="52" t="s">
        <v>209</v>
      </c>
      <c r="G160" s="52" t="s">
        <v>353</v>
      </c>
      <c r="H160" s="52">
        <v>409050</v>
      </c>
      <c r="I160" s="52">
        <v>40</v>
      </c>
      <c r="J160" s="53" t="s">
        <v>351</v>
      </c>
      <c r="K160" s="54">
        <v>3353</v>
      </c>
      <c r="L160" s="52">
        <v>12</v>
      </c>
      <c r="M160" s="55">
        <v>3353</v>
      </c>
      <c r="N160" s="56" t="s">
        <v>170</v>
      </c>
      <c r="O160" s="52" t="s">
        <v>157</v>
      </c>
      <c r="P160" s="52" t="s">
        <v>175</v>
      </c>
      <c r="Q160" s="55">
        <v>0</v>
      </c>
      <c r="R160" s="55">
        <v>0</v>
      </c>
      <c r="S160" s="55">
        <v>0</v>
      </c>
      <c r="T160" s="55">
        <v>0</v>
      </c>
      <c r="U160" s="55">
        <v>3261.2775281892427</v>
      </c>
      <c r="V160" s="55">
        <v>0</v>
      </c>
      <c r="W160" s="55">
        <v>0</v>
      </c>
      <c r="X160" s="55">
        <v>0</v>
      </c>
      <c r="Y160" s="55">
        <v>0</v>
      </c>
      <c r="Z160" s="55">
        <v>3261.2775281892427</v>
      </c>
      <c r="AA160" s="55">
        <v>0</v>
      </c>
      <c r="AB160" s="55">
        <v>0</v>
      </c>
      <c r="AC160" s="55">
        <v>0</v>
      </c>
      <c r="AD160" s="55">
        <v>0</v>
      </c>
      <c r="AE160" s="57">
        <v>444.74701602471418</v>
      </c>
      <c r="AF160" s="57">
        <v>2683.7343682785686</v>
      </c>
      <c r="AG160" s="57">
        <v>3128.4813843032825</v>
      </c>
      <c r="AH160" s="57">
        <v>6389.7589124925253</v>
      </c>
      <c r="AI160" s="57">
        <v>0</v>
      </c>
      <c r="AJ160" s="57">
        <v>231.56187843026652</v>
      </c>
      <c r="AK160" s="57">
        <v>6621.3207909227922</v>
      </c>
    </row>
    <row r="161" spans="1:37" x14ac:dyDescent="0.3">
      <c r="A161" s="52" t="s">
        <v>552</v>
      </c>
      <c r="B161" s="52">
        <v>160</v>
      </c>
      <c r="C161" s="52" t="s">
        <v>52</v>
      </c>
      <c r="D161" s="52">
        <v>252</v>
      </c>
      <c r="E161" s="53" t="s">
        <v>226</v>
      </c>
      <c r="F161" s="52" t="s">
        <v>209</v>
      </c>
      <c r="G161" s="52" t="s">
        <v>356</v>
      </c>
      <c r="H161" s="52">
        <v>409050</v>
      </c>
      <c r="I161" s="52">
        <v>40</v>
      </c>
      <c r="J161" s="53" t="s">
        <v>351</v>
      </c>
      <c r="K161" s="54">
        <v>3353</v>
      </c>
      <c r="L161" s="52">
        <v>12</v>
      </c>
      <c r="M161" s="55">
        <v>3353</v>
      </c>
      <c r="N161" s="56" t="s">
        <v>170</v>
      </c>
      <c r="O161" s="52" t="s">
        <v>157</v>
      </c>
      <c r="P161" s="52" t="s">
        <v>175</v>
      </c>
      <c r="Q161" s="55">
        <v>0</v>
      </c>
      <c r="R161" s="55">
        <v>0</v>
      </c>
      <c r="S161" s="55">
        <v>0</v>
      </c>
      <c r="T161" s="55">
        <v>0</v>
      </c>
      <c r="U161" s="55">
        <v>3261.2775281892427</v>
      </c>
      <c r="V161" s="55">
        <v>0</v>
      </c>
      <c r="W161" s="55">
        <v>0</v>
      </c>
      <c r="X161" s="55">
        <v>0</v>
      </c>
      <c r="Y161" s="55">
        <v>0</v>
      </c>
      <c r="Z161" s="55">
        <v>3261.2775281892427</v>
      </c>
      <c r="AA161" s="55">
        <v>0</v>
      </c>
      <c r="AB161" s="55">
        <v>0</v>
      </c>
      <c r="AC161" s="55">
        <v>0</v>
      </c>
      <c r="AD161" s="55">
        <v>0</v>
      </c>
      <c r="AE161" s="57">
        <v>444.74701602471418</v>
      </c>
      <c r="AF161" s="57">
        <v>2683.7343682785686</v>
      </c>
      <c r="AG161" s="57">
        <v>3128.4813843032825</v>
      </c>
      <c r="AH161" s="57">
        <v>6389.7589124925253</v>
      </c>
      <c r="AI161" s="57">
        <v>0</v>
      </c>
      <c r="AJ161" s="57">
        <v>231.56187843026652</v>
      </c>
      <c r="AK161" s="57">
        <v>6621.3207909227922</v>
      </c>
    </row>
    <row r="162" spans="1:37" x14ac:dyDescent="0.3">
      <c r="A162" s="52" t="s">
        <v>552</v>
      </c>
      <c r="B162" s="52">
        <v>161</v>
      </c>
      <c r="C162" s="52" t="s">
        <v>52</v>
      </c>
      <c r="D162" s="52">
        <v>252</v>
      </c>
      <c r="E162" s="53" t="s">
        <v>226</v>
      </c>
      <c r="F162" s="52" t="s">
        <v>209</v>
      </c>
      <c r="G162" s="52" t="s">
        <v>357</v>
      </c>
      <c r="H162" s="52">
        <v>409050</v>
      </c>
      <c r="I162" s="52">
        <v>40</v>
      </c>
      <c r="J162" s="53" t="s">
        <v>351</v>
      </c>
      <c r="K162" s="54">
        <v>3353</v>
      </c>
      <c r="L162" s="52">
        <v>12</v>
      </c>
      <c r="M162" s="55">
        <v>3353</v>
      </c>
      <c r="N162" s="56" t="s">
        <v>170</v>
      </c>
      <c r="O162" s="52" t="s">
        <v>157</v>
      </c>
      <c r="P162" s="52" t="s">
        <v>175</v>
      </c>
      <c r="Q162" s="55">
        <v>0</v>
      </c>
      <c r="R162" s="55">
        <v>0</v>
      </c>
      <c r="S162" s="55">
        <v>0</v>
      </c>
      <c r="T162" s="55">
        <v>0</v>
      </c>
      <c r="U162" s="55">
        <v>3261.2775281892427</v>
      </c>
      <c r="V162" s="55">
        <v>0</v>
      </c>
      <c r="W162" s="55">
        <v>0</v>
      </c>
      <c r="X162" s="55">
        <v>0</v>
      </c>
      <c r="Y162" s="55">
        <v>0</v>
      </c>
      <c r="Z162" s="55">
        <v>3261.2775281892427</v>
      </c>
      <c r="AA162" s="55">
        <v>0</v>
      </c>
      <c r="AB162" s="55">
        <v>0</v>
      </c>
      <c r="AC162" s="55">
        <v>0</v>
      </c>
      <c r="AD162" s="55">
        <v>0</v>
      </c>
      <c r="AE162" s="57">
        <v>444.74701602471418</v>
      </c>
      <c r="AF162" s="57">
        <v>2683.7343682785686</v>
      </c>
      <c r="AG162" s="57">
        <v>3128.4813843032825</v>
      </c>
      <c r="AH162" s="57">
        <v>6389.7589124925253</v>
      </c>
      <c r="AI162" s="57">
        <v>0</v>
      </c>
      <c r="AJ162" s="57">
        <v>231.56187843026652</v>
      </c>
      <c r="AK162" s="57">
        <v>6621.3207909227922</v>
      </c>
    </row>
    <row r="163" spans="1:37" x14ac:dyDescent="0.3">
      <c r="A163" s="52" t="s">
        <v>552</v>
      </c>
      <c r="B163" s="52">
        <v>162</v>
      </c>
      <c r="C163" s="52" t="s">
        <v>52</v>
      </c>
      <c r="D163" s="52">
        <v>261</v>
      </c>
      <c r="E163" s="53" t="s">
        <v>227</v>
      </c>
      <c r="F163" s="52" t="s">
        <v>215</v>
      </c>
      <c r="G163" s="52" t="s">
        <v>341</v>
      </c>
      <c r="H163" s="52">
        <v>409050</v>
      </c>
      <c r="I163" s="52">
        <v>40</v>
      </c>
      <c r="J163" s="53" t="s">
        <v>351</v>
      </c>
      <c r="K163" s="54">
        <v>1630</v>
      </c>
      <c r="L163" s="52">
        <v>12</v>
      </c>
      <c r="M163" s="55">
        <v>1630</v>
      </c>
      <c r="N163" s="56" t="s">
        <v>169</v>
      </c>
      <c r="O163" s="52" t="s">
        <v>157</v>
      </c>
      <c r="P163" s="52" t="s">
        <v>175</v>
      </c>
      <c r="Q163" s="55">
        <v>0</v>
      </c>
      <c r="R163" s="55">
        <v>0</v>
      </c>
      <c r="S163" s="55">
        <v>0</v>
      </c>
      <c r="T163" s="55">
        <v>0</v>
      </c>
      <c r="U163" s="55">
        <v>1585.4107876374783</v>
      </c>
      <c r="V163" s="55">
        <v>0</v>
      </c>
      <c r="W163" s="55">
        <v>0</v>
      </c>
      <c r="X163" s="55">
        <v>0</v>
      </c>
      <c r="Y163" s="55">
        <v>0</v>
      </c>
      <c r="Z163" s="55">
        <v>1585.4107876374783</v>
      </c>
      <c r="AA163" s="55">
        <v>0</v>
      </c>
      <c r="AB163" s="55">
        <v>0</v>
      </c>
      <c r="AC163" s="55">
        <v>0</v>
      </c>
      <c r="AD163" s="55">
        <v>0</v>
      </c>
      <c r="AE163" s="57">
        <v>216.20567733978052</v>
      </c>
      <c r="AF163" s="57">
        <v>1304.6486788828113</v>
      </c>
      <c r="AG163" s="57">
        <v>1520.8543562225918</v>
      </c>
      <c r="AH163" s="57">
        <v>3106.2651438600701</v>
      </c>
      <c r="AI163" s="57">
        <v>0</v>
      </c>
      <c r="AJ163" s="57">
        <v>112.56959792464492</v>
      </c>
      <c r="AK163" s="57">
        <v>3218.8347417847149</v>
      </c>
    </row>
    <row r="164" spans="1:37" x14ac:dyDescent="0.3">
      <c r="A164" s="52" t="s">
        <v>552</v>
      </c>
      <c r="B164" s="52">
        <v>163</v>
      </c>
      <c r="C164" s="52" t="s">
        <v>52</v>
      </c>
      <c r="D164" s="52">
        <v>265</v>
      </c>
      <c r="E164" s="53" t="s">
        <v>386</v>
      </c>
      <c r="F164" s="52" t="s">
        <v>215</v>
      </c>
      <c r="G164" s="52" t="s">
        <v>341</v>
      </c>
      <c r="H164" s="52">
        <v>409050</v>
      </c>
      <c r="I164" s="52">
        <v>40</v>
      </c>
      <c r="J164" s="53" t="s">
        <v>351</v>
      </c>
      <c r="K164" s="54">
        <v>2497</v>
      </c>
      <c r="L164" s="52">
        <v>12</v>
      </c>
      <c r="M164" s="55">
        <v>2497</v>
      </c>
      <c r="N164" s="56" t="s">
        <v>156</v>
      </c>
      <c r="O164" s="52" t="s">
        <v>157</v>
      </c>
      <c r="P164" s="52" t="s">
        <v>175</v>
      </c>
      <c r="Q164" s="55">
        <v>0</v>
      </c>
      <c r="R164" s="55">
        <v>0</v>
      </c>
      <c r="S164" s="55">
        <v>0</v>
      </c>
      <c r="T164" s="55">
        <v>0</v>
      </c>
      <c r="U164" s="55">
        <v>2428.6937035158185</v>
      </c>
      <c r="V164" s="55">
        <v>0</v>
      </c>
      <c r="W164" s="55">
        <v>0</v>
      </c>
      <c r="X164" s="55">
        <v>0</v>
      </c>
      <c r="Y164" s="55">
        <v>0</v>
      </c>
      <c r="Z164" s="55">
        <v>2428.6937035158185</v>
      </c>
      <c r="AA164" s="55">
        <v>0</v>
      </c>
      <c r="AB164" s="55">
        <v>0</v>
      </c>
      <c r="AC164" s="55">
        <v>0</v>
      </c>
      <c r="AD164" s="55">
        <v>0</v>
      </c>
      <c r="AE164" s="57">
        <v>331.20587504136927</v>
      </c>
      <c r="AF164" s="57">
        <v>1998.5937123744663</v>
      </c>
      <c r="AG164" s="57">
        <v>2329.7995874158355</v>
      </c>
      <c r="AH164" s="57">
        <v>4758.493290931654</v>
      </c>
      <c r="AI164" s="57">
        <v>0</v>
      </c>
      <c r="AJ164" s="57">
        <v>172.44557424407259</v>
      </c>
      <c r="AK164" s="57">
        <v>4930.9388651757263</v>
      </c>
    </row>
    <row r="165" spans="1:37" ht="28.8" x14ac:dyDescent="0.3">
      <c r="A165" s="52" t="s">
        <v>552</v>
      </c>
      <c r="B165" s="52">
        <v>164</v>
      </c>
      <c r="C165" s="52" t="s">
        <v>204</v>
      </c>
      <c r="D165" s="52">
        <v>269</v>
      </c>
      <c r="E165" s="53" t="s">
        <v>228</v>
      </c>
      <c r="F165" s="52" t="s">
        <v>206</v>
      </c>
      <c r="G165" s="52" t="s">
        <v>341</v>
      </c>
      <c r="H165" s="52">
        <v>902575</v>
      </c>
      <c r="I165" s="52">
        <v>78</v>
      </c>
      <c r="J165" s="53" t="s">
        <v>352</v>
      </c>
      <c r="K165" s="54">
        <v>1160</v>
      </c>
      <c r="L165" s="52">
        <v>12</v>
      </c>
      <c r="M165" s="55">
        <v>1160</v>
      </c>
      <c r="N165" s="56" t="s">
        <v>171</v>
      </c>
      <c r="O165" s="52" t="s">
        <v>157</v>
      </c>
      <c r="P165" s="52" t="s">
        <v>175</v>
      </c>
      <c r="Q165" s="55">
        <v>0</v>
      </c>
      <c r="R165" s="55">
        <v>0</v>
      </c>
      <c r="S165" s="55">
        <v>0</v>
      </c>
      <c r="T165" s="55">
        <v>5149.2566447130248</v>
      </c>
      <c r="U165" s="55">
        <v>1128.2677997910889</v>
      </c>
      <c r="V165" s="55">
        <v>0</v>
      </c>
      <c r="W165" s="55">
        <v>0</v>
      </c>
      <c r="X165" s="55">
        <v>0</v>
      </c>
      <c r="Y165" s="55">
        <v>0</v>
      </c>
      <c r="Z165" s="55">
        <v>6277.5244445041135</v>
      </c>
      <c r="AA165" s="55">
        <v>0</v>
      </c>
      <c r="AB165" s="55">
        <v>0</v>
      </c>
      <c r="AC165" s="55">
        <v>0</v>
      </c>
      <c r="AD165" s="55">
        <v>0</v>
      </c>
      <c r="AE165" s="57">
        <v>-6277.5244445041135</v>
      </c>
      <c r="AF165" s="57">
        <v>0</v>
      </c>
      <c r="AG165" s="57">
        <v>-6277.5244445041135</v>
      </c>
      <c r="AH165" s="57">
        <v>0</v>
      </c>
      <c r="AI165" s="57">
        <v>0</v>
      </c>
      <c r="AJ165" s="57">
        <v>0</v>
      </c>
      <c r="AK165" s="57">
        <v>0</v>
      </c>
    </row>
    <row r="166" spans="1:37" ht="28.8" x14ac:dyDescent="0.3">
      <c r="A166" s="52" t="s">
        <v>552</v>
      </c>
      <c r="B166" s="52">
        <v>165</v>
      </c>
      <c r="C166" s="52" t="s">
        <v>204</v>
      </c>
      <c r="D166" s="52">
        <v>272</v>
      </c>
      <c r="E166" s="53" t="s">
        <v>229</v>
      </c>
      <c r="F166" s="52" t="s">
        <v>206</v>
      </c>
      <c r="G166" s="52" t="s">
        <v>341</v>
      </c>
      <c r="H166" s="52">
        <v>902575</v>
      </c>
      <c r="I166" s="52">
        <v>78</v>
      </c>
      <c r="J166" s="53" t="s">
        <v>352</v>
      </c>
      <c r="K166" s="54">
        <v>3977</v>
      </c>
      <c r="L166" s="52">
        <v>12</v>
      </c>
      <c r="M166" s="55">
        <v>3977</v>
      </c>
      <c r="N166" s="56" t="s">
        <v>171</v>
      </c>
      <c r="O166" s="52" t="s">
        <v>157</v>
      </c>
      <c r="P166" s="52" t="s">
        <v>175</v>
      </c>
      <c r="Q166" s="55">
        <v>0</v>
      </c>
      <c r="R166" s="55">
        <v>0</v>
      </c>
      <c r="S166" s="55">
        <v>0</v>
      </c>
      <c r="T166" s="55">
        <v>17653.960065537671</v>
      </c>
      <c r="U166" s="55">
        <v>3868.207792904449</v>
      </c>
      <c r="V166" s="55">
        <v>0</v>
      </c>
      <c r="W166" s="55">
        <v>0</v>
      </c>
      <c r="X166" s="55">
        <v>0</v>
      </c>
      <c r="Y166" s="55">
        <v>0</v>
      </c>
      <c r="Z166" s="55">
        <v>21522.167858442121</v>
      </c>
      <c r="AA166" s="55">
        <v>0</v>
      </c>
      <c r="AB166" s="55">
        <v>0</v>
      </c>
      <c r="AC166" s="55">
        <v>0</v>
      </c>
      <c r="AD166" s="55">
        <v>0</v>
      </c>
      <c r="AE166" s="57">
        <v>-21522.167858442121</v>
      </c>
      <c r="AF166" s="57">
        <v>0</v>
      </c>
      <c r="AG166" s="57">
        <v>-21522.167858442121</v>
      </c>
      <c r="AH166" s="57">
        <v>0</v>
      </c>
      <c r="AI166" s="57">
        <v>0</v>
      </c>
      <c r="AJ166" s="57">
        <v>0</v>
      </c>
      <c r="AK166" s="57">
        <v>0</v>
      </c>
    </row>
    <row r="167" spans="1:37" ht="28.8" x14ac:dyDescent="0.3">
      <c r="A167" s="52" t="s">
        <v>552</v>
      </c>
      <c r="B167" s="52">
        <v>166</v>
      </c>
      <c r="C167" s="52" t="s">
        <v>204</v>
      </c>
      <c r="D167" s="52">
        <v>272</v>
      </c>
      <c r="E167" s="53" t="s">
        <v>229</v>
      </c>
      <c r="F167" s="52" t="s">
        <v>206</v>
      </c>
      <c r="G167" s="52" t="s">
        <v>341</v>
      </c>
      <c r="H167" s="52">
        <v>902575</v>
      </c>
      <c r="I167" s="52">
        <v>78</v>
      </c>
      <c r="J167" s="53" t="s">
        <v>352</v>
      </c>
      <c r="K167" s="54">
        <v>705</v>
      </c>
      <c r="L167" s="52">
        <v>12</v>
      </c>
      <c r="M167" s="55">
        <v>705</v>
      </c>
      <c r="N167" s="56" t="s">
        <v>171</v>
      </c>
      <c r="O167" s="52" t="s">
        <v>157</v>
      </c>
      <c r="P167" s="52" t="s">
        <v>175</v>
      </c>
      <c r="Q167" s="55">
        <v>0</v>
      </c>
      <c r="R167" s="55">
        <v>0</v>
      </c>
      <c r="S167" s="55">
        <v>0</v>
      </c>
      <c r="T167" s="55">
        <v>3129.5051159678301</v>
      </c>
      <c r="U167" s="55">
        <v>685.71448176958427</v>
      </c>
      <c r="V167" s="55">
        <v>0</v>
      </c>
      <c r="W167" s="55">
        <v>0</v>
      </c>
      <c r="X167" s="55">
        <v>0</v>
      </c>
      <c r="Y167" s="55">
        <v>0</v>
      </c>
      <c r="Z167" s="55">
        <v>3815.2195977374145</v>
      </c>
      <c r="AA167" s="55">
        <v>0</v>
      </c>
      <c r="AB167" s="55">
        <v>0</v>
      </c>
      <c r="AC167" s="55">
        <v>0</v>
      </c>
      <c r="AD167" s="55">
        <v>0</v>
      </c>
      <c r="AE167" s="57">
        <v>-3815.2195977374145</v>
      </c>
      <c r="AF167" s="57">
        <v>0</v>
      </c>
      <c r="AG167" s="57">
        <v>-3815.2195977374145</v>
      </c>
      <c r="AH167" s="57">
        <v>0</v>
      </c>
      <c r="AI167" s="57">
        <v>0</v>
      </c>
      <c r="AJ167" s="57">
        <v>0</v>
      </c>
      <c r="AK167" s="57">
        <v>0</v>
      </c>
    </row>
    <row r="168" spans="1:37" ht="28.8" x14ac:dyDescent="0.3">
      <c r="A168" s="52" t="s">
        <v>552</v>
      </c>
      <c r="B168" s="52">
        <v>167</v>
      </c>
      <c r="C168" s="52" t="s">
        <v>204</v>
      </c>
      <c r="D168" s="52">
        <v>273</v>
      </c>
      <c r="E168" s="53" t="s">
        <v>230</v>
      </c>
      <c r="F168" s="52" t="s">
        <v>209</v>
      </c>
      <c r="G168" s="52" t="s">
        <v>341</v>
      </c>
      <c r="H168" s="52">
        <v>902575</v>
      </c>
      <c r="I168" s="52">
        <v>78</v>
      </c>
      <c r="J168" s="53" t="s">
        <v>352</v>
      </c>
      <c r="K168" s="54">
        <v>197</v>
      </c>
      <c r="L168" s="52">
        <v>12</v>
      </c>
      <c r="M168" s="55">
        <v>197</v>
      </c>
      <c r="N168" s="56" t="s">
        <v>171</v>
      </c>
      <c r="O168" s="52" t="s">
        <v>157</v>
      </c>
      <c r="P168" s="52" t="s">
        <v>175</v>
      </c>
      <c r="Q168" s="55">
        <v>0</v>
      </c>
      <c r="R168" s="55">
        <v>0</v>
      </c>
      <c r="S168" s="55">
        <v>0</v>
      </c>
      <c r="T168" s="55">
        <v>874.48582673143619</v>
      </c>
      <c r="U168" s="55">
        <v>191.61099703348665</v>
      </c>
      <c r="V168" s="55">
        <v>0</v>
      </c>
      <c r="W168" s="55">
        <v>0</v>
      </c>
      <c r="X168" s="55">
        <v>0</v>
      </c>
      <c r="Y168" s="55">
        <v>0</v>
      </c>
      <c r="Z168" s="55">
        <v>1066.0968237649229</v>
      </c>
      <c r="AA168" s="55">
        <v>0</v>
      </c>
      <c r="AB168" s="55">
        <v>0</v>
      </c>
      <c r="AC168" s="55">
        <v>0</v>
      </c>
      <c r="AD168" s="55">
        <v>0</v>
      </c>
      <c r="AE168" s="57">
        <v>-1066.0968237649229</v>
      </c>
      <c r="AF168" s="57">
        <v>0</v>
      </c>
      <c r="AG168" s="57">
        <v>-1066.0968237649229</v>
      </c>
      <c r="AH168" s="57">
        <v>0</v>
      </c>
      <c r="AI168" s="57">
        <v>0</v>
      </c>
      <c r="AJ168" s="57">
        <v>0</v>
      </c>
      <c r="AK168" s="57">
        <v>0</v>
      </c>
    </row>
    <row r="169" spans="1:37" ht="28.8" x14ac:dyDescent="0.3">
      <c r="A169" s="52" t="s">
        <v>552</v>
      </c>
      <c r="B169" s="52">
        <v>168</v>
      </c>
      <c r="C169" s="52" t="s">
        <v>204</v>
      </c>
      <c r="D169" s="52">
        <v>273</v>
      </c>
      <c r="E169" s="53" t="s">
        <v>230</v>
      </c>
      <c r="F169" s="52" t="s">
        <v>206</v>
      </c>
      <c r="G169" s="52" t="s">
        <v>341</v>
      </c>
      <c r="H169" s="52">
        <v>902575</v>
      </c>
      <c r="I169" s="52">
        <v>78</v>
      </c>
      <c r="J169" s="53" t="s">
        <v>352</v>
      </c>
      <c r="K169" s="54">
        <v>4266</v>
      </c>
      <c r="L169" s="52">
        <v>12</v>
      </c>
      <c r="M169" s="55">
        <v>4266</v>
      </c>
      <c r="N169" s="56" t="s">
        <v>171</v>
      </c>
      <c r="O169" s="52" t="s">
        <v>157</v>
      </c>
      <c r="P169" s="52" t="s">
        <v>175</v>
      </c>
      <c r="Q169" s="55">
        <v>0</v>
      </c>
      <c r="R169" s="55">
        <v>0</v>
      </c>
      <c r="S169" s="55">
        <v>0</v>
      </c>
      <c r="T169" s="55">
        <v>18936.835212367037</v>
      </c>
      <c r="U169" s="55">
        <v>4149.3020981972286</v>
      </c>
      <c r="V169" s="55">
        <v>0</v>
      </c>
      <c r="W169" s="55">
        <v>0</v>
      </c>
      <c r="X169" s="55">
        <v>0</v>
      </c>
      <c r="Y169" s="55">
        <v>0</v>
      </c>
      <c r="Z169" s="55">
        <v>23086.137310564267</v>
      </c>
      <c r="AA169" s="55">
        <v>0</v>
      </c>
      <c r="AB169" s="55">
        <v>0</v>
      </c>
      <c r="AC169" s="55">
        <v>0</v>
      </c>
      <c r="AD169" s="55">
        <v>0</v>
      </c>
      <c r="AE169" s="57">
        <v>-23086.137310564267</v>
      </c>
      <c r="AF169" s="57">
        <v>0</v>
      </c>
      <c r="AG169" s="57">
        <v>-23086.137310564267</v>
      </c>
      <c r="AH169" s="57">
        <v>0</v>
      </c>
      <c r="AI169" s="57">
        <v>0</v>
      </c>
      <c r="AJ169" s="57">
        <v>0</v>
      </c>
      <c r="AK169" s="57">
        <v>0</v>
      </c>
    </row>
    <row r="170" spans="1:37" ht="28.8" x14ac:dyDescent="0.3">
      <c r="A170" s="52" t="s">
        <v>552</v>
      </c>
      <c r="B170" s="52">
        <v>169</v>
      </c>
      <c r="C170" s="52" t="s">
        <v>204</v>
      </c>
      <c r="D170" s="52">
        <v>273</v>
      </c>
      <c r="E170" s="53" t="s">
        <v>230</v>
      </c>
      <c r="F170" s="52" t="s">
        <v>210</v>
      </c>
      <c r="G170" s="52" t="s">
        <v>341</v>
      </c>
      <c r="H170" s="52">
        <v>902575</v>
      </c>
      <c r="I170" s="52">
        <v>78</v>
      </c>
      <c r="J170" s="53" t="s">
        <v>352</v>
      </c>
      <c r="K170" s="54">
        <v>821</v>
      </c>
      <c r="L170" s="52">
        <v>12</v>
      </c>
      <c r="M170" s="55">
        <v>821</v>
      </c>
      <c r="N170" s="56" t="s">
        <v>171</v>
      </c>
      <c r="O170" s="52" t="s">
        <v>157</v>
      </c>
      <c r="P170" s="52" t="s">
        <v>175</v>
      </c>
      <c r="Q170" s="55">
        <v>0</v>
      </c>
      <c r="R170" s="55">
        <v>0</v>
      </c>
      <c r="S170" s="55">
        <v>0</v>
      </c>
      <c r="T170" s="55">
        <v>3644.4307804391328</v>
      </c>
      <c r="U170" s="55">
        <v>798.54126174869316</v>
      </c>
      <c r="V170" s="55">
        <v>0</v>
      </c>
      <c r="W170" s="55">
        <v>0</v>
      </c>
      <c r="X170" s="55">
        <v>0</v>
      </c>
      <c r="Y170" s="55">
        <v>0</v>
      </c>
      <c r="Z170" s="55">
        <v>4442.9720421878264</v>
      </c>
      <c r="AA170" s="55">
        <v>0</v>
      </c>
      <c r="AB170" s="55">
        <v>0</v>
      </c>
      <c r="AC170" s="55">
        <v>0</v>
      </c>
      <c r="AD170" s="55">
        <v>0</v>
      </c>
      <c r="AE170" s="57">
        <v>-4442.9720421878264</v>
      </c>
      <c r="AF170" s="57">
        <v>0</v>
      </c>
      <c r="AG170" s="57">
        <v>-4442.9720421878264</v>
      </c>
      <c r="AH170" s="57">
        <v>0</v>
      </c>
      <c r="AI170" s="57">
        <v>0</v>
      </c>
      <c r="AJ170" s="57">
        <v>0</v>
      </c>
      <c r="AK170" s="57">
        <v>0</v>
      </c>
    </row>
    <row r="171" spans="1:37" ht="28.8" x14ac:dyDescent="0.3">
      <c r="A171" s="52" t="s">
        <v>552</v>
      </c>
      <c r="B171" s="52">
        <v>170</v>
      </c>
      <c r="C171" s="52" t="s">
        <v>204</v>
      </c>
      <c r="D171" s="52">
        <v>273</v>
      </c>
      <c r="E171" s="53" t="s">
        <v>230</v>
      </c>
      <c r="F171" s="52" t="s">
        <v>210</v>
      </c>
      <c r="G171" s="52" t="s">
        <v>350</v>
      </c>
      <c r="H171" s="52">
        <v>902575</v>
      </c>
      <c r="I171" s="52">
        <v>78</v>
      </c>
      <c r="J171" s="53" t="s">
        <v>352</v>
      </c>
      <c r="K171" s="54">
        <v>1840</v>
      </c>
      <c r="L171" s="52">
        <v>12</v>
      </c>
      <c r="M171" s="55">
        <v>1840</v>
      </c>
      <c r="N171" s="56" t="s">
        <v>171</v>
      </c>
      <c r="O171" s="52" t="s">
        <v>157</v>
      </c>
      <c r="P171" s="52" t="s">
        <v>175</v>
      </c>
      <c r="Q171" s="55">
        <v>0</v>
      </c>
      <c r="R171" s="55">
        <v>0</v>
      </c>
      <c r="S171" s="55">
        <v>0</v>
      </c>
      <c r="T171" s="55">
        <v>8167.7864019585923</v>
      </c>
      <c r="U171" s="55">
        <v>1789.6661651858651</v>
      </c>
      <c r="V171" s="55">
        <v>0</v>
      </c>
      <c r="W171" s="55">
        <v>0</v>
      </c>
      <c r="X171" s="55">
        <v>0</v>
      </c>
      <c r="Y171" s="55">
        <v>0</v>
      </c>
      <c r="Z171" s="55">
        <v>9957.4525671444571</v>
      </c>
      <c r="AA171" s="55">
        <v>0</v>
      </c>
      <c r="AB171" s="55">
        <v>0</v>
      </c>
      <c r="AC171" s="55">
        <v>0</v>
      </c>
      <c r="AD171" s="55">
        <v>0</v>
      </c>
      <c r="AE171" s="57">
        <v>-9957.4525671444571</v>
      </c>
      <c r="AF171" s="57">
        <v>0</v>
      </c>
      <c r="AG171" s="57">
        <v>-9957.4525671444571</v>
      </c>
      <c r="AH171" s="57">
        <v>0</v>
      </c>
      <c r="AI171" s="57">
        <v>0</v>
      </c>
      <c r="AJ171" s="57">
        <v>0</v>
      </c>
      <c r="AK171" s="57">
        <v>0</v>
      </c>
    </row>
    <row r="172" spans="1:37" ht="28.8" x14ac:dyDescent="0.3">
      <c r="A172" s="52" t="s">
        <v>552</v>
      </c>
      <c r="B172" s="52">
        <v>171</v>
      </c>
      <c r="C172" s="52" t="s">
        <v>53</v>
      </c>
      <c r="D172" s="52">
        <v>274</v>
      </c>
      <c r="E172" s="53" t="s">
        <v>231</v>
      </c>
      <c r="F172" s="52" t="s">
        <v>210</v>
      </c>
      <c r="G172" s="52" t="s">
        <v>341</v>
      </c>
      <c r="H172" s="52">
        <v>803420</v>
      </c>
      <c r="I172" s="52">
        <v>80</v>
      </c>
      <c r="J172" s="53" t="s">
        <v>385</v>
      </c>
      <c r="K172" s="54">
        <v>1863</v>
      </c>
      <c r="L172" s="52">
        <v>12</v>
      </c>
      <c r="M172" s="55">
        <v>1863</v>
      </c>
      <c r="N172" s="56" t="s">
        <v>171</v>
      </c>
      <c r="O172" s="52" t="s">
        <v>157</v>
      </c>
      <c r="P172" s="52" t="s">
        <v>175</v>
      </c>
      <c r="Q172" s="55">
        <v>0</v>
      </c>
      <c r="R172" s="55">
        <v>0</v>
      </c>
      <c r="S172" s="55">
        <v>0</v>
      </c>
      <c r="T172" s="55">
        <v>8269.8837319830727</v>
      </c>
      <c r="U172" s="55">
        <v>1812.0369922506886</v>
      </c>
      <c r="V172" s="55">
        <v>0</v>
      </c>
      <c r="W172" s="55">
        <v>0</v>
      </c>
      <c r="X172" s="55">
        <v>0</v>
      </c>
      <c r="Y172" s="55">
        <v>0</v>
      </c>
      <c r="Z172" s="55">
        <v>10081.920724233762</v>
      </c>
      <c r="AA172" s="55">
        <v>0</v>
      </c>
      <c r="AB172" s="55">
        <v>0</v>
      </c>
      <c r="AC172" s="55">
        <v>0</v>
      </c>
      <c r="AD172" s="55">
        <v>0</v>
      </c>
      <c r="AE172" s="57">
        <v>0</v>
      </c>
      <c r="AF172" s="57">
        <v>0</v>
      </c>
      <c r="AG172" s="57">
        <v>0</v>
      </c>
      <c r="AH172" s="57">
        <v>10081.920724233762</v>
      </c>
      <c r="AI172" s="57">
        <v>0</v>
      </c>
      <c r="AJ172" s="57">
        <v>0</v>
      </c>
      <c r="AK172" s="57">
        <v>10081.920724233762</v>
      </c>
    </row>
    <row r="173" spans="1:37" ht="28.8" x14ac:dyDescent="0.3">
      <c r="A173" s="52" t="s">
        <v>552</v>
      </c>
      <c r="B173" s="52">
        <v>172</v>
      </c>
      <c r="C173" s="52" t="s">
        <v>204</v>
      </c>
      <c r="D173" s="52">
        <v>274</v>
      </c>
      <c r="E173" s="53" t="s">
        <v>231</v>
      </c>
      <c r="F173" s="52" t="s">
        <v>209</v>
      </c>
      <c r="G173" s="52" t="s">
        <v>341</v>
      </c>
      <c r="H173" s="52">
        <v>902575</v>
      </c>
      <c r="I173" s="52">
        <v>78</v>
      </c>
      <c r="J173" s="53" t="s">
        <v>352</v>
      </c>
      <c r="K173" s="54">
        <v>158</v>
      </c>
      <c r="L173" s="52">
        <v>12</v>
      </c>
      <c r="M173" s="55">
        <v>158</v>
      </c>
      <c r="N173" s="56" t="s">
        <v>171</v>
      </c>
      <c r="O173" s="52" t="s">
        <v>157</v>
      </c>
      <c r="P173" s="52" t="s">
        <v>175</v>
      </c>
      <c r="Q173" s="55">
        <v>0</v>
      </c>
      <c r="R173" s="55">
        <v>0</v>
      </c>
      <c r="S173" s="55">
        <v>0</v>
      </c>
      <c r="T173" s="55">
        <v>701.36426712470518</v>
      </c>
      <c r="U173" s="55">
        <v>153.67785548878626</v>
      </c>
      <c r="V173" s="55">
        <v>0</v>
      </c>
      <c r="W173" s="55">
        <v>0</v>
      </c>
      <c r="X173" s="55">
        <v>0</v>
      </c>
      <c r="Y173" s="55">
        <v>0</v>
      </c>
      <c r="Z173" s="55">
        <v>855.04212261349141</v>
      </c>
      <c r="AA173" s="55">
        <v>0</v>
      </c>
      <c r="AB173" s="55">
        <v>0</v>
      </c>
      <c r="AC173" s="55">
        <v>0</v>
      </c>
      <c r="AD173" s="55">
        <v>0</v>
      </c>
      <c r="AE173" s="57">
        <v>-855.04212261349141</v>
      </c>
      <c r="AF173" s="57">
        <v>0</v>
      </c>
      <c r="AG173" s="57">
        <v>-855.04212261349141</v>
      </c>
      <c r="AH173" s="57">
        <v>0</v>
      </c>
      <c r="AI173" s="57">
        <v>0</v>
      </c>
      <c r="AJ173" s="57">
        <v>0</v>
      </c>
      <c r="AK173" s="57">
        <v>0</v>
      </c>
    </row>
    <row r="174" spans="1:37" ht="28.8" x14ac:dyDescent="0.3">
      <c r="A174" s="52" t="s">
        <v>552</v>
      </c>
      <c r="B174" s="52">
        <v>173</v>
      </c>
      <c r="C174" s="52" t="s">
        <v>204</v>
      </c>
      <c r="D174" s="52">
        <v>274</v>
      </c>
      <c r="E174" s="53" t="s">
        <v>231</v>
      </c>
      <c r="F174" s="52" t="s">
        <v>209</v>
      </c>
      <c r="G174" s="52" t="s">
        <v>341</v>
      </c>
      <c r="H174" s="52">
        <v>902575</v>
      </c>
      <c r="I174" s="52">
        <v>78</v>
      </c>
      <c r="J174" s="53" t="s">
        <v>352</v>
      </c>
      <c r="K174" s="54">
        <v>15874</v>
      </c>
      <c r="L174" s="52">
        <v>12</v>
      </c>
      <c r="M174" s="55">
        <v>15874</v>
      </c>
      <c r="N174" s="56" t="s">
        <v>171</v>
      </c>
      <c r="O174" s="52" t="s">
        <v>157</v>
      </c>
      <c r="P174" s="52" t="s">
        <v>175</v>
      </c>
      <c r="Q174" s="55">
        <v>0</v>
      </c>
      <c r="R174" s="55">
        <v>0</v>
      </c>
      <c r="S174" s="55">
        <v>0</v>
      </c>
      <c r="T174" s="55">
        <v>70464.91377428842</v>
      </c>
      <c r="U174" s="55">
        <v>15439.761253348057</v>
      </c>
      <c r="V174" s="55">
        <v>0</v>
      </c>
      <c r="W174" s="55">
        <v>0</v>
      </c>
      <c r="X174" s="55">
        <v>0</v>
      </c>
      <c r="Y174" s="55">
        <v>0</v>
      </c>
      <c r="Z174" s="55">
        <v>85904.675027636476</v>
      </c>
      <c r="AA174" s="55">
        <v>0</v>
      </c>
      <c r="AB174" s="55">
        <v>0</v>
      </c>
      <c r="AC174" s="55">
        <v>0</v>
      </c>
      <c r="AD174" s="55">
        <v>0</v>
      </c>
      <c r="AE174" s="57">
        <v>-85904.675027636476</v>
      </c>
      <c r="AF174" s="57">
        <v>0</v>
      </c>
      <c r="AG174" s="57">
        <v>-85904.675027636476</v>
      </c>
      <c r="AH174" s="57">
        <v>0</v>
      </c>
      <c r="AI174" s="57">
        <v>0</v>
      </c>
      <c r="AJ174" s="57">
        <v>0</v>
      </c>
      <c r="AK174" s="57">
        <v>0</v>
      </c>
    </row>
    <row r="175" spans="1:37" ht="28.8" x14ac:dyDescent="0.3">
      <c r="A175" s="52" t="s">
        <v>552</v>
      </c>
      <c r="B175" s="52">
        <v>174</v>
      </c>
      <c r="C175" s="52" t="s">
        <v>204</v>
      </c>
      <c r="D175" s="52">
        <v>274</v>
      </c>
      <c r="E175" s="53" t="s">
        <v>231</v>
      </c>
      <c r="F175" s="52" t="s">
        <v>206</v>
      </c>
      <c r="G175" s="52" t="s">
        <v>341</v>
      </c>
      <c r="H175" s="52">
        <v>902575</v>
      </c>
      <c r="I175" s="52">
        <v>78</v>
      </c>
      <c r="J175" s="53" t="s">
        <v>352</v>
      </c>
      <c r="K175" s="54">
        <v>5961</v>
      </c>
      <c r="L175" s="52">
        <v>12</v>
      </c>
      <c r="M175" s="55">
        <v>5961</v>
      </c>
      <c r="N175" s="56" t="s">
        <v>171</v>
      </c>
      <c r="O175" s="52" t="s">
        <v>157</v>
      </c>
      <c r="P175" s="52" t="s">
        <v>175</v>
      </c>
      <c r="Q175" s="55">
        <v>0</v>
      </c>
      <c r="R175" s="55">
        <v>0</v>
      </c>
      <c r="S175" s="55">
        <v>0</v>
      </c>
      <c r="T175" s="55">
        <v>26460.964533736504</v>
      </c>
      <c r="U175" s="55">
        <v>5797.9347884092085</v>
      </c>
      <c r="V175" s="55">
        <v>0</v>
      </c>
      <c r="W175" s="55">
        <v>0</v>
      </c>
      <c r="X175" s="55">
        <v>0</v>
      </c>
      <c r="Y175" s="55">
        <v>0</v>
      </c>
      <c r="Z175" s="55">
        <v>32258.899322145713</v>
      </c>
      <c r="AA175" s="55">
        <v>0</v>
      </c>
      <c r="AB175" s="55">
        <v>0</v>
      </c>
      <c r="AC175" s="55">
        <v>0</v>
      </c>
      <c r="AD175" s="55">
        <v>0</v>
      </c>
      <c r="AE175" s="57">
        <v>-32258.899322145713</v>
      </c>
      <c r="AF175" s="57">
        <v>0</v>
      </c>
      <c r="AG175" s="57">
        <v>-32258.899322145713</v>
      </c>
      <c r="AH175" s="57">
        <v>0</v>
      </c>
      <c r="AI175" s="57">
        <v>0</v>
      </c>
      <c r="AJ175" s="57">
        <v>0</v>
      </c>
      <c r="AK175" s="57">
        <v>0</v>
      </c>
    </row>
    <row r="176" spans="1:37" ht="28.8" x14ac:dyDescent="0.3">
      <c r="A176" s="52" t="s">
        <v>552</v>
      </c>
      <c r="B176" s="52">
        <v>175</v>
      </c>
      <c r="C176" s="52" t="s">
        <v>204</v>
      </c>
      <c r="D176" s="52">
        <v>274</v>
      </c>
      <c r="E176" s="53" t="s">
        <v>231</v>
      </c>
      <c r="F176" s="52" t="s">
        <v>210</v>
      </c>
      <c r="G176" s="52" t="s">
        <v>341</v>
      </c>
      <c r="H176" s="52">
        <v>902575</v>
      </c>
      <c r="I176" s="52">
        <v>78</v>
      </c>
      <c r="J176" s="53" t="s">
        <v>352</v>
      </c>
      <c r="K176" s="54">
        <v>5197</v>
      </c>
      <c r="L176" s="52">
        <v>12</v>
      </c>
      <c r="M176" s="55">
        <v>5197</v>
      </c>
      <c r="N176" s="56" t="s">
        <v>171</v>
      </c>
      <c r="O176" s="52" t="s">
        <v>157</v>
      </c>
      <c r="P176" s="52" t="s">
        <v>175</v>
      </c>
      <c r="Q176" s="55">
        <v>0</v>
      </c>
      <c r="R176" s="55">
        <v>0</v>
      </c>
      <c r="S176" s="55">
        <v>0</v>
      </c>
      <c r="T176" s="55">
        <v>23069.55757118413</v>
      </c>
      <c r="U176" s="55">
        <v>5054.834271995077</v>
      </c>
      <c r="V176" s="55">
        <v>0</v>
      </c>
      <c r="W176" s="55">
        <v>0</v>
      </c>
      <c r="X176" s="55">
        <v>0</v>
      </c>
      <c r="Y176" s="55">
        <v>0</v>
      </c>
      <c r="Z176" s="55">
        <v>28124.391843179208</v>
      </c>
      <c r="AA176" s="55">
        <v>0</v>
      </c>
      <c r="AB176" s="55">
        <v>0</v>
      </c>
      <c r="AC176" s="55">
        <v>0</v>
      </c>
      <c r="AD176" s="55">
        <v>0</v>
      </c>
      <c r="AE176" s="57">
        <v>-28124.391843179208</v>
      </c>
      <c r="AF176" s="57">
        <v>0</v>
      </c>
      <c r="AG176" s="57">
        <v>-28124.391843179208</v>
      </c>
      <c r="AH176" s="57">
        <v>0</v>
      </c>
      <c r="AI176" s="57">
        <v>0</v>
      </c>
      <c r="AJ176" s="57">
        <v>0</v>
      </c>
      <c r="AK176" s="57">
        <v>0</v>
      </c>
    </row>
    <row r="177" spans="1:37" s="101" customFormat="1" ht="28.8" x14ac:dyDescent="0.3">
      <c r="A177" s="52" t="s">
        <v>552</v>
      </c>
      <c r="B177" s="52">
        <v>176</v>
      </c>
      <c r="C177" s="52" t="s">
        <v>47</v>
      </c>
      <c r="D177" s="52">
        <v>274</v>
      </c>
      <c r="E177" s="53" t="s">
        <v>231</v>
      </c>
      <c r="F177" s="52" t="s">
        <v>210</v>
      </c>
      <c r="G177" s="52" t="s">
        <v>341</v>
      </c>
      <c r="H177" s="52">
        <v>904150</v>
      </c>
      <c r="I177" s="52">
        <v>78</v>
      </c>
      <c r="J177" s="53" t="s">
        <v>233</v>
      </c>
      <c r="K177" s="54">
        <v>153</v>
      </c>
      <c r="L177" s="52">
        <v>12</v>
      </c>
      <c r="M177" s="55">
        <v>153</v>
      </c>
      <c r="N177" s="56" t="s">
        <v>171</v>
      </c>
      <c r="O177" s="52" t="s">
        <v>157</v>
      </c>
      <c r="P177" s="52" t="s">
        <v>175</v>
      </c>
      <c r="Q177" s="55">
        <v>0</v>
      </c>
      <c r="R177" s="55">
        <v>0</v>
      </c>
      <c r="S177" s="55">
        <v>0</v>
      </c>
      <c r="T177" s="55">
        <v>679.16990345133718</v>
      </c>
      <c r="U177" s="55">
        <v>148.75366813821643</v>
      </c>
      <c r="V177" s="55">
        <v>0</v>
      </c>
      <c r="W177" s="55">
        <v>0</v>
      </c>
      <c r="X177" s="55">
        <v>0</v>
      </c>
      <c r="Y177" s="55">
        <v>0</v>
      </c>
      <c r="Z177" s="55">
        <v>827.9235715895536</v>
      </c>
      <c r="AA177" s="55">
        <v>0</v>
      </c>
      <c r="AB177" s="55">
        <v>0</v>
      </c>
      <c r="AC177" s="55">
        <v>0</v>
      </c>
      <c r="AD177" s="55">
        <v>0</v>
      </c>
      <c r="AE177" s="57">
        <v>20.293624328665913</v>
      </c>
      <c r="AF177" s="57">
        <v>109.70674219242589</v>
      </c>
      <c r="AG177" s="57">
        <v>130.00036652109179</v>
      </c>
      <c r="AH177" s="57">
        <v>957.92393811064539</v>
      </c>
      <c r="AI177" s="57">
        <v>0</v>
      </c>
      <c r="AJ177" s="57">
        <v>10.290729819410929</v>
      </c>
      <c r="AK177" s="57">
        <v>968.21466793005629</v>
      </c>
    </row>
    <row r="178" spans="1:37" ht="28.8" x14ac:dyDescent="0.3">
      <c r="A178" s="52" t="s">
        <v>552</v>
      </c>
      <c r="B178" s="52">
        <v>177</v>
      </c>
      <c r="C178" s="52" t="s">
        <v>47</v>
      </c>
      <c r="D178" s="52">
        <v>274</v>
      </c>
      <c r="E178" s="53" t="s">
        <v>231</v>
      </c>
      <c r="F178" s="52" t="s">
        <v>209</v>
      </c>
      <c r="G178" s="52" t="s">
        <v>341</v>
      </c>
      <c r="H178" s="52">
        <v>904400</v>
      </c>
      <c r="I178" s="52">
        <v>78</v>
      </c>
      <c r="J178" s="53" t="s">
        <v>232</v>
      </c>
      <c r="K178" s="54">
        <v>1129</v>
      </c>
      <c r="L178" s="52">
        <v>12</v>
      </c>
      <c r="M178" s="55">
        <v>1129</v>
      </c>
      <c r="N178" s="56" t="s">
        <v>171</v>
      </c>
      <c r="O178" s="52" t="s">
        <v>157</v>
      </c>
      <c r="P178" s="52" t="s">
        <v>175</v>
      </c>
      <c r="Q178" s="55">
        <v>0</v>
      </c>
      <c r="R178" s="55">
        <v>0</v>
      </c>
      <c r="S178" s="55">
        <v>0</v>
      </c>
      <c r="T178" s="55">
        <v>5011.6524248141159</v>
      </c>
      <c r="U178" s="55">
        <v>1097.6659563924597</v>
      </c>
      <c r="V178" s="55">
        <v>0</v>
      </c>
      <c r="W178" s="55">
        <v>0</v>
      </c>
      <c r="X178" s="55">
        <v>0</v>
      </c>
      <c r="Y178" s="55">
        <v>0</v>
      </c>
      <c r="Z178" s="55">
        <v>6109.3183812065754</v>
      </c>
      <c r="AA178" s="55">
        <v>0</v>
      </c>
      <c r="AB178" s="55">
        <v>0</v>
      </c>
      <c r="AC178" s="55">
        <v>0</v>
      </c>
      <c r="AD178" s="55">
        <v>0</v>
      </c>
      <c r="AE178" s="57">
        <v>149.74837821610336</v>
      </c>
      <c r="AF178" s="57">
        <v>809.53537212580943</v>
      </c>
      <c r="AG178" s="57">
        <v>959.28375034191276</v>
      </c>
      <c r="AH178" s="57">
        <v>7068.6021315484886</v>
      </c>
      <c r="AI178" s="57">
        <v>0</v>
      </c>
      <c r="AJ178" s="57">
        <v>75.936169713169548</v>
      </c>
      <c r="AK178" s="57">
        <v>7144.5383012616585</v>
      </c>
    </row>
    <row r="179" spans="1:37" ht="28.8" x14ac:dyDescent="0.3">
      <c r="A179" s="52" t="s">
        <v>552</v>
      </c>
      <c r="B179" s="52">
        <v>178</v>
      </c>
      <c r="C179" s="52" t="s">
        <v>47</v>
      </c>
      <c r="D179" s="52">
        <v>274</v>
      </c>
      <c r="E179" s="53" t="s">
        <v>231</v>
      </c>
      <c r="F179" s="52" t="s">
        <v>210</v>
      </c>
      <c r="G179" s="52" t="s">
        <v>341</v>
      </c>
      <c r="H179" s="52">
        <v>904400</v>
      </c>
      <c r="I179" s="52">
        <v>78</v>
      </c>
      <c r="J179" s="53" t="s">
        <v>232</v>
      </c>
      <c r="K179" s="54">
        <v>557</v>
      </c>
      <c r="L179" s="52">
        <v>12</v>
      </c>
      <c r="M179" s="55">
        <v>557</v>
      </c>
      <c r="N179" s="56" t="s">
        <v>171</v>
      </c>
      <c r="O179" s="52" t="s">
        <v>157</v>
      </c>
      <c r="P179" s="52" t="s">
        <v>175</v>
      </c>
      <c r="Q179" s="55">
        <v>0</v>
      </c>
      <c r="R179" s="55">
        <v>0</v>
      </c>
      <c r="S179" s="55">
        <v>0</v>
      </c>
      <c r="T179" s="55">
        <v>2472.5335700810119</v>
      </c>
      <c r="U179" s="55">
        <v>541.54113171886627</v>
      </c>
      <c r="V179" s="55">
        <v>0</v>
      </c>
      <c r="W179" s="55">
        <v>0</v>
      </c>
      <c r="X179" s="55">
        <v>0</v>
      </c>
      <c r="Y179" s="55">
        <v>0</v>
      </c>
      <c r="Z179" s="55">
        <v>3014.0747017998783</v>
      </c>
      <c r="AA179" s="55">
        <v>0</v>
      </c>
      <c r="AB179" s="55">
        <v>0</v>
      </c>
      <c r="AC179" s="55">
        <v>0</v>
      </c>
      <c r="AD179" s="55">
        <v>0</v>
      </c>
      <c r="AE179" s="57">
        <v>73.879403601744556</v>
      </c>
      <c r="AF179" s="57">
        <v>399.38990458288379</v>
      </c>
      <c r="AG179" s="57">
        <v>473.26930818462836</v>
      </c>
      <c r="AH179" s="57">
        <v>3487.3440099845066</v>
      </c>
      <c r="AI179" s="57">
        <v>0</v>
      </c>
      <c r="AJ179" s="57">
        <v>37.463637316417568</v>
      </c>
      <c r="AK179" s="57">
        <v>3524.8076473009241</v>
      </c>
    </row>
    <row r="180" spans="1:37" ht="28.8" x14ac:dyDescent="0.3">
      <c r="A180" s="52" t="s">
        <v>552</v>
      </c>
      <c r="B180" s="52">
        <v>179</v>
      </c>
      <c r="C180" s="52" t="s">
        <v>204</v>
      </c>
      <c r="D180" s="52">
        <v>279</v>
      </c>
      <c r="E180" s="53" t="s">
        <v>234</v>
      </c>
      <c r="F180" s="52" t="s">
        <v>210</v>
      </c>
      <c r="G180" s="52" t="s">
        <v>341</v>
      </c>
      <c r="H180" s="52">
        <v>902575</v>
      </c>
      <c r="I180" s="52">
        <v>78</v>
      </c>
      <c r="J180" s="53" t="s">
        <v>352</v>
      </c>
      <c r="K180" s="54">
        <v>1197</v>
      </c>
      <c r="L180" s="52">
        <v>12</v>
      </c>
      <c r="M180" s="55">
        <v>1197</v>
      </c>
      <c r="N180" s="56" t="s">
        <v>171</v>
      </c>
      <c r="O180" s="52" t="s">
        <v>157</v>
      </c>
      <c r="P180" s="52" t="s">
        <v>175</v>
      </c>
      <c r="Q180" s="55">
        <v>0</v>
      </c>
      <c r="R180" s="55">
        <v>0</v>
      </c>
      <c r="S180" s="55">
        <v>0</v>
      </c>
      <c r="T180" s="55">
        <v>5313.5001756219754</v>
      </c>
      <c r="U180" s="55">
        <v>1164.2556520258049</v>
      </c>
      <c r="V180" s="55">
        <v>0</v>
      </c>
      <c r="W180" s="55">
        <v>0</v>
      </c>
      <c r="X180" s="55">
        <v>0</v>
      </c>
      <c r="Y180" s="55">
        <v>0</v>
      </c>
      <c r="Z180" s="55">
        <v>6477.7558276477803</v>
      </c>
      <c r="AA180" s="55">
        <v>0</v>
      </c>
      <c r="AB180" s="55">
        <v>0</v>
      </c>
      <c r="AC180" s="55">
        <v>0</v>
      </c>
      <c r="AD180" s="55">
        <v>0</v>
      </c>
      <c r="AE180" s="57">
        <v>-6477.7558276477803</v>
      </c>
      <c r="AF180" s="57">
        <v>0</v>
      </c>
      <c r="AG180" s="57">
        <v>-6477.7558276477803</v>
      </c>
      <c r="AH180" s="57">
        <v>0</v>
      </c>
      <c r="AI180" s="57">
        <v>0</v>
      </c>
      <c r="AJ180" s="57">
        <v>0</v>
      </c>
      <c r="AK180" s="57">
        <v>0</v>
      </c>
    </row>
    <row r="181" spans="1:37" ht="28.8" x14ac:dyDescent="0.3">
      <c r="A181" s="52" t="s">
        <v>552</v>
      </c>
      <c r="B181" s="52">
        <v>180</v>
      </c>
      <c r="C181" s="52" t="s">
        <v>55</v>
      </c>
      <c r="D181" s="52">
        <v>285</v>
      </c>
      <c r="E181" s="53" t="s">
        <v>235</v>
      </c>
      <c r="F181" s="52" t="s">
        <v>209</v>
      </c>
      <c r="G181" s="52" t="s">
        <v>341</v>
      </c>
      <c r="H181" s="52" t="s">
        <v>387</v>
      </c>
      <c r="I181" s="52">
        <v>10</v>
      </c>
      <c r="J181" s="53" t="s">
        <v>388</v>
      </c>
      <c r="K181" s="54">
        <v>10745</v>
      </c>
      <c r="L181" s="52">
        <v>12</v>
      </c>
      <c r="M181" s="55">
        <v>10745</v>
      </c>
      <c r="N181" s="56" t="s">
        <v>156</v>
      </c>
      <c r="O181" s="52" t="s">
        <v>157</v>
      </c>
      <c r="P181" s="52" t="s">
        <v>175</v>
      </c>
      <c r="Q181" s="55">
        <v>0</v>
      </c>
      <c r="R181" s="55">
        <v>0</v>
      </c>
      <c r="S181" s="55">
        <v>0</v>
      </c>
      <c r="T181" s="55">
        <v>0</v>
      </c>
      <c r="U181" s="55">
        <v>0</v>
      </c>
      <c r="V181" s="55">
        <v>0</v>
      </c>
      <c r="W181" s="55">
        <v>0</v>
      </c>
      <c r="X181" s="55">
        <v>0</v>
      </c>
      <c r="Y181" s="55">
        <v>0</v>
      </c>
      <c r="Z181" s="55">
        <v>0</v>
      </c>
      <c r="AA181" s="55">
        <v>0</v>
      </c>
      <c r="AB181" s="55">
        <v>0</v>
      </c>
      <c r="AC181" s="55">
        <v>0</v>
      </c>
      <c r="AD181" s="55">
        <v>0</v>
      </c>
      <c r="AE181" s="57">
        <v>0</v>
      </c>
      <c r="AF181" s="57">
        <v>0</v>
      </c>
      <c r="AG181" s="57">
        <v>0</v>
      </c>
      <c r="AH181" s="57">
        <v>0</v>
      </c>
      <c r="AI181" s="57">
        <v>0</v>
      </c>
      <c r="AJ181" s="57">
        <v>0</v>
      </c>
      <c r="AK181" s="57">
        <v>0</v>
      </c>
    </row>
    <row r="182" spans="1:37" ht="28.8" x14ac:dyDescent="0.3">
      <c r="A182" s="52" t="s">
        <v>552</v>
      </c>
      <c r="B182" s="52">
        <v>181</v>
      </c>
      <c r="C182" s="52" t="s">
        <v>55</v>
      </c>
      <c r="D182" s="52">
        <v>285</v>
      </c>
      <c r="E182" s="53" t="s">
        <v>235</v>
      </c>
      <c r="F182" s="52" t="s">
        <v>209</v>
      </c>
      <c r="G182" s="52" t="s">
        <v>350</v>
      </c>
      <c r="H182" s="52" t="s">
        <v>387</v>
      </c>
      <c r="I182" s="52">
        <v>10</v>
      </c>
      <c r="J182" s="53" t="s">
        <v>388</v>
      </c>
      <c r="K182" s="54">
        <v>355</v>
      </c>
      <c r="L182" s="52">
        <v>12</v>
      </c>
      <c r="M182" s="55">
        <v>355</v>
      </c>
      <c r="N182" s="56" t="s">
        <v>156</v>
      </c>
      <c r="O182" s="52" t="s">
        <v>157</v>
      </c>
      <c r="P182" s="52" t="s">
        <v>175</v>
      </c>
      <c r="Q182" s="55">
        <v>0</v>
      </c>
      <c r="R182" s="55">
        <v>0</v>
      </c>
      <c r="S182" s="55">
        <v>0</v>
      </c>
      <c r="T182" s="55">
        <v>0</v>
      </c>
      <c r="U182" s="55">
        <v>0</v>
      </c>
      <c r="V182" s="55">
        <v>0</v>
      </c>
      <c r="W182" s="55">
        <v>0</v>
      </c>
      <c r="X182" s="55">
        <v>0</v>
      </c>
      <c r="Y182" s="55">
        <v>0</v>
      </c>
      <c r="Z182" s="55">
        <v>0</v>
      </c>
      <c r="AA182" s="55">
        <v>0</v>
      </c>
      <c r="AB182" s="55">
        <v>0</v>
      </c>
      <c r="AC182" s="55">
        <v>0</v>
      </c>
      <c r="AD182" s="55">
        <v>0</v>
      </c>
      <c r="AE182" s="57">
        <v>0</v>
      </c>
      <c r="AF182" s="57">
        <v>0</v>
      </c>
      <c r="AG182" s="57">
        <v>0</v>
      </c>
      <c r="AH182" s="57">
        <v>0</v>
      </c>
      <c r="AI182" s="57">
        <v>0</v>
      </c>
      <c r="AJ182" s="57">
        <v>0</v>
      </c>
      <c r="AK182" s="57">
        <v>0</v>
      </c>
    </row>
    <row r="183" spans="1:37" x14ac:dyDescent="0.3">
      <c r="A183" s="52" t="s">
        <v>552</v>
      </c>
      <c r="B183" s="52">
        <v>182</v>
      </c>
      <c r="C183" s="52" t="s">
        <v>49</v>
      </c>
      <c r="D183" s="52">
        <v>286</v>
      </c>
      <c r="E183" s="53" t="s">
        <v>236</v>
      </c>
      <c r="F183" s="52" t="s">
        <v>209</v>
      </c>
      <c r="G183" s="52" t="s">
        <v>341</v>
      </c>
      <c r="H183" s="52">
        <v>503301</v>
      </c>
      <c r="I183" s="52">
        <v>50</v>
      </c>
      <c r="J183" s="53" t="s">
        <v>389</v>
      </c>
      <c r="K183" s="54">
        <v>7011</v>
      </c>
      <c r="L183" s="52">
        <v>12</v>
      </c>
      <c r="M183" s="55">
        <v>7011</v>
      </c>
      <c r="N183" s="56" t="s">
        <v>156</v>
      </c>
      <c r="O183" s="52" t="s">
        <v>159</v>
      </c>
      <c r="P183" s="52" t="s">
        <v>160</v>
      </c>
      <c r="Q183" s="55">
        <v>74678.286723208337</v>
      </c>
      <c r="R183" s="55">
        <v>120742.85517621145</v>
      </c>
      <c r="S183" s="55">
        <v>17523.092150170647</v>
      </c>
      <c r="T183" s="55">
        <v>0</v>
      </c>
      <c r="U183" s="55">
        <v>0</v>
      </c>
      <c r="V183" s="55">
        <v>0</v>
      </c>
      <c r="W183" s="55">
        <v>29469.624573378838</v>
      </c>
      <c r="X183" s="55">
        <v>0</v>
      </c>
      <c r="Y183" s="55">
        <v>29469.624573378838</v>
      </c>
      <c r="Z183" s="55">
        <v>242413.85862296924</v>
      </c>
      <c r="AA183" s="55">
        <v>44649.861984000003</v>
      </c>
      <c r="AB183" s="55">
        <v>0</v>
      </c>
      <c r="AC183" s="55">
        <v>0</v>
      </c>
      <c r="AD183" s="55">
        <v>44649.861984000003</v>
      </c>
      <c r="AE183" s="57">
        <v>929.94969560073696</v>
      </c>
      <c r="AF183" s="57">
        <v>5611.5901151210983</v>
      </c>
      <c r="AG183" s="57">
        <v>6541.5398107218352</v>
      </c>
      <c r="AH183" s="57">
        <v>293605.26041769108</v>
      </c>
      <c r="AI183" s="57">
        <v>0</v>
      </c>
      <c r="AJ183" s="57">
        <v>484.18739328201565</v>
      </c>
      <c r="AK183" s="57">
        <v>294089.4478109731</v>
      </c>
    </row>
    <row r="184" spans="1:37" x14ac:dyDescent="0.3">
      <c r="A184" s="52" t="s">
        <v>552</v>
      </c>
      <c r="B184" s="52">
        <v>183</v>
      </c>
      <c r="C184" s="52" t="s">
        <v>49</v>
      </c>
      <c r="D184" s="52">
        <v>286</v>
      </c>
      <c r="E184" s="53" t="s">
        <v>236</v>
      </c>
      <c r="F184" s="52" t="s">
        <v>209</v>
      </c>
      <c r="G184" s="52" t="s">
        <v>350</v>
      </c>
      <c r="H184" s="52">
        <v>503301</v>
      </c>
      <c r="I184" s="52">
        <v>50</v>
      </c>
      <c r="J184" s="53" t="s">
        <v>389</v>
      </c>
      <c r="K184" s="54">
        <v>9690</v>
      </c>
      <c r="L184" s="52">
        <v>12</v>
      </c>
      <c r="M184" s="55">
        <v>9690</v>
      </c>
      <c r="N184" s="56" t="s">
        <v>156</v>
      </c>
      <c r="O184" s="52" t="s">
        <v>159</v>
      </c>
      <c r="P184" s="52" t="s">
        <v>160</v>
      </c>
      <c r="Q184" s="55">
        <v>103213.89221906844</v>
      </c>
      <c r="R184" s="55">
        <v>166880.36894273126</v>
      </c>
      <c r="S184" s="55">
        <v>24218.907849829349</v>
      </c>
      <c r="T184" s="55">
        <v>0</v>
      </c>
      <c r="U184" s="55">
        <v>0</v>
      </c>
      <c r="V184" s="55">
        <v>0</v>
      </c>
      <c r="W184" s="55">
        <v>40730.375426621162</v>
      </c>
      <c r="X184" s="55">
        <v>0</v>
      </c>
      <c r="Y184" s="55">
        <v>40730.375426621162</v>
      </c>
      <c r="Z184" s="55">
        <v>335043.54443825025</v>
      </c>
      <c r="AA184" s="55">
        <v>61711.191360000012</v>
      </c>
      <c r="AB184" s="55">
        <v>0</v>
      </c>
      <c r="AC184" s="55">
        <v>0</v>
      </c>
      <c r="AD184" s="55">
        <v>61711.191360000012</v>
      </c>
      <c r="AE184" s="57">
        <v>1285.296327253051</v>
      </c>
      <c r="AF184" s="57">
        <v>7755.8562566714363</v>
      </c>
      <c r="AG184" s="57">
        <v>9041.1525839244878</v>
      </c>
      <c r="AH184" s="57">
        <v>405795.88838217471</v>
      </c>
      <c r="AI184" s="57">
        <v>0</v>
      </c>
      <c r="AJ184" s="57">
        <v>669.20208827595661</v>
      </c>
      <c r="AK184" s="57">
        <v>406465.0904704507</v>
      </c>
    </row>
    <row r="185" spans="1:37" ht="28.8" x14ac:dyDescent="0.3">
      <c r="A185" s="52" t="s">
        <v>552</v>
      </c>
      <c r="B185" s="52">
        <v>184</v>
      </c>
      <c r="C185" s="52" t="s">
        <v>55</v>
      </c>
      <c r="D185" s="52">
        <v>287</v>
      </c>
      <c r="E185" s="53" t="s">
        <v>237</v>
      </c>
      <c r="F185" s="52" t="s">
        <v>209</v>
      </c>
      <c r="G185" s="52" t="s">
        <v>341</v>
      </c>
      <c r="H185" s="52" t="s">
        <v>510</v>
      </c>
      <c r="I185" s="52">
        <v>10</v>
      </c>
      <c r="J185" s="53" t="s">
        <v>511</v>
      </c>
      <c r="K185" s="54">
        <v>6727</v>
      </c>
      <c r="L185" s="52">
        <v>12</v>
      </c>
      <c r="M185" s="55">
        <v>6727</v>
      </c>
      <c r="N185" s="56" t="s">
        <v>156</v>
      </c>
      <c r="O185" s="52" t="s">
        <v>157</v>
      </c>
      <c r="P185" s="52" t="s">
        <v>175</v>
      </c>
      <c r="Q185" s="55">
        <v>0</v>
      </c>
      <c r="R185" s="55">
        <v>0</v>
      </c>
      <c r="S185" s="55">
        <v>35534.826953329837</v>
      </c>
      <c r="T185" s="55">
        <v>0</v>
      </c>
      <c r="U185" s="55">
        <v>0</v>
      </c>
      <c r="V185" s="55">
        <v>0</v>
      </c>
      <c r="W185" s="55">
        <v>0</v>
      </c>
      <c r="X185" s="55">
        <v>0</v>
      </c>
      <c r="Y185" s="55">
        <v>0</v>
      </c>
      <c r="Z185" s="55">
        <v>35534.826953329837</v>
      </c>
      <c r="AA185" s="55">
        <v>0</v>
      </c>
      <c r="AB185" s="55">
        <v>0</v>
      </c>
      <c r="AC185" s="55">
        <v>0</v>
      </c>
      <c r="AD185" s="55">
        <v>0</v>
      </c>
      <c r="AE185" s="57">
        <v>0</v>
      </c>
      <c r="AF185" s="57">
        <v>0</v>
      </c>
      <c r="AG185" s="57">
        <v>0</v>
      </c>
      <c r="AH185" s="57">
        <v>35534.826953329837</v>
      </c>
      <c r="AI185" s="57">
        <v>0</v>
      </c>
      <c r="AJ185" s="57">
        <v>0</v>
      </c>
      <c r="AK185" s="57">
        <v>35534.826953329837</v>
      </c>
    </row>
    <row r="186" spans="1:37" ht="28.8" x14ac:dyDescent="0.3">
      <c r="A186" s="52" t="s">
        <v>552</v>
      </c>
      <c r="B186" s="52">
        <v>185</v>
      </c>
      <c r="C186" s="52" t="s">
        <v>55</v>
      </c>
      <c r="D186" s="52">
        <v>287</v>
      </c>
      <c r="E186" s="53" t="s">
        <v>237</v>
      </c>
      <c r="F186" s="52" t="s">
        <v>209</v>
      </c>
      <c r="G186" s="52" t="s">
        <v>350</v>
      </c>
      <c r="H186" s="52" t="s">
        <v>510</v>
      </c>
      <c r="I186" s="52">
        <v>10</v>
      </c>
      <c r="J186" s="53" t="s">
        <v>511</v>
      </c>
      <c r="K186" s="54">
        <v>6622</v>
      </c>
      <c r="L186" s="52">
        <v>12</v>
      </c>
      <c r="M186" s="55">
        <v>6622</v>
      </c>
      <c r="N186" s="56" t="s">
        <v>156</v>
      </c>
      <c r="O186" s="52" t="s">
        <v>157</v>
      </c>
      <c r="P186" s="52" t="s">
        <v>175</v>
      </c>
      <c r="Q186" s="55">
        <v>0</v>
      </c>
      <c r="R186" s="55">
        <v>0</v>
      </c>
      <c r="S186" s="55">
        <v>34980.173046670163</v>
      </c>
      <c r="T186" s="55">
        <v>0</v>
      </c>
      <c r="U186" s="55">
        <v>0</v>
      </c>
      <c r="V186" s="55">
        <v>0</v>
      </c>
      <c r="W186" s="55">
        <v>0</v>
      </c>
      <c r="X186" s="55">
        <v>0</v>
      </c>
      <c r="Y186" s="55">
        <v>0</v>
      </c>
      <c r="Z186" s="55">
        <v>34980.173046670163</v>
      </c>
      <c r="AA186" s="55">
        <v>0</v>
      </c>
      <c r="AB186" s="55">
        <v>0</v>
      </c>
      <c r="AC186" s="55">
        <v>0</v>
      </c>
      <c r="AD186" s="55">
        <v>0</v>
      </c>
      <c r="AE186" s="57">
        <v>0</v>
      </c>
      <c r="AF186" s="57">
        <v>0</v>
      </c>
      <c r="AG186" s="57">
        <v>0</v>
      </c>
      <c r="AH186" s="57">
        <v>34980.173046670163</v>
      </c>
      <c r="AI186" s="57">
        <v>0</v>
      </c>
      <c r="AJ186" s="57">
        <v>0</v>
      </c>
      <c r="AK186" s="57">
        <v>34980.173046670163</v>
      </c>
    </row>
    <row r="187" spans="1:37" x14ac:dyDescent="0.3">
      <c r="A187" s="52" t="s">
        <v>552</v>
      </c>
      <c r="B187" s="52">
        <v>186</v>
      </c>
      <c r="C187" s="52" t="s">
        <v>52</v>
      </c>
      <c r="D187" s="52">
        <v>294</v>
      </c>
      <c r="E187" s="53" t="s">
        <v>238</v>
      </c>
      <c r="F187" s="52" t="s">
        <v>215</v>
      </c>
      <c r="G187" s="52" t="s">
        <v>341</v>
      </c>
      <c r="H187" s="52">
        <v>409050</v>
      </c>
      <c r="I187" s="52">
        <v>40</v>
      </c>
      <c r="J187" s="53" t="s">
        <v>351</v>
      </c>
      <c r="K187" s="54">
        <v>779</v>
      </c>
      <c r="L187" s="52">
        <v>12</v>
      </c>
      <c r="M187" s="55">
        <v>779</v>
      </c>
      <c r="N187" s="56" t="s">
        <v>172</v>
      </c>
      <c r="O187" s="52" t="s">
        <v>157</v>
      </c>
      <c r="P187" s="52" t="s">
        <v>175</v>
      </c>
      <c r="Q187" s="55">
        <v>0</v>
      </c>
      <c r="R187" s="55">
        <v>0</v>
      </c>
      <c r="S187" s="55">
        <v>0</v>
      </c>
      <c r="T187" s="55">
        <v>0</v>
      </c>
      <c r="U187" s="55">
        <v>757.69018623901582</v>
      </c>
      <c r="V187" s="55">
        <v>0</v>
      </c>
      <c r="W187" s="55">
        <v>0</v>
      </c>
      <c r="X187" s="55">
        <v>0</v>
      </c>
      <c r="Y187" s="55">
        <v>0</v>
      </c>
      <c r="Z187" s="55">
        <v>757.69018623901582</v>
      </c>
      <c r="AA187" s="55">
        <v>0</v>
      </c>
      <c r="AB187" s="55">
        <v>0</v>
      </c>
      <c r="AC187" s="55">
        <v>0</v>
      </c>
      <c r="AD187" s="55">
        <v>0</v>
      </c>
      <c r="AE187" s="57">
        <v>103.32774395563744</v>
      </c>
      <c r="AF187" s="57">
        <v>623.51001279123318</v>
      </c>
      <c r="AG187" s="57">
        <v>726.83775674687058</v>
      </c>
      <c r="AH187" s="57">
        <v>1484.5279429858865</v>
      </c>
      <c r="AI187" s="57">
        <v>0</v>
      </c>
      <c r="AJ187" s="57">
        <v>53.798599253557292</v>
      </c>
      <c r="AK187" s="57">
        <v>1538.3265422394438</v>
      </c>
    </row>
    <row r="188" spans="1:37" x14ac:dyDescent="0.3">
      <c r="A188" s="52" t="s">
        <v>552</v>
      </c>
      <c r="B188" s="52">
        <v>187</v>
      </c>
      <c r="C188" s="52" t="s">
        <v>52</v>
      </c>
      <c r="D188" s="52">
        <v>294</v>
      </c>
      <c r="E188" s="53" t="s">
        <v>238</v>
      </c>
      <c r="F188" s="52" t="s">
        <v>209</v>
      </c>
      <c r="G188" s="52" t="s">
        <v>341</v>
      </c>
      <c r="H188" s="52">
        <v>409050</v>
      </c>
      <c r="I188" s="52">
        <v>40</v>
      </c>
      <c r="J188" s="53" t="s">
        <v>351</v>
      </c>
      <c r="K188" s="54">
        <v>981</v>
      </c>
      <c r="L188" s="52">
        <v>12</v>
      </c>
      <c r="M188" s="55">
        <v>981</v>
      </c>
      <c r="N188" s="56" t="s">
        <v>172</v>
      </c>
      <c r="O188" s="52" t="s">
        <v>157</v>
      </c>
      <c r="P188" s="52" t="s">
        <v>175</v>
      </c>
      <c r="Q188" s="55">
        <v>0</v>
      </c>
      <c r="R188" s="55">
        <v>0</v>
      </c>
      <c r="S188" s="55">
        <v>0</v>
      </c>
      <c r="T188" s="55">
        <v>0</v>
      </c>
      <c r="U188" s="55">
        <v>954.16440654746407</v>
      </c>
      <c r="V188" s="55">
        <v>0</v>
      </c>
      <c r="W188" s="55">
        <v>0</v>
      </c>
      <c r="X188" s="55">
        <v>0</v>
      </c>
      <c r="Y188" s="55">
        <v>0</v>
      </c>
      <c r="Z188" s="55">
        <v>954.16440654746407</v>
      </c>
      <c r="AA188" s="55">
        <v>0</v>
      </c>
      <c r="AB188" s="55">
        <v>0</v>
      </c>
      <c r="AC188" s="55">
        <v>0</v>
      </c>
      <c r="AD188" s="55">
        <v>0</v>
      </c>
      <c r="AE188" s="57">
        <v>130.1213309633894</v>
      </c>
      <c r="AF188" s="57">
        <v>785.19040121720127</v>
      </c>
      <c r="AG188" s="57">
        <v>915.31173218059064</v>
      </c>
      <c r="AH188" s="57">
        <v>1869.4761387280546</v>
      </c>
      <c r="AI188" s="57">
        <v>0</v>
      </c>
      <c r="AJ188" s="57">
        <v>67.748942063850706</v>
      </c>
      <c r="AK188" s="57">
        <v>1937.2250807919054</v>
      </c>
    </row>
    <row r="189" spans="1:37" x14ac:dyDescent="0.3">
      <c r="A189" s="52" t="s">
        <v>552</v>
      </c>
      <c r="B189" s="52">
        <v>188</v>
      </c>
      <c r="C189" s="52" t="s">
        <v>52</v>
      </c>
      <c r="D189" s="52">
        <v>296</v>
      </c>
      <c r="E189" s="53" t="s">
        <v>239</v>
      </c>
      <c r="F189" s="52" t="s">
        <v>209</v>
      </c>
      <c r="G189" s="52" t="s">
        <v>341</v>
      </c>
      <c r="H189" s="52">
        <v>409050</v>
      </c>
      <c r="I189" s="52">
        <v>40</v>
      </c>
      <c r="J189" s="53" t="s">
        <v>351</v>
      </c>
      <c r="K189" s="54">
        <v>3448</v>
      </c>
      <c r="L189" s="52">
        <v>12</v>
      </c>
      <c r="M189" s="55">
        <v>3448</v>
      </c>
      <c r="N189" s="56" t="s">
        <v>173</v>
      </c>
      <c r="O189" s="52" t="s">
        <v>157</v>
      </c>
      <c r="P189" s="52" t="s">
        <v>175</v>
      </c>
      <c r="Q189" s="55">
        <v>0</v>
      </c>
      <c r="R189" s="55">
        <v>0</v>
      </c>
      <c r="S189" s="55">
        <v>0</v>
      </c>
      <c r="T189" s="55">
        <v>0</v>
      </c>
      <c r="U189" s="55">
        <v>3353.6787704135131</v>
      </c>
      <c r="V189" s="55">
        <v>0</v>
      </c>
      <c r="W189" s="55">
        <v>0</v>
      </c>
      <c r="X189" s="55">
        <v>0</v>
      </c>
      <c r="Y189" s="55">
        <v>0</v>
      </c>
      <c r="Z189" s="55">
        <v>3353.6787704135131</v>
      </c>
      <c r="AA189" s="55">
        <v>0</v>
      </c>
      <c r="AB189" s="55">
        <v>0</v>
      </c>
      <c r="AC189" s="55">
        <v>0</v>
      </c>
      <c r="AD189" s="55">
        <v>0</v>
      </c>
      <c r="AE189" s="57">
        <v>457.34796040954802</v>
      </c>
      <c r="AF189" s="57">
        <v>2759.7721747165242</v>
      </c>
      <c r="AG189" s="57">
        <v>3217.1201351260725</v>
      </c>
      <c r="AH189" s="57">
        <v>6570.7989055395856</v>
      </c>
      <c r="AI189" s="57">
        <v>0</v>
      </c>
      <c r="AJ189" s="57">
        <v>238.1226832172857</v>
      </c>
      <c r="AK189" s="57">
        <v>6808.9215887568716</v>
      </c>
    </row>
    <row r="190" spans="1:37" x14ac:dyDescent="0.3">
      <c r="A190" s="52" t="s">
        <v>552</v>
      </c>
      <c r="B190" s="52">
        <v>189</v>
      </c>
      <c r="C190" s="52" t="s">
        <v>52</v>
      </c>
      <c r="D190" s="52">
        <v>296</v>
      </c>
      <c r="E190" s="53" t="s">
        <v>239</v>
      </c>
      <c r="F190" s="52" t="s">
        <v>210</v>
      </c>
      <c r="G190" s="52" t="s">
        <v>341</v>
      </c>
      <c r="H190" s="52">
        <v>409050</v>
      </c>
      <c r="I190" s="52">
        <v>40</v>
      </c>
      <c r="J190" s="53" t="s">
        <v>351</v>
      </c>
      <c r="K190" s="54">
        <v>658</v>
      </c>
      <c r="L190" s="52">
        <v>12</v>
      </c>
      <c r="M190" s="55">
        <v>658</v>
      </c>
      <c r="N190" s="56" t="s">
        <v>173</v>
      </c>
      <c r="O190" s="52" t="s">
        <v>157</v>
      </c>
      <c r="P190" s="52" t="s">
        <v>175</v>
      </c>
      <c r="Q190" s="55">
        <v>0</v>
      </c>
      <c r="R190" s="55">
        <v>0</v>
      </c>
      <c r="S190" s="55">
        <v>0</v>
      </c>
      <c r="T190" s="55">
        <v>0</v>
      </c>
      <c r="U190" s="55">
        <v>640.00018298494535</v>
      </c>
      <c r="V190" s="55">
        <v>0</v>
      </c>
      <c r="W190" s="55">
        <v>0</v>
      </c>
      <c r="X190" s="55">
        <v>0</v>
      </c>
      <c r="Y190" s="55">
        <v>0</v>
      </c>
      <c r="Z190" s="55">
        <v>640.00018298494535</v>
      </c>
      <c r="AA190" s="55">
        <v>0</v>
      </c>
      <c r="AB190" s="55">
        <v>0</v>
      </c>
      <c r="AC190" s="55">
        <v>0</v>
      </c>
      <c r="AD190" s="55">
        <v>0</v>
      </c>
      <c r="AE190" s="57">
        <v>87.278120054954343</v>
      </c>
      <c r="AF190" s="57">
        <v>526.66185932815335</v>
      </c>
      <c r="AG190" s="57">
        <v>613.9399793831077</v>
      </c>
      <c r="AH190" s="57">
        <v>1253.9401623680531</v>
      </c>
      <c r="AI190" s="57">
        <v>0</v>
      </c>
      <c r="AJ190" s="57">
        <v>45.442205787985493</v>
      </c>
      <c r="AK190" s="57">
        <v>1299.3823681560386</v>
      </c>
    </row>
    <row r="191" spans="1:37" ht="28.8" x14ac:dyDescent="0.3">
      <c r="A191" s="52" t="s">
        <v>552</v>
      </c>
      <c r="B191" s="52">
        <v>190</v>
      </c>
      <c r="C191" s="52" t="s">
        <v>52</v>
      </c>
      <c r="D191" s="52">
        <v>297</v>
      </c>
      <c r="E191" s="53" t="s">
        <v>240</v>
      </c>
      <c r="F191" s="52" t="s">
        <v>209</v>
      </c>
      <c r="G191" s="52" t="s">
        <v>341</v>
      </c>
      <c r="H191" s="52">
        <v>409050</v>
      </c>
      <c r="I191" s="52">
        <v>40</v>
      </c>
      <c r="J191" s="53" t="s">
        <v>351</v>
      </c>
      <c r="K191" s="54">
        <v>2095</v>
      </c>
      <c r="L191" s="52">
        <v>12</v>
      </c>
      <c r="M191" s="55">
        <v>2095</v>
      </c>
      <c r="N191" s="56" t="s">
        <v>156</v>
      </c>
      <c r="O191" s="52" t="s">
        <v>159</v>
      </c>
      <c r="P191" s="52" t="s">
        <v>163</v>
      </c>
      <c r="Q191" s="55">
        <v>22315.077832708812</v>
      </c>
      <c r="R191" s="55">
        <v>0</v>
      </c>
      <c r="S191" s="55">
        <v>0</v>
      </c>
      <c r="T191" s="55">
        <v>0</v>
      </c>
      <c r="U191" s="55">
        <v>0</v>
      </c>
      <c r="V191" s="55">
        <v>0</v>
      </c>
      <c r="W191" s="55">
        <v>0</v>
      </c>
      <c r="X191" s="55">
        <v>0</v>
      </c>
      <c r="Y191" s="55">
        <v>0</v>
      </c>
      <c r="Z191" s="55">
        <v>22315.077832708812</v>
      </c>
      <c r="AA191" s="55">
        <v>0</v>
      </c>
      <c r="AB191" s="55">
        <v>13342.099680000001</v>
      </c>
      <c r="AC191" s="55">
        <v>0</v>
      </c>
      <c r="AD191" s="55">
        <v>13342.099680000001</v>
      </c>
      <c r="AE191" s="57">
        <v>277.88398406554614</v>
      </c>
      <c r="AF191" s="57">
        <v>1676.83373144754</v>
      </c>
      <c r="AG191" s="57">
        <v>1954.7177155130862</v>
      </c>
      <c r="AH191" s="57">
        <v>37611.895228221896</v>
      </c>
      <c r="AI191" s="57">
        <v>0</v>
      </c>
      <c r="AJ191" s="57">
        <v>144.68301082952829</v>
      </c>
      <c r="AK191" s="57">
        <v>37756.578239051421</v>
      </c>
    </row>
    <row r="192" spans="1:37" x14ac:dyDescent="0.3">
      <c r="A192" s="52" t="s">
        <v>552</v>
      </c>
      <c r="B192" s="52">
        <v>191</v>
      </c>
      <c r="C192" s="52" t="s">
        <v>49</v>
      </c>
      <c r="D192" s="52">
        <v>304</v>
      </c>
      <c r="E192" s="53" t="s">
        <v>241</v>
      </c>
      <c r="F192" s="52" t="s">
        <v>209</v>
      </c>
      <c r="G192" s="52" t="s">
        <v>341</v>
      </c>
      <c r="H192" s="52">
        <v>503101</v>
      </c>
      <c r="I192" s="52">
        <v>50</v>
      </c>
      <c r="J192" s="53" t="s">
        <v>392</v>
      </c>
      <c r="K192" s="54">
        <v>2863</v>
      </c>
      <c r="L192" s="52">
        <v>12</v>
      </c>
      <c r="M192" s="55">
        <v>2863</v>
      </c>
      <c r="N192" s="56" t="s">
        <v>156</v>
      </c>
      <c r="O192" s="52" t="s">
        <v>159</v>
      </c>
      <c r="P192" s="52" t="s">
        <v>160</v>
      </c>
      <c r="Q192" s="55">
        <v>30495.497773291325</v>
      </c>
      <c r="R192" s="55">
        <v>49306.346365638768</v>
      </c>
      <c r="S192" s="55">
        <v>9052.3887252013355</v>
      </c>
      <c r="T192" s="55">
        <v>0</v>
      </c>
      <c r="U192" s="55">
        <v>0</v>
      </c>
      <c r="V192" s="55">
        <v>0</v>
      </c>
      <c r="W192" s="55">
        <v>1855.8043606364172</v>
      </c>
      <c r="X192" s="55">
        <v>0</v>
      </c>
      <c r="Y192" s="55">
        <v>1855.8043606364172</v>
      </c>
      <c r="Z192" s="55">
        <v>90710.037224767846</v>
      </c>
      <c r="AA192" s="55">
        <v>18233.141472000003</v>
      </c>
      <c r="AB192" s="55">
        <v>0</v>
      </c>
      <c r="AC192" s="55">
        <v>0</v>
      </c>
      <c r="AD192" s="55">
        <v>18233.141472000003</v>
      </c>
      <c r="AE192" s="57">
        <v>379.75267130293958</v>
      </c>
      <c r="AF192" s="57">
        <v>2291.53936665122</v>
      </c>
      <c r="AG192" s="57">
        <v>2671.2920379541597</v>
      </c>
      <c r="AH192" s="57">
        <v>111614.47073472201</v>
      </c>
      <c r="AI192" s="57">
        <v>0</v>
      </c>
      <c r="AJ192" s="57">
        <v>197.72193794985176</v>
      </c>
      <c r="AK192" s="57">
        <v>111812.19267267187</v>
      </c>
    </row>
    <row r="193" spans="1:37" x14ac:dyDescent="0.3">
      <c r="A193" s="52" t="s">
        <v>552</v>
      </c>
      <c r="B193" s="52">
        <v>192</v>
      </c>
      <c r="C193" s="52" t="s">
        <v>49</v>
      </c>
      <c r="D193" s="52">
        <v>304</v>
      </c>
      <c r="E193" s="53" t="s">
        <v>241</v>
      </c>
      <c r="F193" s="52" t="s">
        <v>209</v>
      </c>
      <c r="G193" s="52" t="s">
        <v>370</v>
      </c>
      <c r="H193" s="52">
        <v>503101</v>
      </c>
      <c r="I193" s="52">
        <v>50</v>
      </c>
      <c r="J193" s="53" t="s">
        <v>392</v>
      </c>
      <c r="K193" s="54">
        <v>2228</v>
      </c>
      <c r="L193" s="52">
        <v>12</v>
      </c>
      <c r="M193" s="55">
        <v>2228</v>
      </c>
      <c r="N193" s="56" t="s">
        <v>156</v>
      </c>
      <c r="O193" s="52" t="s">
        <v>159</v>
      </c>
      <c r="P193" s="52" t="s">
        <v>160</v>
      </c>
      <c r="Q193" s="55">
        <v>23731.73909846073</v>
      </c>
      <c r="R193" s="55">
        <v>38370.429515418502</v>
      </c>
      <c r="S193" s="55">
        <v>7044.6112747986645</v>
      </c>
      <c r="T193" s="55">
        <v>0</v>
      </c>
      <c r="U193" s="55">
        <v>0</v>
      </c>
      <c r="V193" s="55">
        <v>0</v>
      </c>
      <c r="W193" s="55">
        <v>1444.1956393635828</v>
      </c>
      <c r="X193" s="55">
        <v>0</v>
      </c>
      <c r="Y193" s="55">
        <v>1444.1956393635828</v>
      </c>
      <c r="Z193" s="55">
        <v>70590.975528041468</v>
      </c>
      <c r="AA193" s="55">
        <v>14189.116032000002</v>
      </c>
      <c r="AB193" s="55">
        <v>0</v>
      </c>
      <c r="AC193" s="55">
        <v>0</v>
      </c>
      <c r="AD193" s="55">
        <v>14189.116032000002</v>
      </c>
      <c r="AE193" s="57">
        <v>295.52530620431349</v>
      </c>
      <c r="AF193" s="57">
        <v>1783.286660460677</v>
      </c>
      <c r="AG193" s="57">
        <v>2078.8119666649905</v>
      </c>
      <c r="AH193" s="57">
        <v>86858.903526706461</v>
      </c>
      <c r="AI193" s="57">
        <v>0</v>
      </c>
      <c r="AJ193" s="57">
        <v>153.86813753135513</v>
      </c>
      <c r="AK193" s="57">
        <v>87012.771664237822</v>
      </c>
    </row>
    <row r="194" spans="1:37" x14ac:dyDescent="0.3">
      <c r="A194" s="52" t="s">
        <v>552</v>
      </c>
      <c r="B194" s="52">
        <v>193</v>
      </c>
      <c r="C194" s="52" t="s">
        <v>52</v>
      </c>
      <c r="D194" s="52">
        <v>305</v>
      </c>
      <c r="E194" s="53" t="s">
        <v>242</v>
      </c>
      <c r="F194" s="52" t="s">
        <v>215</v>
      </c>
      <c r="G194" s="52" t="s">
        <v>370</v>
      </c>
      <c r="H194" s="52">
        <v>409050</v>
      </c>
      <c r="I194" s="52">
        <v>40</v>
      </c>
      <c r="J194" s="53" t="s">
        <v>351</v>
      </c>
      <c r="K194" s="54">
        <v>984</v>
      </c>
      <c r="L194" s="52">
        <v>12</v>
      </c>
      <c r="M194" s="55">
        <v>984</v>
      </c>
      <c r="N194" s="56" t="s">
        <v>169</v>
      </c>
      <c r="O194" s="52" t="s">
        <v>157</v>
      </c>
      <c r="P194" s="52" t="s">
        <v>175</v>
      </c>
      <c r="Q194" s="55">
        <v>0</v>
      </c>
      <c r="R194" s="55">
        <v>0</v>
      </c>
      <c r="S194" s="55">
        <v>0</v>
      </c>
      <c r="T194" s="55">
        <v>0</v>
      </c>
      <c r="U194" s="55">
        <v>957.08234051244108</v>
      </c>
      <c r="V194" s="55">
        <v>0</v>
      </c>
      <c r="W194" s="55">
        <v>0</v>
      </c>
      <c r="X194" s="55">
        <v>0</v>
      </c>
      <c r="Y194" s="55">
        <v>0</v>
      </c>
      <c r="Z194" s="55">
        <v>957.08234051244108</v>
      </c>
      <c r="AA194" s="55">
        <v>0</v>
      </c>
      <c r="AB194" s="55">
        <v>0</v>
      </c>
      <c r="AC194" s="55">
        <v>0</v>
      </c>
      <c r="AD194" s="55">
        <v>0</v>
      </c>
      <c r="AE194" s="57">
        <v>130.51925552291044</v>
      </c>
      <c r="AF194" s="57">
        <v>787.59159510471568</v>
      </c>
      <c r="AG194" s="57">
        <v>918.11085062762618</v>
      </c>
      <c r="AH194" s="57">
        <v>1875.1931911400673</v>
      </c>
      <c r="AI194" s="57">
        <v>0</v>
      </c>
      <c r="AJ194" s="57">
        <v>67.956125372914471</v>
      </c>
      <c r="AK194" s="57">
        <v>1943.1493165129818</v>
      </c>
    </row>
    <row r="195" spans="1:37" x14ac:dyDescent="0.3">
      <c r="A195" s="52" t="s">
        <v>552</v>
      </c>
      <c r="B195" s="52">
        <v>194</v>
      </c>
      <c r="C195" s="52" t="s">
        <v>52</v>
      </c>
      <c r="D195" s="52">
        <v>305</v>
      </c>
      <c r="E195" s="53" t="s">
        <v>242</v>
      </c>
      <c r="F195" s="52" t="s">
        <v>209</v>
      </c>
      <c r="G195" s="52" t="s">
        <v>370</v>
      </c>
      <c r="H195" s="52">
        <v>409050</v>
      </c>
      <c r="I195" s="52">
        <v>40</v>
      </c>
      <c r="J195" s="53" t="s">
        <v>351</v>
      </c>
      <c r="K195" s="54">
        <v>1831</v>
      </c>
      <c r="L195" s="52">
        <v>12</v>
      </c>
      <c r="M195" s="55">
        <v>1831</v>
      </c>
      <c r="N195" s="56" t="s">
        <v>169</v>
      </c>
      <c r="O195" s="52" t="s">
        <v>157</v>
      </c>
      <c r="P195" s="52" t="s">
        <v>175</v>
      </c>
      <c r="Q195" s="55">
        <v>0</v>
      </c>
      <c r="R195" s="55">
        <v>0</v>
      </c>
      <c r="S195" s="55">
        <v>0</v>
      </c>
      <c r="T195" s="55">
        <v>0</v>
      </c>
      <c r="U195" s="55">
        <v>1780.9123632909345</v>
      </c>
      <c r="V195" s="55">
        <v>0</v>
      </c>
      <c r="W195" s="55">
        <v>0</v>
      </c>
      <c r="X195" s="55">
        <v>0</v>
      </c>
      <c r="Y195" s="55">
        <v>0</v>
      </c>
      <c r="Z195" s="55">
        <v>1780.9123632909345</v>
      </c>
      <c r="AA195" s="55">
        <v>0</v>
      </c>
      <c r="AB195" s="55">
        <v>0</v>
      </c>
      <c r="AC195" s="55">
        <v>0</v>
      </c>
      <c r="AD195" s="55">
        <v>0</v>
      </c>
      <c r="AE195" s="57">
        <v>242.86662282769211</v>
      </c>
      <c r="AF195" s="57">
        <v>1465.5286693462747</v>
      </c>
      <c r="AG195" s="57">
        <v>1708.3952921739667</v>
      </c>
      <c r="AH195" s="57">
        <v>3489.3076554649015</v>
      </c>
      <c r="AI195" s="57">
        <v>0</v>
      </c>
      <c r="AJ195" s="57">
        <v>126.45087963191708</v>
      </c>
      <c r="AK195" s="57">
        <v>3615.7585350968184</v>
      </c>
    </row>
    <row r="196" spans="1:37" x14ac:dyDescent="0.3">
      <c r="A196" s="52" t="s">
        <v>552</v>
      </c>
      <c r="B196" s="52">
        <v>195</v>
      </c>
      <c r="C196" s="52" t="s">
        <v>52</v>
      </c>
      <c r="D196" s="52">
        <v>306</v>
      </c>
      <c r="E196" s="53" t="s">
        <v>243</v>
      </c>
      <c r="F196" s="52" t="s">
        <v>215</v>
      </c>
      <c r="G196" s="52" t="s">
        <v>341</v>
      </c>
      <c r="H196" s="52">
        <v>409050</v>
      </c>
      <c r="I196" s="52">
        <v>40</v>
      </c>
      <c r="J196" s="53" t="s">
        <v>351</v>
      </c>
      <c r="K196" s="54">
        <v>341</v>
      </c>
      <c r="L196" s="52">
        <v>12</v>
      </c>
      <c r="M196" s="55">
        <v>341</v>
      </c>
      <c r="N196" s="56" t="s">
        <v>169</v>
      </c>
      <c r="O196" s="52" t="s">
        <v>157</v>
      </c>
      <c r="P196" s="52" t="s">
        <v>175</v>
      </c>
      <c r="Q196" s="55">
        <v>0</v>
      </c>
      <c r="R196" s="55">
        <v>0</v>
      </c>
      <c r="S196" s="55">
        <v>0</v>
      </c>
      <c r="T196" s="55">
        <v>0</v>
      </c>
      <c r="U196" s="55">
        <v>331.67182735238043</v>
      </c>
      <c r="V196" s="55">
        <v>0</v>
      </c>
      <c r="W196" s="55">
        <v>0</v>
      </c>
      <c r="X196" s="55">
        <v>0</v>
      </c>
      <c r="Y196" s="55">
        <v>0</v>
      </c>
      <c r="Z196" s="55">
        <v>331.67182735238043</v>
      </c>
      <c r="AA196" s="55">
        <v>0</v>
      </c>
      <c r="AB196" s="55">
        <v>0</v>
      </c>
      <c r="AC196" s="55">
        <v>0</v>
      </c>
      <c r="AD196" s="55">
        <v>0</v>
      </c>
      <c r="AE196" s="57">
        <v>45.230758265561448</v>
      </c>
      <c r="AF196" s="57">
        <v>272.93570521413415</v>
      </c>
      <c r="AG196" s="57">
        <v>318.16646347969561</v>
      </c>
      <c r="AH196" s="57">
        <v>649.83829083207604</v>
      </c>
      <c r="AI196" s="57">
        <v>0</v>
      </c>
      <c r="AJ196" s="57">
        <v>23.549836130247801</v>
      </c>
      <c r="AK196" s="57">
        <v>673.38812696232389</v>
      </c>
    </row>
    <row r="197" spans="1:37" x14ac:dyDescent="0.3">
      <c r="A197" s="52" t="s">
        <v>552</v>
      </c>
      <c r="B197" s="52">
        <v>196</v>
      </c>
      <c r="C197" s="52" t="s">
        <v>52</v>
      </c>
      <c r="D197" s="52">
        <v>306</v>
      </c>
      <c r="E197" s="53" t="s">
        <v>243</v>
      </c>
      <c r="F197" s="52" t="s">
        <v>209</v>
      </c>
      <c r="G197" s="52" t="s">
        <v>341</v>
      </c>
      <c r="H197" s="52">
        <v>409050</v>
      </c>
      <c r="I197" s="52">
        <v>40</v>
      </c>
      <c r="J197" s="53" t="s">
        <v>351</v>
      </c>
      <c r="K197" s="54">
        <v>810</v>
      </c>
      <c r="L197" s="52">
        <v>12</v>
      </c>
      <c r="M197" s="55">
        <v>810</v>
      </c>
      <c r="N197" s="56" t="s">
        <v>169</v>
      </c>
      <c r="O197" s="52" t="s">
        <v>157</v>
      </c>
      <c r="P197" s="52" t="s">
        <v>175</v>
      </c>
      <c r="Q197" s="55">
        <v>0</v>
      </c>
      <c r="R197" s="55">
        <v>0</v>
      </c>
      <c r="S197" s="55">
        <v>0</v>
      </c>
      <c r="T197" s="55">
        <v>0</v>
      </c>
      <c r="U197" s="55">
        <v>787.84217054377768</v>
      </c>
      <c r="V197" s="55">
        <v>0</v>
      </c>
      <c r="W197" s="55">
        <v>0</v>
      </c>
      <c r="X197" s="55">
        <v>0</v>
      </c>
      <c r="Y197" s="55">
        <v>0</v>
      </c>
      <c r="Z197" s="55">
        <v>787.84217054377768</v>
      </c>
      <c r="AA197" s="55">
        <v>0</v>
      </c>
      <c r="AB197" s="55">
        <v>0</v>
      </c>
      <c r="AC197" s="55">
        <v>0</v>
      </c>
      <c r="AD197" s="55">
        <v>0</v>
      </c>
      <c r="AE197" s="57">
        <v>107.43963107068849</v>
      </c>
      <c r="AF197" s="57">
        <v>648.32234962888174</v>
      </c>
      <c r="AG197" s="57">
        <v>755.76198069957024</v>
      </c>
      <c r="AH197" s="57">
        <v>1543.604151243348</v>
      </c>
      <c r="AI197" s="57">
        <v>0</v>
      </c>
      <c r="AJ197" s="57">
        <v>55.939493447216179</v>
      </c>
      <c r="AK197" s="57">
        <v>1599.5436446905642</v>
      </c>
    </row>
    <row r="198" spans="1:37" x14ac:dyDescent="0.3">
      <c r="A198" s="52" t="s">
        <v>552</v>
      </c>
      <c r="B198" s="52">
        <v>197</v>
      </c>
      <c r="C198" s="52" t="s">
        <v>54</v>
      </c>
      <c r="D198" s="52">
        <v>307</v>
      </c>
      <c r="E198" s="53" t="s">
        <v>244</v>
      </c>
      <c r="F198" s="52" t="s">
        <v>209</v>
      </c>
      <c r="G198" s="52" t="s">
        <v>341</v>
      </c>
      <c r="H198" s="52">
        <v>601633</v>
      </c>
      <c r="I198" s="52">
        <v>60</v>
      </c>
      <c r="J198" s="53" t="s">
        <v>393</v>
      </c>
      <c r="K198" s="54">
        <v>763</v>
      </c>
      <c r="L198" s="52">
        <v>12</v>
      </c>
      <c r="M198" s="55">
        <v>763</v>
      </c>
      <c r="N198" s="56" t="s">
        <v>174</v>
      </c>
      <c r="O198" s="52" t="s">
        <v>159</v>
      </c>
      <c r="P198" s="52" t="s">
        <v>160</v>
      </c>
      <c r="Q198" s="55">
        <v>8127.1619982610137</v>
      </c>
      <c r="R198" s="55">
        <v>0</v>
      </c>
      <c r="S198" s="55">
        <v>5021.8964444444437</v>
      </c>
      <c r="T198" s="55">
        <v>0</v>
      </c>
      <c r="U198" s="55">
        <v>0</v>
      </c>
      <c r="V198" s="55">
        <v>0</v>
      </c>
      <c r="W198" s="55">
        <v>0</v>
      </c>
      <c r="X198" s="55">
        <v>0</v>
      </c>
      <c r="Y198" s="55">
        <v>0</v>
      </c>
      <c r="Z198" s="55">
        <v>13149.058442705456</v>
      </c>
      <c r="AA198" s="55">
        <v>4859.1990720000003</v>
      </c>
      <c r="AB198" s="55">
        <v>0</v>
      </c>
      <c r="AC198" s="55">
        <v>0</v>
      </c>
      <c r="AD198" s="55">
        <v>4859.1990720000003</v>
      </c>
      <c r="AE198" s="57">
        <v>101.20547963819175</v>
      </c>
      <c r="AF198" s="57">
        <v>610.70364539115644</v>
      </c>
      <c r="AG198" s="57">
        <v>711.90912502934816</v>
      </c>
      <c r="AH198" s="57">
        <v>18720.166639734805</v>
      </c>
      <c r="AI198" s="57">
        <v>0</v>
      </c>
      <c r="AJ198" s="57">
        <v>52.693621605217217</v>
      </c>
      <c r="AK198" s="57">
        <v>18772.860261340022</v>
      </c>
    </row>
    <row r="199" spans="1:37" x14ac:dyDescent="0.3">
      <c r="A199" s="52" t="s">
        <v>552</v>
      </c>
      <c r="B199" s="52">
        <v>198</v>
      </c>
      <c r="C199" s="52" t="s">
        <v>54</v>
      </c>
      <c r="D199" s="52">
        <v>307</v>
      </c>
      <c r="E199" s="53" t="s">
        <v>244</v>
      </c>
      <c r="F199" s="52" t="s">
        <v>210</v>
      </c>
      <c r="G199" s="52" t="s">
        <v>341</v>
      </c>
      <c r="H199" s="52">
        <v>601633</v>
      </c>
      <c r="I199" s="52">
        <v>60</v>
      </c>
      <c r="J199" s="53" t="s">
        <v>393</v>
      </c>
      <c r="K199" s="54">
        <v>1487</v>
      </c>
      <c r="L199" s="52">
        <v>12</v>
      </c>
      <c r="M199" s="55">
        <v>1487</v>
      </c>
      <c r="N199" s="56" t="s">
        <v>174</v>
      </c>
      <c r="O199" s="52" t="s">
        <v>159</v>
      </c>
      <c r="P199" s="52" t="s">
        <v>160</v>
      </c>
      <c r="Q199" s="55">
        <v>10596.455242319438</v>
      </c>
      <c r="R199" s="55">
        <v>0</v>
      </c>
      <c r="S199" s="55">
        <v>9787.1035555555554</v>
      </c>
      <c r="T199" s="55">
        <v>0</v>
      </c>
      <c r="U199" s="55">
        <v>0</v>
      </c>
      <c r="V199" s="55">
        <v>0</v>
      </c>
      <c r="W199" s="55">
        <v>0</v>
      </c>
      <c r="X199" s="55">
        <v>0</v>
      </c>
      <c r="Y199" s="55">
        <v>0</v>
      </c>
      <c r="Z199" s="55">
        <v>20383.558797874994</v>
      </c>
      <c r="AA199" s="55">
        <v>9470.0249280000007</v>
      </c>
      <c r="AB199" s="55">
        <v>0</v>
      </c>
      <c r="AC199" s="55">
        <v>0</v>
      </c>
      <c r="AD199" s="55">
        <v>9470.0249280000007</v>
      </c>
      <c r="AE199" s="57">
        <v>197.23794000260961</v>
      </c>
      <c r="AF199" s="57">
        <v>1190.191770244626</v>
      </c>
      <c r="AG199" s="57">
        <v>1387.4297102472356</v>
      </c>
      <c r="AH199" s="57">
        <v>31241.01343612223</v>
      </c>
      <c r="AI199" s="57">
        <v>0</v>
      </c>
      <c r="AJ199" s="57">
        <v>102.69386019260553</v>
      </c>
      <c r="AK199" s="57">
        <v>31343.707296314835</v>
      </c>
    </row>
    <row r="200" spans="1:37" x14ac:dyDescent="0.3">
      <c r="A200" s="52" t="s">
        <v>552</v>
      </c>
      <c r="B200" s="52">
        <v>199</v>
      </c>
      <c r="C200" s="52" t="s">
        <v>54</v>
      </c>
      <c r="D200" s="52">
        <v>309</v>
      </c>
      <c r="E200" s="53" t="s">
        <v>245</v>
      </c>
      <c r="F200" s="52" t="s">
        <v>209</v>
      </c>
      <c r="G200" s="52" t="s">
        <v>350</v>
      </c>
      <c r="H200" s="52">
        <v>601633</v>
      </c>
      <c r="I200" s="52">
        <v>60</v>
      </c>
      <c r="J200" s="53" t="s">
        <v>393</v>
      </c>
      <c r="K200" s="54">
        <v>161</v>
      </c>
      <c r="L200" s="52">
        <v>12</v>
      </c>
      <c r="M200" s="55">
        <v>161</v>
      </c>
      <c r="N200" s="56" t="s">
        <v>156</v>
      </c>
      <c r="O200" s="52" t="s">
        <v>159</v>
      </c>
      <c r="P200" s="52" t="s">
        <v>160</v>
      </c>
      <c r="Q200" s="55">
        <v>1714.9057427523239</v>
      </c>
      <c r="R200" s="55">
        <v>0</v>
      </c>
      <c r="S200" s="55">
        <v>0</v>
      </c>
      <c r="T200" s="55">
        <v>0</v>
      </c>
      <c r="U200" s="55">
        <v>0</v>
      </c>
      <c r="V200" s="55">
        <v>0</v>
      </c>
      <c r="W200" s="55">
        <v>0</v>
      </c>
      <c r="X200" s="55">
        <v>0</v>
      </c>
      <c r="Y200" s="55">
        <v>0</v>
      </c>
      <c r="Z200" s="55">
        <v>1714.9057427523239</v>
      </c>
      <c r="AA200" s="55">
        <v>1025.3355840000002</v>
      </c>
      <c r="AB200" s="55">
        <v>0</v>
      </c>
      <c r="AC200" s="55">
        <v>0</v>
      </c>
      <c r="AD200" s="55">
        <v>1025.3355840000002</v>
      </c>
      <c r="AE200" s="57">
        <v>21.355284694297339</v>
      </c>
      <c r="AF200" s="57">
        <v>128.86407196327156</v>
      </c>
      <c r="AG200" s="57">
        <v>150.21935665756888</v>
      </c>
      <c r="AH200" s="57">
        <v>2890.4606834098931</v>
      </c>
      <c r="AI200" s="57">
        <v>0</v>
      </c>
      <c r="AJ200" s="57">
        <v>11.118837586421982</v>
      </c>
      <c r="AK200" s="57">
        <v>2901.5795209963153</v>
      </c>
    </row>
    <row r="201" spans="1:37" ht="28.8" x14ac:dyDescent="0.3">
      <c r="A201" s="52" t="s">
        <v>552</v>
      </c>
      <c r="B201" s="52">
        <v>200</v>
      </c>
      <c r="C201" s="52" t="s">
        <v>214</v>
      </c>
      <c r="D201" s="52">
        <v>311</v>
      </c>
      <c r="E201" s="53" t="s">
        <v>246</v>
      </c>
      <c r="F201" s="52" t="s">
        <v>209</v>
      </c>
      <c r="G201" s="52" t="s">
        <v>341</v>
      </c>
      <c r="H201" s="52">
        <v>902575</v>
      </c>
      <c r="I201" s="52">
        <v>78</v>
      </c>
      <c r="J201" s="53" t="s">
        <v>352</v>
      </c>
      <c r="K201" s="54">
        <v>4653</v>
      </c>
      <c r="L201" s="52">
        <v>12</v>
      </c>
      <c r="M201" s="55">
        <v>4653</v>
      </c>
      <c r="N201" s="56" t="s">
        <v>156</v>
      </c>
      <c r="O201" s="52" t="s">
        <v>159</v>
      </c>
      <c r="P201" s="52" t="s">
        <v>163</v>
      </c>
      <c r="Q201" s="55">
        <v>49561.841124388593</v>
      </c>
      <c r="R201" s="55">
        <v>0</v>
      </c>
      <c r="S201" s="55">
        <v>12737.99017928835</v>
      </c>
      <c r="T201" s="55">
        <v>0</v>
      </c>
      <c r="U201" s="55">
        <v>0</v>
      </c>
      <c r="V201" s="55">
        <v>7114.3273458249341</v>
      </c>
      <c r="W201" s="55">
        <v>0</v>
      </c>
      <c r="X201" s="55">
        <v>0</v>
      </c>
      <c r="Y201" s="55">
        <v>7114.3273458249341</v>
      </c>
      <c r="Z201" s="55">
        <v>69414.158649501871</v>
      </c>
      <c r="AA201" s="55">
        <v>0</v>
      </c>
      <c r="AB201" s="55">
        <v>29632.835232000005</v>
      </c>
      <c r="AC201" s="55">
        <v>0</v>
      </c>
      <c r="AD201" s="55">
        <v>29632.835232000005</v>
      </c>
      <c r="AE201" s="57">
        <v>617.18099181717719</v>
      </c>
      <c r="AF201" s="57">
        <v>-99664.174873319047</v>
      </c>
      <c r="AG201" s="57">
        <v>-99046.993881501869</v>
      </c>
      <c r="AH201" s="57">
        <v>0</v>
      </c>
      <c r="AI201" s="57">
        <v>0</v>
      </c>
      <c r="AJ201" s="57">
        <v>0</v>
      </c>
      <c r="AK201" s="57">
        <v>0</v>
      </c>
    </row>
    <row r="202" spans="1:37" x14ac:dyDescent="0.3">
      <c r="A202" s="52" t="s">
        <v>552</v>
      </c>
      <c r="B202" s="52">
        <v>201</v>
      </c>
      <c r="C202" s="52" t="s">
        <v>52</v>
      </c>
      <c r="D202" s="52">
        <v>311</v>
      </c>
      <c r="E202" s="53" t="s">
        <v>246</v>
      </c>
      <c r="F202" s="52" t="s">
        <v>215</v>
      </c>
      <c r="G202" s="52" t="s">
        <v>341</v>
      </c>
      <c r="H202" s="52">
        <v>409050</v>
      </c>
      <c r="I202" s="52">
        <v>40</v>
      </c>
      <c r="J202" s="53" t="s">
        <v>351</v>
      </c>
      <c r="K202" s="54">
        <v>134</v>
      </c>
      <c r="L202" s="52">
        <v>12</v>
      </c>
      <c r="M202" s="55">
        <v>134</v>
      </c>
      <c r="N202" s="56" t="s">
        <v>156</v>
      </c>
      <c r="O202" s="52" t="s">
        <v>159</v>
      </c>
      <c r="P202" s="52" t="s">
        <v>163</v>
      </c>
      <c r="Q202" s="55">
        <v>1980.1452977506708</v>
      </c>
      <c r="R202" s="55">
        <v>0</v>
      </c>
      <c r="S202" s="55">
        <v>366.8365966096365</v>
      </c>
      <c r="T202" s="55">
        <v>0</v>
      </c>
      <c r="U202" s="55">
        <v>0</v>
      </c>
      <c r="V202" s="55">
        <v>204.88284211058266</v>
      </c>
      <c r="W202" s="55">
        <v>0</v>
      </c>
      <c r="X202" s="55">
        <v>0</v>
      </c>
      <c r="Y202" s="55">
        <v>204.88284211058266</v>
      </c>
      <c r="Z202" s="55">
        <v>2551.86473647089</v>
      </c>
      <c r="AA202" s="55">
        <v>0</v>
      </c>
      <c r="AB202" s="55">
        <v>853.38489600000014</v>
      </c>
      <c r="AC202" s="55">
        <v>0</v>
      </c>
      <c r="AD202" s="55">
        <v>853.38489600000014</v>
      </c>
      <c r="AE202" s="57">
        <v>17.773963658607723</v>
      </c>
      <c r="AF202" s="57">
        <v>107.25332697564217</v>
      </c>
      <c r="AG202" s="57">
        <v>125.02729063424989</v>
      </c>
      <c r="AH202" s="57">
        <v>3530.2769231051398</v>
      </c>
      <c r="AI202" s="57">
        <v>0</v>
      </c>
      <c r="AJ202" s="57">
        <v>9.2541878048481099</v>
      </c>
      <c r="AK202" s="57">
        <v>3539.531110909988</v>
      </c>
    </row>
    <row r="203" spans="1:37" x14ac:dyDescent="0.3">
      <c r="A203" s="52" t="s">
        <v>552</v>
      </c>
      <c r="B203" s="52">
        <v>202</v>
      </c>
      <c r="C203" s="52" t="s">
        <v>52</v>
      </c>
      <c r="D203" s="52">
        <v>311</v>
      </c>
      <c r="E203" s="53" t="s">
        <v>246</v>
      </c>
      <c r="F203" s="52" t="s">
        <v>209</v>
      </c>
      <c r="G203" s="52" t="s">
        <v>341</v>
      </c>
      <c r="H203" s="52">
        <v>409050</v>
      </c>
      <c r="I203" s="52">
        <v>40</v>
      </c>
      <c r="J203" s="53" t="s">
        <v>351</v>
      </c>
      <c r="K203" s="54">
        <v>2723</v>
      </c>
      <c r="L203" s="52">
        <v>12</v>
      </c>
      <c r="M203" s="55">
        <v>2723</v>
      </c>
      <c r="N203" s="56" t="s">
        <v>156</v>
      </c>
      <c r="O203" s="52" t="s">
        <v>159</v>
      </c>
      <c r="P203" s="52" t="s">
        <v>163</v>
      </c>
      <c r="Q203" s="55">
        <v>29004.275388289305</v>
      </c>
      <c r="R203" s="55">
        <v>0</v>
      </c>
      <c r="S203" s="55">
        <v>7454.4481534928373</v>
      </c>
      <c r="T203" s="55">
        <v>0</v>
      </c>
      <c r="U203" s="55">
        <v>0</v>
      </c>
      <c r="V203" s="55">
        <v>4163.4028288590789</v>
      </c>
      <c r="W203" s="55">
        <v>0</v>
      </c>
      <c r="X203" s="55">
        <v>0</v>
      </c>
      <c r="Y203" s="55">
        <v>4163.4028288590789</v>
      </c>
      <c r="Z203" s="55">
        <v>40622.126370641221</v>
      </c>
      <c r="AA203" s="55">
        <v>0</v>
      </c>
      <c r="AB203" s="55">
        <v>17341.545312000002</v>
      </c>
      <c r="AC203" s="55">
        <v>0</v>
      </c>
      <c r="AD203" s="55">
        <v>17341.545312000002</v>
      </c>
      <c r="AE203" s="57">
        <v>361.18285852528976</v>
      </c>
      <c r="AF203" s="57">
        <v>2179.4836519005494</v>
      </c>
      <c r="AG203" s="57">
        <v>2540.6665104258391</v>
      </c>
      <c r="AH203" s="57">
        <v>60504.338193067058</v>
      </c>
      <c r="AI203" s="57">
        <v>0</v>
      </c>
      <c r="AJ203" s="57">
        <v>188.05338352687613</v>
      </c>
      <c r="AK203" s="57">
        <v>60692.391576593931</v>
      </c>
    </row>
    <row r="204" spans="1:37" x14ac:dyDescent="0.3">
      <c r="A204" s="52" t="s">
        <v>552</v>
      </c>
      <c r="B204" s="52">
        <v>203</v>
      </c>
      <c r="C204" s="52" t="s">
        <v>49</v>
      </c>
      <c r="D204" s="52">
        <v>311</v>
      </c>
      <c r="E204" s="53" t="s">
        <v>246</v>
      </c>
      <c r="F204" s="52" t="s">
        <v>208</v>
      </c>
      <c r="G204" s="52" t="s">
        <v>341</v>
      </c>
      <c r="H204" s="52">
        <v>506100</v>
      </c>
      <c r="I204" s="52">
        <v>50</v>
      </c>
      <c r="J204" s="53" t="s">
        <v>395</v>
      </c>
      <c r="K204" s="54">
        <v>42540</v>
      </c>
      <c r="L204" s="52">
        <v>12</v>
      </c>
      <c r="M204" s="55">
        <v>42540</v>
      </c>
      <c r="N204" s="56" t="s">
        <v>156</v>
      </c>
      <c r="O204" s="52" t="s">
        <v>159</v>
      </c>
      <c r="P204" s="52" t="s">
        <v>163</v>
      </c>
      <c r="Q204" s="55">
        <v>437163.69393078843</v>
      </c>
      <c r="R204" s="55">
        <v>0</v>
      </c>
      <c r="S204" s="55">
        <v>116456.93149085029</v>
      </c>
      <c r="T204" s="55">
        <v>0</v>
      </c>
      <c r="U204" s="55">
        <v>0</v>
      </c>
      <c r="V204" s="55">
        <v>65042.657487941688</v>
      </c>
      <c r="W204" s="55">
        <v>0</v>
      </c>
      <c r="X204" s="55">
        <v>0</v>
      </c>
      <c r="Y204" s="55">
        <v>65042.657487941688</v>
      </c>
      <c r="Z204" s="55">
        <v>618663.28290958039</v>
      </c>
      <c r="AA204" s="55">
        <v>0</v>
      </c>
      <c r="AB204" s="55">
        <v>270917.86176000006</v>
      </c>
      <c r="AC204" s="55">
        <v>0</v>
      </c>
      <c r="AD204" s="55">
        <v>270917.86176000006</v>
      </c>
      <c r="AE204" s="57">
        <v>5642.5702540087495</v>
      </c>
      <c r="AF204" s="57">
        <v>34048.92932495386</v>
      </c>
      <c r="AG204" s="57">
        <v>39691.499578962612</v>
      </c>
      <c r="AH204" s="57">
        <v>929272.64424854307</v>
      </c>
      <c r="AI204" s="57">
        <v>0</v>
      </c>
      <c r="AJ204" s="57">
        <v>2937.8593225241684</v>
      </c>
      <c r="AK204" s="57">
        <v>932210.50357106724</v>
      </c>
    </row>
    <row r="205" spans="1:37" x14ac:dyDescent="0.3">
      <c r="A205" s="52" t="s">
        <v>552</v>
      </c>
      <c r="B205" s="52">
        <v>204</v>
      </c>
      <c r="C205" s="52" t="s">
        <v>49</v>
      </c>
      <c r="D205" s="52">
        <v>311</v>
      </c>
      <c r="E205" s="53" t="s">
        <v>246</v>
      </c>
      <c r="F205" s="52" t="s">
        <v>208</v>
      </c>
      <c r="G205" s="52" t="s">
        <v>341</v>
      </c>
      <c r="H205" s="52">
        <v>506230</v>
      </c>
      <c r="I205" s="52">
        <v>50</v>
      </c>
      <c r="J205" s="53" t="s">
        <v>396</v>
      </c>
      <c r="K205" s="54">
        <v>3549</v>
      </c>
      <c r="L205" s="52">
        <v>12</v>
      </c>
      <c r="M205" s="55">
        <v>3549</v>
      </c>
      <c r="N205" s="56" t="s">
        <v>156</v>
      </c>
      <c r="O205" s="52" t="s">
        <v>159</v>
      </c>
      <c r="P205" s="52" t="s">
        <v>163</v>
      </c>
      <c r="Q205" s="55">
        <v>36471.413957695535</v>
      </c>
      <c r="R205" s="55">
        <v>0</v>
      </c>
      <c r="S205" s="55">
        <v>9715.6946370716414</v>
      </c>
      <c r="T205" s="55">
        <v>0</v>
      </c>
      <c r="U205" s="55">
        <v>0</v>
      </c>
      <c r="V205" s="55">
        <v>5426.3373630631186</v>
      </c>
      <c r="W205" s="55">
        <v>0</v>
      </c>
      <c r="X205" s="55">
        <v>0</v>
      </c>
      <c r="Y205" s="55">
        <v>5426.3373630631186</v>
      </c>
      <c r="Z205" s="55">
        <v>51613.445957830292</v>
      </c>
      <c r="AA205" s="55">
        <v>0</v>
      </c>
      <c r="AB205" s="55">
        <v>22601.962656000003</v>
      </c>
      <c r="AC205" s="55">
        <v>0</v>
      </c>
      <c r="AD205" s="55">
        <v>22601.962656000003</v>
      </c>
      <c r="AE205" s="57">
        <v>470.74475391342406</v>
      </c>
      <c r="AF205" s="57">
        <v>2840.6123689295077</v>
      </c>
      <c r="AG205" s="57">
        <v>3311.3571228429319</v>
      </c>
      <c r="AH205" s="57">
        <v>77526.765736673231</v>
      </c>
      <c r="AI205" s="57">
        <v>0</v>
      </c>
      <c r="AJ205" s="57">
        <v>245.09785462243238</v>
      </c>
      <c r="AK205" s="57">
        <v>77771.863591295667</v>
      </c>
    </row>
    <row r="206" spans="1:37" ht="28.8" x14ac:dyDescent="0.3">
      <c r="A206" s="52" t="s">
        <v>552</v>
      </c>
      <c r="B206" s="52">
        <v>205</v>
      </c>
      <c r="C206" s="52" t="s">
        <v>49</v>
      </c>
      <c r="D206" s="52">
        <v>311</v>
      </c>
      <c r="E206" s="53" t="s">
        <v>246</v>
      </c>
      <c r="F206" s="52" t="s">
        <v>208</v>
      </c>
      <c r="G206" s="52" t="s">
        <v>341</v>
      </c>
      <c r="H206" s="52">
        <v>506600</v>
      </c>
      <c r="I206" s="52">
        <v>50</v>
      </c>
      <c r="J206" s="53" t="s">
        <v>397</v>
      </c>
      <c r="K206" s="54">
        <v>9322</v>
      </c>
      <c r="L206" s="52">
        <v>12</v>
      </c>
      <c r="M206" s="55">
        <v>9322</v>
      </c>
      <c r="N206" s="56" t="s">
        <v>156</v>
      </c>
      <c r="O206" s="52" t="s">
        <v>159</v>
      </c>
      <c r="P206" s="52" t="s">
        <v>163</v>
      </c>
      <c r="Q206" s="55">
        <v>95797.836267578983</v>
      </c>
      <c r="R206" s="55">
        <v>0</v>
      </c>
      <c r="S206" s="55">
        <v>25519.781743246505</v>
      </c>
      <c r="T206" s="55">
        <v>0</v>
      </c>
      <c r="U206" s="55">
        <v>0</v>
      </c>
      <c r="V206" s="55">
        <v>14253.118314588444</v>
      </c>
      <c r="W206" s="55">
        <v>0</v>
      </c>
      <c r="X206" s="55">
        <v>0</v>
      </c>
      <c r="Y206" s="55">
        <v>14253.118314588444</v>
      </c>
      <c r="Z206" s="55">
        <v>135570.73632541395</v>
      </c>
      <c r="AA206" s="55">
        <v>0</v>
      </c>
      <c r="AB206" s="55">
        <v>59367.567168000009</v>
      </c>
      <c r="AC206" s="55">
        <v>0</v>
      </c>
      <c r="AD206" s="55">
        <v>59367.567168000009</v>
      </c>
      <c r="AE206" s="57">
        <v>1236.4842479517999</v>
      </c>
      <c r="AF206" s="57">
        <v>7461.3098064696724</v>
      </c>
      <c r="AG206" s="57">
        <v>8697.7940544214725</v>
      </c>
      <c r="AH206" s="57">
        <v>203636.09754783544</v>
      </c>
      <c r="AI206" s="57">
        <v>0</v>
      </c>
      <c r="AJ206" s="57">
        <v>643.78760236413484</v>
      </c>
      <c r="AK206" s="57">
        <v>204279.88515019958</v>
      </c>
    </row>
    <row r="207" spans="1:37" ht="28.8" x14ac:dyDescent="0.3">
      <c r="A207" s="52" t="s">
        <v>552</v>
      </c>
      <c r="B207" s="52">
        <v>206</v>
      </c>
      <c r="C207" s="52" t="s">
        <v>49</v>
      </c>
      <c r="D207" s="52">
        <v>311</v>
      </c>
      <c r="E207" s="53" t="s">
        <v>246</v>
      </c>
      <c r="F207" s="52" t="s">
        <v>208</v>
      </c>
      <c r="G207" s="52" t="s">
        <v>341</v>
      </c>
      <c r="H207" s="52">
        <v>509200</v>
      </c>
      <c r="I207" s="52">
        <v>50</v>
      </c>
      <c r="J207" s="53" t="s">
        <v>398</v>
      </c>
      <c r="K207" s="54">
        <v>24394</v>
      </c>
      <c r="L207" s="52">
        <v>12</v>
      </c>
      <c r="M207" s="55">
        <v>24394</v>
      </c>
      <c r="N207" s="56" t="s">
        <v>156</v>
      </c>
      <c r="O207" s="52" t="s">
        <v>159</v>
      </c>
      <c r="P207" s="52" t="s">
        <v>163</v>
      </c>
      <c r="Q207" s="55">
        <v>250685.73459679485</v>
      </c>
      <c r="R207" s="55">
        <v>0</v>
      </c>
      <c r="S207" s="55">
        <v>66780.686102205029</v>
      </c>
      <c r="T207" s="55">
        <v>0</v>
      </c>
      <c r="U207" s="55">
        <v>0</v>
      </c>
      <c r="V207" s="55">
        <v>37297.851122728018</v>
      </c>
      <c r="W207" s="55">
        <v>0</v>
      </c>
      <c r="X207" s="55">
        <v>0</v>
      </c>
      <c r="Y207" s="55">
        <v>37297.851122728018</v>
      </c>
      <c r="Z207" s="55">
        <v>354764.27182172792</v>
      </c>
      <c r="AA207" s="55">
        <v>0</v>
      </c>
      <c r="AB207" s="55">
        <v>155354.26233600001</v>
      </c>
      <c r="AC207" s="55">
        <v>0</v>
      </c>
      <c r="AD207" s="55">
        <v>155354.26233600001</v>
      </c>
      <c r="AE207" s="57">
        <v>3235.6572349856478</v>
      </c>
      <c r="AF207" s="57">
        <v>19524.907897341902</v>
      </c>
      <c r="AG207" s="57">
        <v>22760.565132327549</v>
      </c>
      <c r="AH207" s="57">
        <v>532879.09929005546</v>
      </c>
      <c r="AI207" s="57">
        <v>0</v>
      </c>
      <c r="AJ207" s="57">
        <v>1684.6765471004835</v>
      </c>
      <c r="AK207" s="57">
        <v>534563.77583715599</v>
      </c>
    </row>
    <row r="208" spans="1:37" ht="28.8" x14ac:dyDescent="0.3">
      <c r="A208" s="52" t="s">
        <v>552</v>
      </c>
      <c r="B208" s="52">
        <v>207</v>
      </c>
      <c r="C208" s="52" t="s">
        <v>49</v>
      </c>
      <c r="D208" s="52">
        <v>311</v>
      </c>
      <c r="E208" s="53" t="s">
        <v>246</v>
      </c>
      <c r="F208" s="52" t="s">
        <v>209</v>
      </c>
      <c r="G208" s="52" t="s">
        <v>341</v>
      </c>
      <c r="H208" s="52">
        <v>509200</v>
      </c>
      <c r="I208" s="52">
        <v>50</v>
      </c>
      <c r="J208" s="53" t="s">
        <v>398</v>
      </c>
      <c r="K208" s="54">
        <v>26213</v>
      </c>
      <c r="L208" s="52">
        <v>12</v>
      </c>
      <c r="M208" s="55">
        <v>26213</v>
      </c>
      <c r="N208" s="56" t="s">
        <v>156</v>
      </c>
      <c r="O208" s="52" t="s">
        <v>159</v>
      </c>
      <c r="P208" s="52" t="s">
        <v>163</v>
      </c>
      <c r="Q208" s="55">
        <v>279210.08841469983</v>
      </c>
      <c r="R208" s="55">
        <v>0</v>
      </c>
      <c r="S208" s="55">
        <v>71760.35602185376</v>
      </c>
      <c r="T208" s="55">
        <v>0</v>
      </c>
      <c r="U208" s="55">
        <v>0</v>
      </c>
      <c r="V208" s="55">
        <v>40079.059255557491</v>
      </c>
      <c r="W208" s="55">
        <v>0</v>
      </c>
      <c r="X208" s="55">
        <v>0</v>
      </c>
      <c r="Y208" s="55">
        <v>40079.059255557491</v>
      </c>
      <c r="Z208" s="55">
        <v>391049.50369211106</v>
      </c>
      <c r="AA208" s="55">
        <v>0</v>
      </c>
      <c r="AB208" s="55">
        <v>166938.64387200002</v>
      </c>
      <c r="AC208" s="55">
        <v>0</v>
      </c>
      <c r="AD208" s="55">
        <v>166938.64387200002</v>
      </c>
      <c r="AE208" s="57">
        <v>3476.9321595752554</v>
      </c>
      <c r="AF208" s="57">
        <v>20980.83179113812</v>
      </c>
      <c r="AG208" s="57">
        <v>24457.763950713375</v>
      </c>
      <c r="AH208" s="57">
        <v>582445.91151482437</v>
      </c>
      <c r="AI208" s="57">
        <v>0</v>
      </c>
      <c r="AJ208" s="57">
        <v>1810.2986934961455</v>
      </c>
      <c r="AK208" s="57">
        <v>584256.21020832052</v>
      </c>
    </row>
    <row r="209" spans="1:37" ht="28.8" x14ac:dyDescent="0.3">
      <c r="A209" s="52" t="s">
        <v>552</v>
      </c>
      <c r="B209" s="52">
        <v>208</v>
      </c>
      <c r="C209" s="52" t="s">
        <v>47</v>
      </c>
      <c r="D209" s="52">
        <v>311</v>
      </c>
      <c r="E209" s="53" t="s">
        <v>246</v>
      </c>
      <c r="F209" s="52" t="s">
        <v>209</v>
      </c>
      <c r="G209" s="52" t="s">
        <v>341</v>
      </c>
      <c r="H209" s="52">
        <v>709000</v>
      </c>
      <c r="I209" s="52">
        <v>78</v>
      </c>
      <c r="J209" s="53" t="s">
        <v>380</v>
      </c>
      <c r="K209" s="54">
        <v>861</v>
      </c>
      <c r="L209" s="52">
        <v>12</v>
      </c>
      <c r="M209" s="55">
        <v>861</v>
      </c>
      <c r="N209" s="56" t="s">
        <v>156</v>
      </c>
      <c r="O209" s="52" t="s">
        <v>159</v>
      </c>
      <c r="P209" s="52" t="s">
        <v>163</v>
      </c>
      <c r="Q209" s="55">
        <v>9172.1164560716934</v>
      </c>
      <c r="R209" s="55">
        <v>0</v>
      </c>
      <c r="S209" s="55">
        <v>2357.0620125440078</v>
      </c>
      <c r="T209" s="55">
        <v>0</v>
      </c>
      <c r="U209" s="55">
        <v>0</v>
      </c>
      <c r="V209" s="55">
        <v>1316.4487093821767</v>
      </c>
      <c r="W209" s="55">
        <v>0</v>
      </c>
      <c r="X209" s="55">
        <v>0</v>
      </c>
      <c r="Y209" s="55">
        <v>1316.4487093821767</v>
      </c>
      <c r="Z209" s="55">
        <v>12845.627177997878</v>
      </c>
      <c r="AA209" s="55">
        <v>0</v>
      </c>
      <c r="AB209" s="55">
        <v>5483.3163840000007</v>
      </c>
      <c r="AC209" s="55">
        <v>0</v>
      </c>
      <c r="AD209" s="55">
        <v>5483.3163840000007</v>
      </c>
      <c r="AE209" s="57">
        <v>114.20137612406114</v>
      </c>
      <c r="AF209" s="57">
        <v>617.36931390639677</v>
      </c>
      <c r="AG209" s="57">
        <v>731.57069003045785</v>
      </c>
      <c r="AH209" s="57">
        <v>19060.514252028337</v>
      </c>
      <c r="AI209" s="57">
        <v>0</v>
      </c>
      <c r="AJ209" s="57">
        <v>57.910577611194846</v>
      </c>
      <c r="AK209" s="57">
        <v>19118.424829639531</v>
      </c>
    </row>
    <row r="210" spans="1:37" x14ac:dyDescent="0.3">
      <c r="A210" s="52" t="s">
        <v>552</v>
      </c>
      <c r="B210" s="52">
        <v>209</v>
      </c>
      <c r="C210" s="52" t="s">
        <v>49</v>
      </c>
      <c r="D210" s="52">
        <v>311</v>
      </c>
      <c r="E210" s="53" t="s">
        <v>246</v>
      </c>
      <c r="F210" s="52" t="s">
        <v>208</v>
      </c>
      <c r="G210" s="52" t="s">
        <v>341</v>
      </c>
      <c r="H210" s="52" t="s">
        <v>556</v>
      </c>
      <c r="I210" s="52">
        <v>50</v>
      </c>
      <c r="J210" s="53" t="s">
        <v>557</v>
      </c>
      <c r="K210" s="54">
        <v>7733</v>
      </c>
      <c r="L210" s="52">
        <v>12</v>
      </c>
      <c r="M210" s="55">
        <v>7733</v>
      </c>
      <c r="N210" s="56" t="s">
        <v>156</v>
      </c>
      <c r="O210" s="52" t="s">
        <v>159</v>
      </c>
      <c r="P210" s="52" t="s">
        <v>163</v>
      </c>
      <c r="Q210" s="55">
        <v>79468.426073502284</v>
      </c>
      <c r="R210" s="55">
        <v>0</v>
      </c>
      <c r="S210" s="55">
        <v>21169.756728226264</v>
      </c>
      <c r="T210" s="55">
        <v>0</v>
      </c>
      <c r="U210" s="55">
        <v>0</v>
      </c>
      <c r="V210" s="55">
        <v>11823.574761501013</v>
      </c>
      <c r="W210" s="55">
        <v>0</v>
      </c>
      <c r="X210" s="55">
        <v>0</v>
      </c>
      <c r="Y210" s="55">
        <v>11823.574761501013</v>
      </c>
      <c r="Z210" s="55">
        <v>112461.75756322956</v>
      </c>
      <c r="AA210" s="55">
        <v>0</v>
      </c>
      <c r="AB210" s="55">
        <v>49247.950752000004</v>
      </c>
      <c r="AC210" s="55">
        <v>0</v>
      </c>
      <c r="AD210" s="55">
        <v>49247.950752000004</v>
      </c>
      <c r="AE210" s="57">
        <v>1025.7168729254743</v>
      </c>
      <c r="AF210" s="57">
        <v>6189.4774440495585</v>
      </c>
      <c r="AG210" s="57">
        <v>7215.194316975033</v>
      </c>
      <c r="AH210" s="57">
        <v>168924.90263220461</v>
      </c>
      <c r="AI210" s="57">
        <v>0</v>
      </c>
      <c r="AJ210" s="57">
        <v>534.04950966336139</v>
      </c>
      <c r="AK210" s="57">
        <v>169458.95214186798</v>
      </c>
    </row>
    <row r="211" spans="1:37" ht="28.8" x14ac:dyDescent="0.3">
      <c r="A211" s="52" t="s">
        <v>552</v>
      </c>
      <c r="B211" s="52">
        <v>210</v>
      </c>
      <c r="C211" s="52" t="s">
        <v>247</v>
      </c>
      <c r="D211" s="52">
        <v>311</v>
      </c>
      <c r="E211" s="53" t="s">
        <v>246</v>
      </c>
      <c r="F211" s="52" t="s">
        <v>209</v>
      </c>
      <c r="G211" s="52" t="s">
        <v>341</v>
      </c>
      <c r="H211" s="52" t="s">
        <v>399</v>
      </c>
      <c r="I211" s="52">
        <v>0</v>
      </c>
      <c r="J211" s="53" t="s">
        <v>399</v>
      </c>
      <c r="K211" s="54">
        <v>2515</v>
      </c>
      <c r="L211" s="52">
        <v>12</v>
      </c>
      <c r="M211" s="55">
        <v>2515</v>
      </c>
      <c r="N211" s="56" t="s">
        <v>156</v>
      </c>
      <c r="O211" s="52" t="s">
        <v>159</v>
      </c>
      <c r="P211" s="52" t="s">
        <v>163</v>
      </c>
      <c r="Q211" s="55">
        <v>26788.744987714876</v>
      </c>
      <c r="R211" s="55">
        <v>0</v>
      </c>
      <c r="S211" s="55">
        <v>6885.0301527853426</v>
      </c>
      <c r="T211" s="55">
        <v>0</v>
      </c>
      <c r="U211" s="55">
        <v>2446.2013073056801</v>
      </c>
      <c r="V211" s="55">
        <v>3845.3757306575781</v>
      </c>
      <c r="W211" s="55">
        <v>0</v>
      </c>
      <c r="X211" s="55">
        <v>0</v>
      </c>
      <c r="Y211" s="55">
        <v>3845.3757306575781</v>
      </c>
      <c r="Z211" s="55">
        <v>39965.35217846348</v>
      </c>
      <c r="AA211" s="55">
        <v>0</v>
      </c>
      <c r="AB211" s="55">
        <v>16016.888160000002</v>
      </c>
      <c r="AC211" s="55">
        <v>0</v>
      </c>
      <c r="AD211" s="55">
        <v>16016.888160000002</v>
      </c>
      <c r="AE211" s="57">
        <v>333.5934223984957</v>
      </c>
      <c r="AF211" s="57">
        <v>2013.0008756995524</v>
      </c>
      <c r="AG211" s="57">
        <v>2346.5942980980481</v>
      </c>
      <c r="AH211" s="57">
        <v>58328.834636561529</v>
      </c>
      <c r="AI211" s="57">
        <v>-68574.954380070223</v>
      </c>
      <c r="AJ211" s="57">
        <v>10246.119743508694</v>
      </c>
      <c r="AK211" s="57">
        <v>0</v>
      </c>
    </row>
    <row r="212" spans="1:37" ht="28.8" x14ac:dyDescent="0.3">
      <c r="A212" s="52" t="s">
        <v>552</v>
      </c>
      <c r="B212" s="52">
        <v>211</v>
      </c>
      <c r="C212" s="52" t="s">
        <v>214</v>
      </c>
      <c r="D212" s="52">
        <v>311</v>
      </c>
      <c r="E212" s="53" t="s">
        <v>246</v>
      </c>
      <c r="F212" s="52" t="s">
        <v>209</v>
      </c>
      <c r="G212" s="52" t="s">
        <v>350</v>
      </c>
      <c r="H212" s="52">
        <v>902575</v>
      </c>
      <c r="I212" s="52">
        <v>78</v>
      </c>
      <c r="J212" s="53" t="s">
        <v>352</v>
      </c>
      <c r="K212" s="54">
        <v>1406</v>
      </c>
      <c r="L212" s="52">
        <v>12</v>
      </c>
      <c r="M212" s="55">
        <v>1406</v>
      </c>
      <c r="N212" s="56" t="s">
        <v>156</v>
      </c>
      <c r="O212" s="52" t="s">
        <v>159</v>
      </c>
      <c r="P212" s="52" t="s">
        <v>163</v>
      </c>
      <c r="Q212" s="55">
        <v>14976.13338080601</v>
      </c>
      <c r="R212" s="55">
        <v>0</v>
      </c>
      <c r="S212" s="55">
        <v>3849.0466778593204</v>
      </c>
      <c r="T212" s="55">
        <v>0</v>
      </c>
      <c r="U212" s="55">
        <v>0</v>
      </c>
      <c r="V212" s="55">
        <v>2149.7408657274568</v>
      </c>
      <c r="W212" s="55">
        <v>0</v>
      </c>
      <c r="X212" s="55">
        <v>0</v>
      </c>
      <c r="Y212" s="55">
        <v>2149.7408657274568</v>
      </c>
      <c r="Z212" s="55">
        <v>20974.920924392787</v>
      </c>
      <c r="AA212" s="55">
        <v>0</v>
      </c>
      <c r="AB212" s="55">
        <v>8954.1728640000019</v>
      </c>
      <c r="AC212" s="55">
        <v>0</v>
      </c>
      <c r="AD212" s="55">
        <v>8954.1728640000019</v>
      </c>
      <c r="AE212" s="57">
        <v>186.49397689554075</v>
      </c>
      <c r="AF212" s="57">
        <v>-30115.587765288332</v>
      </c>
      <c r="AG212" s="57">
        <v>-29929.093788392791</v>
      </c>
      <c r="AH212" s="57">
        <v>0</v>
      </c>
      <c r="AI212" s="57">
        <v>0</v>
      </c>
      <c r="AJ212" s="57">
        <v>0</v>
      </c>
      <c r="AK212" s="57">
        <v>0</v>
      </c>
    </row>
    <row r="213" spans="1:37" ht="28.8" x14ac:dyDescent="0.3">
      <c r="A213" s="52" t="s">
        <v>552</v>
      </c>
      <c r="B213" s="52">
        <v>212</v>
      </c>
      <c r="C213" s="52" t="s">
        <v>55</v>
      </c>
      <c r="D213" s="52">
        <v>311</v>
      </c>
      <c r="E213" s="53" t="s">
        <v>246</v>
      </c>
      <c r="F213" s="52" t="s">
        <v>208</v>
      </c>
      <c r="G213" s="52" t="s">
        <v>350</v>
      </c>
      <c r="H213" s="52">
        <v>108701</v>
      </c>
      <c r="I213" s="52">
        <v>10</v>
      </c>
      <c r="J213" s="53" t="s">
        <v>345</v>
      </c>
      <c r="K213" s="54">
        <v>18858</v>
      </c>
      <c r="L213" s="52">
        <v>12</v>
      </c>
      <c r="M213" s="55">
        <v>18858</v>
      </c>
      <c r="N213" s="56" t="s">
        <v>156</v>
      </c>
      <c r="O213" s="52" t="s">
        <v>159</v>
      </c>
      <c r="P213" s="52" t="s">
        <v>163</v>
      </c>
      <c r="Q213" s="55">
        <v>193794.85049710411</v>
      </c>
      <c r="R213" s="55">
        <v>0</v>
      </c>
      <c r="S213" s="55">
        <v>51625.407006451685</v>
      </c>
      <c r="T213" s="55">
        <v>0</v>
      </c>
      <c r="U213" s="55">
        <v>0</v>
      </c>
      <c r="V213" s="55">
        <v>28833.437585980359</v>
      </c>
      <c r="W213" s="55">
        <v>0</v>
      </c>
      <c r="X213" s="55">
        <v>0</v>
      </c>
      <c r="Y213" s="55">
        <v>28833.437585980359</v>
      </c>
      <c r="Z213" s="55">
        <v>274253.69508953614</v>
      </c>
      <c r="AA213" s="55">
        <v>0</v>
      </c>
      <c r="AB213" s="55">
        <v>120098.00275200001</v>
      </c>
      <c r="AC213" s="55">
        <v>0</v>
      </c>
      <c r="AD213" s="55">
        <v>120098.00275200001</v>
      </c>
      <c r="AE213" s="57">
        <v>2501.3537811494361</v>
      </c>
      <c r="AF213" s="57">
        <v>15093.904776915373</v>
      </c>
      <c r="AG213" s="57">
        <v>17595.258558064808</v>
      </c>
      <c r="AH213" s="57">
        <v>411946.95639960095</v>
      </c>
      <c r="AI213" s="57">
        <v>0</v>
      </c>
      <c r="AJ213" s="57">
        <v>1302.3542807748183</v>
      </c>
      <c r="AK213" s="57">
        <v>413249.31068037578</v>
      </c>
    </row>
    <row r="214" spans="1:37" ht="28.8" x14ac:dyDescent="0.3">
      <c r="A214" s="52" t="s">
        <v>552</v>
      </c>
      <c r="B214" s="52">
        <v>213</v>
      </c>
      <c r="C214" s="52" t="s">
        <v>55</v>
      </c>
      <c r="D214" s="52">
        <v>311</v>
      </c>
      <c r="E214" s="53" t="s">
        <v>246</v>
      </c>
      <c r="F214" s="52" t="s">
        <v>209</v>
      </c>
      <c r="G214" s="52" t="s">
        <v>350</v>
      </c>
      <c r="H214" s="52">
        <v>108701</v>
      </c>
      <c r="I214" s="52">
        <v>10</v>
      </c>
      <c r="J214" s="53" t="s">
        <v>345</v>
      </c>
      <c r="K214" s="54">
        <v>3754</v>
      </c>
      <c r="L214" s="52">
        <v>12</v>
      </c>
      <c r="M214" s="55">
        <v>3754</v>
      </c>
      <c r="N214" s="56" t="s">
        <v>156</v>
      </c>
      <c r="O214" s="52" t="s">
        <v>159</v>
      </c>
      <c r="P214" s="52" t="s">
        <v>163</v>
      </c>
      <c r="Q214" s="55">
        <v>39986.063094982761</v>
      </c>
      <c r="R214" s="55">
        <v>0</v>
      </c>
      <c r="S214" s="55">
        <v>10276.89987815355</v>
      </c>
      <c r="T214" s="55">
        <v>0</v>
      </c>
      <c r="U214" s="55">
        <v>0</v>
      </c>
      <c r="V214" s="55">
        <v>5739.7775319636376</v>
      </c>
      <c r="W214" s="55">
        <v>0</v>
      </c>
      <c r="X214" s="55">
        <v>0</v>
      </c>
      <c r="Y214" s="55">
        <v>5739.7775319636376</v>
      </c>
      <c r="Z214" s="55">
        <v>56002.740505099944</v>
      </c>
      <c r="AA214" s="55">
        <v>0</v>
      </c>
      <c r="AB214" s="55">
        <v>23907.514176000004</v>
      </c>
      <c r="AC214" s="55">
        <v>0</v>
      </c>
      <c r="AD214" s="55">
        <v>23907.514176000004</v>
      </c>
      <c r="AE214" s="57">
        <v>497.93626548069693</v>
      </c>
      <c r="AF214" s="57">
        <v>3004.6939512429904</v>
      </c>
      <c r="AG214" s="57">
        <v>3502.6302167236872</v>
      </c>
      <c r="AH214" s="57">
        <v>83412.884897823635</v>
      </c>
      <c r="AI214" s="57">
        <v>0</v>
      </c>
      <c r="AJ214" s="57">
        <v>259.25538074178957</v>
      </c>
      <c r="AK214" s="57">
        <v>83672.140278565421</v>
      </c>
    </row>
    <row r="215" spans="1:37" ht="28.8" x14ac:dyDescent="0.3">
      <c r="A215" s="52" t="s">
        <v>552</v>
      </c>
      <c r="B215" s="52">
        <v>214</v>
      </c>
      <c r="C215" s="52" t="s">
        <v>46</v>
      </c>
      <c r="D215" s="52">
        <v>311</v>
      </c>
      <c r="E215" s="53" t="s">
        <v>246</v>
      </c>
      <c r="F215" s="52" t="s">
        <v>209</v>
      </c>
      <c r="G215" s="52" t="s">
        <v>350</v>
      </c>
      <c r="H215" s="52">
        <v>153000</v>
      </c>
      <c r="I215" s="52">
        <v>15</v>
      </c>
      <c r="J215" s="53" t="s">
        <v>558</v>
      </c>
      <c r="K215" s="54">
        <v>6858</v>
      </c>
      <c r="L215" s="52">
        <v>12</v>
      </c>
      <c r="M215" s="55">
        <v>6858</v>
      </c>
      <c r="N215" s="56" t="s">
        <v>156</v>
      </c>
      <c r="O215" s="52" t="s">
        <v>159</v>
      </c>
      <c r="P215" s="52" t="s">
        <v>163</v>
      </c>
      <c r="Q215" s="55">
        <v>73048.593688170426</v>
      </c>
      <c r="R215" s="55">
        <v>0</v>
      </c>
      <c r="S215" s="55">
        <v>18774.368504096172</v>
      </c>
      <c r="T215" s="55">
        <v>0</v>
      </c>
      <c r="U215" s="55">
        <v>0</v>
      </c>
      <c r="V215" s="55">
        <v>10485.720382047581</v>
      </c>
      <c r="W215" s="55">
        <v>0</v>
      </c>
      <c r="X215" s="55">
        <v>0</v>
      </c>
      <c r="Y215" s="55">
        <v>10485.720382047581</v>
      </c>
      <c r="Z215" s="55">
        <v>102308.68257431418</v>
      </c>
      <c r="AA215" s="55">
        <v>0</v>
      </c>
      <c r="AB215" s="55">
        <v>43675.474752000009</v>
      </c>
      <c r="AC215" s="55">
        <v>0</v>
      </c>
      <c r="AD215" s="55">
        <v>43675.474752000009</v>
      </c>
      <c r="AE215" s="57">
        <v>909.65554306516253</v>
      </c>
      <c r="AF215" s="57">
        <v>5489.1292268578654</v>
      </c>
      <c r="AG215" s="57">
        <v>6398.7847699230279</v>
      </c>
      <c r="AH215" s="57">
        <v>152382.94209623721</v>
      </c>
      <c r="AI215" s="57">
        <v>0</v>
      </c>
      <c r="AJ215" s="57">
        <v>473.6210445197637</v>
      </c>
      <c r="AK215" s="57">
        <v>152856.56314075697</v>
      </c>
    </row>
    <row r="216" spans="1:37" x14ac:dyDescent="0.3">
      <c r="A216" s="52" t="s">
        <v>552</v>
      </c>
      <c r="B216" s="52">
        <v>215</v>
      </c>
      <c r="C216" s="52" t="s">
        <v>49</v>
      </c>
      <c r="D216" s="52">
        <v>311</v>
      </c>
      <c r="E216" s="53" t="s">
        <v>246</v>
      </c>
      <c r="F216" s="52" t="s">
        <v>208</v>
      </c>
      <c r="G216" s="52" t="s">
        <v>350</v>
      </c>
      <c r="H216" s="52">
        <v>506100</v>
      </c>
      <c r="I216" s="52">
        <v>50</v>
      </c>
      <c r="J216" s="53" t="s">
        <v>395</v>
      </c>
      <c r="K216" s="54">
        <v>12639</v>
      </c>
      <c r="L216" s="52">
        <v>12</v>
      </c>
      <c r="M216" s="55">
        <v>12639</v>
      </c>
      <c r="N216" s="56" t="s">
        <v>156</v>
      </c>
      <c r="O216" s="52" t="s">
        <v>159</v>
      </c>
      <c r="P216" s="52" t="s">
        <v>163</v>
      </c>
      <c r="Q216" s="55">
        <v>129885.09467774413</v>
      </c>
      <c r="R216" s="55">
        <v>0</v>
      </c>
      <c r="S216" s="55">
        <v>34600.356302605942</v>
      </c>
      <c r="T216" s="55">
        <v>0</v>
      </c>
      <c r="U216" s="55">
        <v>0</v>
      </c>
      <c r="V216" s="55">
        <v>19324.733145042195</v>
      </c>
      <c r="W216" s="55">
        <v>0</v>
      </c>
      <c r="X216" s="55">
        <v>0</v>
      </c>
      <c r="Y216" s="55">
        <v>19324.733145042195</v>
      </c>
      <c r="Z216" s="55">
        <v>183810.18412539229</v>
      </c>
      <c r="AA216" s="55">
        <v>0</v>
      </c>
      <c r="AB216" s="55">
        <v>80492.027616000007</v>
      </c>
      <c r="AC216" s="55">
        <v>0</v>
      </c>
      <c r="AD216" s="55">
        <v>80492.027616000007</v>
      </c>
      <c r="AE216" s="57">
        <v>1676.4561692622617</v>
      </c>
      <c r="AF216" s="57">
        <v>10116.22984809807</v>
      </c>
      <c r="AG216" s="57">
        <v>11792.686017360331</v>
      </c>
      <c r="AH216" s="57">
        <v>276094.89775875257</v>
      </c>
      <c r="AI216" s="57">
        <v>0</v>
      </c>
      <c r="AJ216" s="57">
        <v>872.86328108563634</v>
      </c>
      <c r="AK216" s="57">
        <v>276967.76103983819</v>
      </c>
    </row>
    <row r="217" spans="1:37" ht="28.8" x14ac:dyDescent="0.3">
      <c r="A217" s="52" t="s">
        <v>552</v>
      </c>
      <c r="B217" s="52">
        <v>216</v>
      </c>
      <c r="C217" s="52" t="s">
        <v>49</v>
      </c>
      <c r="D217" s="52">
        <v>311</v>
      </c>
      <c r="E217" s="53" t="s">
        <v>246</v>
      </c>
      <c r="F217" s="52" t="s">
        <v>208</v>
      </c>
      <c r="G217" s="52" t="s">
        <v>350</v>
      </c>
      <c r="H217" s="52">
        <v>506600</v>
      </c>
      <c r="I217" s="52">
        <v>50</v>
      </c>
      <c r="J217" s="53" t="s">
        <v>397</v>
      </c>
      <c r="K217" s="54">
        <v>2809</v>
      </c>
      <c r="L217" s="52">
        <v>12</v>
      </c>
      <c r="M217" s="55">
        <v>2809</v>
      </c>
      <c r="N217" s="56" t="s">
        <v>156</v>
      </c>
      <c r="O217" s="52" t="s">
        <v>159</v>
      </c>
      <c r="P217" s="52" t="s">
        <v>163</v>
      </c>
      <c r="Q217" s="55">
        <v>28866.779883676179</v>
      </c>
      <c r="R217" s="55">
        <v>0</v>
      </c>
      <c r="S217" s="55">
        <v>7689.8805960930522</v>
      </c>
      <c r="T217" s="55">
        <v>0</v>
      </c>
      <c r="U217" s="55">
        <v>0</v>
      </c>
      <c r="V217" s="55">
        <v>4294.89480215393</v>
      </c>
      <c r="W217" s="55">
        <v>0</v>
      </c>
      <c r="X217" s="55">
        <v>0</v>
      </c>
      <c r="Y217" s="55">
        <v>4294.89480215393</v>
      </c>
      <c r="Z217" s="55">
        <v>40851.555281923167</v>
      </c>
      <c r="AA217" s="55">
        <v>0</v>
      </c>
      <c r="AB217" s="55">
        <v>17889.240096000001</v>
      </c>
      <c r="AC217" s="55">
        <v>0</v>
      </c>
      <c r="AD217" s="55">
        <v>17889.240096000001</v>
      </c>
      <c r="AE217" s="57">
        <v>372.59002923156044</v>
      </c>
      <c r="AF217" s="57">
        <v>2248.3178766759615</v>
      </c>
      <c r="AG217" s="57">
        <v>2620.907905907522</v>
      </c>
      <c r="AH217" s="57">
        <v>61361.703283830691</v>
      </c>
      <c r="AI217" s="57">
        <v>0</v>
      </c>
      <c r="AJ217" s="57">
        <v>193.99263838670402</v>
      </c>
      <c r="AK217" s="57">
        <v>61555.695922217397</v>
      </c>
    </row>
    <row r="218" spans="1:37" ht="28.8" x14ac:dyDescent="0.3">
      <c r="A218" s="52" t="s">
        <v>552</v>
      </c>
      <c r="B218" s="52">
        <v>217</v>
      </c>
      <c r="C218" s="52" t="s">
        <v>49</v>
      </c>
      <c r="D218" s="52">
        <v>311</v>
      </c>
      <c r="E218" s="53" t="s">
        <v>246</v>
      </c>
      <c r="F218" s="52" t="s">
        <v>208</v>
      </c>
      <c r="G218" s="52" t="s">
        <v>350</v>
      </c>
      <c r="H218" s="52">
        <v>509200</v>
      </c>
      <c r="I218" s="52">
        <v>50</v>
      </c>
      <c r="J218" s="53" t="s">
        <v>398</v>
      </c>
      <c r="K218" s="54">
        <v>2307</v>
      </c>
      <c r="L218" s="52">
        <v>12</v>
      </c>
      <c r="M218" s="55">
        <v>2307</v>
      </c>
      <c r="N218" s="56" t="s">
        <v>156</v>
      </c>
      <c r="O218" s="52" t="s">
        <v>159</v>
      </c>
      <c r="P218" s="52" t="s">
        <v>163</v>
      </c>
      <c r="Q218" s="55">
        <v>23707.96055238197</v>
      </c>
      <c r="R218" s="55">
        <v>0</v>
      </c>
      <c r="S218" s="55">
        <v>6315.612152077847</v>
      </c>
      <c r="T218" s="55">
        <v>0</v>
      </c>
      <c r="U218" s="55">
        <v>0</v>
      </c>
      <c r="V218" s="55">
        <v>3527.3486324560763</v>
      </c>
      <c r="W218" s="55">
        <v>0</v>
      </c>
      <c r="X218" s="55">
        <v>0</v>
      </c>
      <c r="Y218" s="55">
        <v>3527.3486324560763</v>
      </c>
      <c r="Z218" s="55">
        <v>33550.921336915897</v>
      </c>
      <c r="AA218" s="55">
        <v>0</v>
      </c>
      <c r="AB218" s="55">
        <v>14692.231008000002</v>
      </c>
      <c r="AC218" s="55">
        <v>0</v>
      </c>
      <c r="AD218" s="55">
        <v>14692.231008000002</v>
      </c>
      <c r="AE218" s="57">
        <v>306.00398627170165</v>
      </c>
      <c r="AF218" s="57">
        <v>1846.5180994985558</v>
      </c>
      <c r="AG218" s="57">
        <v>2152.5220857702575</v>
      </c>
      <c r="AH218" s="57">
        <v>50395.674430686158</v>
      </c>
      <c r="AI218" s="57">
        <v>0</v>
      </c>
      <c r="AJ218" s="57">
        <v>159.32396467003426</v>
      </c>
      <c r="AK218" s="57">
        <v>50554.99839535619</v>
      </c>
    </row>
    <row r="219" spans="1:37" ht="28.8" x14ac:dyDescent="0.3">
      <c r="A219" s="52" t="s">
        <v>552</v>
      </c>
      <c r="B219" s="52">
        <v>218</v>
      </c>
      <c r="C219" s="52" t="s">
        <v>49</v>
      </c>
      <c r="D219" s="52">
        <v>311</v>
      </c>
      <c r="E219" s="53" t="s">
        <v>246</v>
      </c>
      <c r="F219" s="52" t="s">
        <v>209</v>
      </c>
      <c r="G219" s="52" t="s">
        <v>350</v>
      </c>
      <c r="H219" s="52">
        <v>509200</v>
      </c>
      <c r="I219" s="52">
        <v>50</v>
      </c>
      <c r="J219" s="53" t="s">
        <v>398</v>
      </c>
      <c r="K219" s="54">
        <v>4825</v>
      </c>
      <c r="L219" s="52">
        <v>12</v>
      </c>
      <c r="M219" s="55">
        <v>4825</v>
      </c>
      <c r="N219" s="56" t="s">
        <v>156</v>
      </c>
      <c r="O219" s="52" t="s">
        <v>159</v>
      </c>
      <c r="P219" s="52" t="s">
        <v>163</v>
      </c>
      <c r="Q219" s="55">
        <v>51393.914340248215</v>
      </c>
      <c r="R219" s="55">
        <v>0</v>
      </c>
      <c r="S219" s="55">
        <v>13208.855064488778</v>
      </c>
      <c r="T219" s="55">
        <v>0</v>
      </c>
      <c r="U219" s="55">
        <v>0</v>
      </c>
      <c r="V219" s="55">
        <v>7377.3112924146371</v>
      </c>
      <c r="W219" s="55">
        <v>0</v>
      </c>
      <c r="X219" s="55">
        <v>0</v>
      </c>
      <c r="Y219" s="55">
        <v>7377.3112924146371</v>
      </c>
      <c r="Z219" s="55">
        <v>71980.080697151629</v>
      </c>
      <c r="AA219" s="55">
        <v>0</v>
      </c>
      <c r="AB219" s="55">
        <v>30728.224800000004</v>
      </c>
      <c r="AC219" s="55">
        <v>0</v>
      </c>
      <c r="AD219" s="55">
        <v>30728.224800000004</v>
      </c>
      <c r="AE219" s="57">
        <v>639.99533322971843</v>
      </c>
      <c r="AF219" s="57">
        <v>3861.920169085623</v>
      </c>
      <c r="AG219" s="57">
        <v>4501.9155023153417</v>
      </c>
      <c r="AH219" s="57">
        <v>107210.22099946697</v>
      </c>
      <c r="AI219" s="57">
        <v>0</v>
      </c>
      <c r="AJ219" s="57">
        <v>333.2198220775532</v>
      </c>
      <c r="AK219" s="57">
        <v>107543.44082154451</v>
      </c>
    </row>
    <row r="220" spans="1:37" x14ac:dyDescent="0.3">
      <c r="A220" s="52" t="s">
        <v>552</v>
      </c>
      <c r="B220" s="52">
        <v>219</v>
      </c>
      <c r="C220" s="52" t="s">
        <v>52</v>
      </c>
      <c r="D220" s="52">
        <v>312</v>
      </c>
      <c r="E220" s="53" t="s">
        <v>248</v>
      </c>
      <c r="F220" s="52" t="s">
        <v>209</v>
      </c>
      <c r="G220" s="52" t="s">
        <v>341</v>
      </c>
      <c r="H220" s="52">
        <v>409050</v>
      </c>
      <c r="I220" s="52">
        <v>40</v>
      </c>
      <c r="J220" s="53" t="s">
        <v>351</v>
      </c>
      <c r="K220" s="54">
        <v>1365</v>
      </c>
      <c r="L220" s="52">
        <v>12</v>
      </c>
      <c r="M220" s="55">
        <v>1365</v>
      </c>
      <c r="N220" s="56" t="s">
        <v>173</v>
      </c>
      <c r="O220" s="52" t="s">
        <v>159</v>
      </c>
      <c r="P220" s="52" t="s">
        <v>175</v>
      </c>
      <c r="Q220" s="55">
        <v>14539.418253769703</v>
      </c>
      <c r="R220" s="55">
        <v>0</v>
      </c>
      <c r="S220" s="55">
        <v>5411.0997688751931</v>
      </c>
      <c r="T220" s="55">
        <v>0</v>
      </c>
      <c r="U220" s="55">
        <v>1327.6599540645141</v>
      </c>
      <c r="V220" s="55">
        <v>1051.617873651772</v>
      </c>
      <c r="W220" s="55">
        <v>0</v>
      </c>
      <c r="X220" s="55">
        <v>0</v>
      </c>
      <c r="Y220" s="55">
        <v>1051.617873651772</v>
      </c>
      <c r="Z220" s="55">
        <v>22329.795850361184</v>
      </c>
      <c r="AA220" s="55">
        <v>0</v>
      </c>
      <c r="AB220" s="55">
        <v>0</v>
      </c>
      <c r="AC220" s="55">
        <v>0</v>
      </c>
      <c r="AD220" s="55">
        <v>0</v>
      </c>
      <c r="AE220" s="57">
        <v>181.05567458208611</v>
      </c>
      <c r="AF220" s="57">
        <v>1092.5432188190414</v>
      </c>
      <c r="AG220" s="57">
        <v>1273.5988934011275</v>
      </c>
      <c r="AH220" s="57">
        <v>23603.394743762314</v>
      </c>
      <c r="AI220" s="57">
        <v>0</v>
      </c>
      <c r="AJ220" s="57">
        <v>0</v>
      </c>
      <c r="AK220" s="57">
        <v>23603.394743762314</v>
      </c>
    </row>
    <row r="221" spans="1:37" x14ac:dyDescent="0.3">
      <c r="A221" s="52" t="s">
        <v>552</v>
      </c>
      <c r="B221" s="52">
        <v>220</v>
      </c>
      <c r="C221" s="52" t="s">
        <v>52</v>
      </c>
      <c r="D221" s="52">
        <v>312</v>
      </c>
      <c r="E221" s="53" t="s">
        <v>248</v>
      </c>
      <c r="F221" s="52" t="s">
        <v>206</v>
      </c>
      <c r="G221" s="52" t="s">
        <v>341</v>
      </c>
      <c r="H221" s="52">
        <v>409050</v>
      </c>
      <c r="I221" s="52">
        <v>40</v>
      </c>
      <c r="J221" s="53" t="s">
        <v>351</v>
      </c>
      <c r="K221" s="54">
        <v>1231</v>
      </c>
      <c r="L221" s="52">
        <v>12</v>
      </c>
      <c r="M221" s="55">
        <v>1231</v>
      </c>
      <c r="N221" s="56" t="s">
        <v>173</v>
      </c>
      <c r="O221" s="52" t="s">
        <v>159</v>
      </c>
      <c r="P221" s="52" t="s">
        <v>175</v>
      </c>
      <c r="Q221" s="55">
        <v>8772.1831898421187</v>
      </c>
      <c r="R221" s="55">
        <v>0</v>
      </c>
      <c r="S221" s="55">
        <v>4879.9002311248078</v>
      </c>
      <c r="T221" s="55">
        <v>0</v>
      </c>
      <c r="U221" s="55">
        <v>1197.3255702955437</v>
      </c>
      <c r="V221" s="55">
        <v>948.3821263482281</v>
      </c>
      <c r="W221" s="55">
        <v>0</v>
      </c>
      <c r="X221" s="55">
        <v>0</v>
      </c>
      <c r="Y221" s="55">
        <v>948.3821263482281</v>
      </c>
      <c r="Z221" s="55">
        <v>15797.791117610697</v>
      </c>
      <c r="AA221" s="55">
        <v>0</v>
      </c>
      <c r="AB221" s="55">
        <v>0</v>
      </c>
      <c r="AC221" s="55">
        <v>0</v>
      </c>
      <c r="AD221" s="55">
        <v>0</v>
      </c>
      <c r="AE221" s="57">
        <v>163.28171092347844</v>
      </c>
      <c r="AF221" s="57">
        <v>985.28989184339923</v>
      </c>
      <c r="AG221" s="57">
        <v>1148.5716027668777</v>
      </c>
      <c r="AH221" s="57">
        <v>16946.362720377576</v>
      </c>
      <c r="AI221" s="57">
        <v>0</v>
      </c>
      <c r="AJ221" s="57">
        <v>85.014217819164358</v>
      </c>
      <c r="AK221" s="57">
        <v>17031.37693819674</v>
      </c>
    </row>
    <row r="222" spans="1:37" ht="28.8" x14ac:dyDescent="0.3">
      <c r="A222" s="52" t="s">
        <v>552</v>
      </c>
      <c r="B222" s="52">
        <v>221</v>
      </c>
      <c r="C222" s="52" t="s">
        <v>214</v>
      </c>
      <c r="D222" s="52">
        <v>313</v>
      </c>
      <c r="E222" s="53" t="s">
        <v>249</v>
      </c>
      <c r="F222" s="52" t="s">
        <v>209</v>
      </c>
      <c r="G222" s="52" t="s">
        <v>341</v>
      </c>
      <c r="H222" s="52">
        <v>902575</v>
      </c>
      <c r="I222" s="52">
        <v>78</v>
      </c>
      <c r="J222" s="53" t="s">
        <v>352</v>
      </c>
      <c r="K222" s="54">
        <v>11288</v>
      </c>
      <c r="L222" s="52">
        <v>12</v>
      </c>
      <c r="M222" s="55">
        <v>11288</v>
      </c>
      <c r="N222" s="56" t="s">
        <v>156</v>
      </c>
      <c r="O222" s="52" t="s">
        <v>157</v>
      </c>
      <c r="P222" s="52" t="s">
        <v>175</v>
      </c>
      <c r="Q222" s="55">
        <v>0</v>
      </c>
      <c r="R222" s="55">
        <v>0</v>
      </c>
      <c r="S222" s="55">
        <v>10429.43110273327</v>
      </c>
      <c r="T222" s="55">
        <v>0</v>
      </c>
      <c r="U222" s="55">
        <v>0</v>
      </c>
      <c r="V222" s="55">
        <v>0</v>
      </c>
      <c r="W222" s="55">
        <v>0</v>
      </c>
      <c r="X222" s="55">
        <v>0</v>
      </c>
      <c r="Y222" s="55">
        <v>0</v>
      </c>
      <c r="Z222" s="55">
        <v>10429.43110273327</v>
      </c>
      <c r="AA222" s="55">
        <v>0</v>
      </c>
      <c r="AB222" s="55">
        <v>0</v>
      </c>
      <c r="AC222" s="55">
        <v>0</v>
      </c>
      <c r="AD222" s="55">
        <v>0</v>
      </c>
      <c r="AE222" s="57">
        <v>0</v>
      </c>
      <c r="AF222" s="57">
        <v>-10429.43110273327</v>
      </c>
      <c r="AG222" s="57">
        <v>-10429.43110273327</v>
      </c>
      <c r="AH222" s="57">
        <v>0</v>
      </c>
      <c r="AI222" s="57">
        <v>0</v>
      </c>
      <c r="AJ222" s="57">
        <v>0</v>
      </c>
      <c r="AK222" s="57">
        <v>0</v>
      </c>
    </row>
    <row r="223" spans="1:37" ht="28.8" x14ac:dyDescent="0.3">
      <c r="A223" s="52" t="s">
        <v>552</v>
      </c>
      <c r="B223" s="52">
        <v>222</v>
      </c>
      <c r="C223" s="52" t="s">
        <v>214</v>
      </c>
      <c r="D223" s="52">
        <v>313</v>
      </c>
      <c r="E223" s="53" t="s">
        <v>249</v>
      </c>
      <c r="F223" s="52" t="s">
        <v>209</v>
      </c>
      <c r="G223" s="52" t="s">
        <v>350</v>
      </c>
      <c r="H223" s="52">
        <v>902575</v>
      </c>
      <c r="I223" s="52">
        <v>78</v>
      </c>
      <c r="J223" s="53" t="s">
        <v>352</v>
      </c>
      <c r="K223" s="54">
        <v>9401</v>
      </c>
      <c r="L223" s="52">
        <v>12</v>
      </c>
      <c r="M223" s="55">
        <v>9401</v>
      </c>
      <c r="N223" s="56" t="s">
        <v>156</v>
      </c>
      <c r="O223" s="52" t="s">
        <v>157</v>
      </c>
      <c r="P223" s="52" t="s">
        <v>175</v>
      </c>
      <c r="Q223" s="55">
        <v>0</v>
      </c>
      <c r="R223" s="55">
        <v>0</v>
      </c>
      <c r="S223" s="55">
        <v>8685.9569274269561</v>
      </c>
      <c r="T223" s="55">
        <v>0</v>
      </c>
      <c r="U223" s="55">
        <v>0</v>
      </c>
      <c r="V223" s="55">
        <v>0</v>
      </c>
      <c r="W223" s="55">
        <v>0</v>
      </c>
      <c r="X223" s="55">
        <v>0</v>
      </c>
      <c r="Y223" s="55">
        <v>0</v>
      </c>
      <c r="Z223" s="55">
        <v>8685.9569274269561</v>
      </c>
      <c r="AA223" s="55">
        <v>0</v>
      </c>
      <c r="AB223" s="55">
        <v>0</v>
      </c>
      <c r="AC223" s="55">
        <v>0</v>
      </c>
      <c r="AD223" s="55">
        <v>0</v>
      </c>
      <c r="AE223" s="57">
        <v>0</v>
      </c>
      <c r="AF223" s="57">
        <v>-8685.9569274269561</v>
      </c>
      <c r="AG223" s="57">
        <v>-8685.9569274269561</v>
      </c>
      <c r="AH223" s="57">
        <v>0</v>
      </c>
      <c r="AI223" s="57">
        <v>0</v>
      </c>
      <c r="AJ223" s="57">
        <v>0</v>
      </c>
      <c r="AK223" s="57">
        <v>0</v>
      </c>
    </row>
    <row r="224" spans="1:37" ht="28.8" x14ac:dyDescent="0.3">
      <c r="A224" s="52" t="s">
        <v>552</v>
      </c>
      <c r="B224" s="52">
        <v>223</v>
      </c>
      <c r="C224" s="52" t="s">
        <v>214</v>
      </c>
      <c r="D224" s="52">
        <v>313</v>
      </c>
      <c r="E224" s="53" t="s">
        <v>249</v>
      </c>
      <c r="F224" s="52" t="s">
        <v>209</v>
      </c>
      <c r="G224" s="52" t="s">
        <v>370</v>
      </c>
      <c r="H224" s="52">
        <v>902575</v>
      </c>
      <c r="I224" s="52">
        <v>78</v>
      </c>
      <c r="J224" s="53" t="s">
        <v>352</v>
      </c>
      <c r="K224" s="54">
        <v>4398</v>
      </c>
      <c r="L224" s="52">
        <v>12</v>
      </c>
      <c r="M224" s="55">
        <v>4398</v>
      </c>
      <c r="N224" s="56" t="s">
        <v>156</v>
      </c>
      <c r="O224" s="52" t="s">
        <v>157</v>
      </c>
      <c r="P224" s="52" t="s">
        <v>175</v>
      </c>
      <c r="Q224" s="55">
        <v>0</v>
      </c>
      <c r="R224" s="55">
        <v>0</v>
      </c>
      <c r="S224" s="55">
        <v>4063.4867106503298</v>
      </c>
      <c r="T224" s="55">
        <v>0</v>
      </c>
      <c r="U224" s="55">
        <v>0</v>
      </c>
      <c r="V224" s="55">
        <v>0</v>
      </c>
      <c r="W224" s="55">
        <v>0</v>
      </c>
      <c r="X224" s="55">
        <v>0</v>
      </c>
      <c r="Y224" s="55">
        <v>0</v>
      </c>
      <c r="Z224" s="55">
        <v>4063.4867106503298</v>
      </c>
      <c r="AA224" s="55">
        <v>0</v>
      </c>
      <c r="AB224" s="55">
        <v>0</v>
      </c>
      <c r="AC224" s="55">
        <v>0</v>
      </c>
      <c r="AD224" s="55">
        <v>0</v>
      </c>
      <c r="AE224" s="57">
        <v>0</v>
      </c>
      <c r="AF224" s="57">
        <v>-4063.4867106503298</v>
      </c>
      <c r="AG224" s="57">
        <v>-4063.4867106503298</v>
      </c>
      <c r="AH224" s="57">
        <v>0</v>
      </c>
      <c r="AI224" s="57">
        <v>0</v>
      </c>
      <c r="AJ224" s="57">
        <v>0</v>
      </c>
      <c r="AK224" s="57">
        <v>0</v>
      </c>
    </row>
    <row r="225" spans="1:37" ht="28.8" x14ac:dyDescent="0.3">
      <c r="A225" s="52" t="s">
        <v>552</v>
      </c>
      <c r="B225" s="52">
        <v>224</v>
      </c>
      <c r="C225" s="52" t="s">
        <v>214</v>
      </c>
      <c r="D225" s="52">
        <v>313</v>
      </c>
      <c r="E225" s="53" t="s">
        <v>249</v>
      </c>
      <c r="F225" s="52" t="s">
        <v>210</v>
      </c>
      <c r="G225" s="52" t="s">
        <v>370</v>
      </c>
      <c r="H225" s="52">
        <v>902575</v>
      </c>
      <c r="I225" s="52">
        <v>78</v>
      </c>
      <c r="J225" s="53" t="s">
        <v>352</v>
      </c>
      <c r="K225" s="54">
        <v>6743</v>
      </c>
      <c r="L225" s="52">
        <v>12</v>
      </c>
      <c r="M225" s="55">
        <v>6743</v>
      </c>
      <c r="N225" s="56" t="s">
        <v>156</v>
      </c>
      <c r="O225" s="52" t="s">
        <v>157</v>
      </c>
      <c r="P225" s="52" t="s">
        <v>175</v>
      </c>
      <c r="Q225" s="55">
        <v>0</v>
      </c>
      <c r="R225" s="55">
        <v>0</v>
      </c>
      <c r="S225" s="55">
        <v>6230.1252591894436</v>
      </c>
      <c r="T225" s="55">
        <v>0</v>
      </c>
      <c r="U225" s="55">
        <v>0</v>
      </c>
      <c r="V225" s="55">
        <v>0</v>
      </c>
      <c r="W225" s="55">
        <v>0</v>
      </c>
      <c r="X225" s="55">
        <v>0</v>
      </c>
      <c r="Y225" s="55">
        <v>0</v>
      </c>
      <c r="Z225" s="55">
        <v>6230.1252591894436</v>
      </c>
      <c r="AA225" s="55">
        <v>0</v>
      </c>
      <c r="AB225" s="55">
        <v>0</v>
      </c>
      <c r="AC225" s="55">
        <v>0</v>
      </c>
      <c r="AD225" s="55">
        <v>0</v>
      </c>
      <c r="AE225" s="57">
        <v>0</v>
      </c>
      <c r="AF225" s="57">
        <v>-6230.1252591894436</v>
      </c>
      <c r="AG225" s="57">
        <v>-6230.1252591894436</v>
      </c>
      <c r="AH225" s="57">
        <v>0</v>
      </c>
      <c r="AI225" s="57">
        <v>0</v>
      </c>
      <c r="AJ225" s="57">
        <v>0</v>
      </c>
      <c r="AK225" s="57">
        <v>0</v>
      </c>
    </row>
    <row r="226" spans="1:37" ht="28.8" x14ac:dyDescent="0.3">
      <c r="A226" s="52" t="s">
        <v>552</v>
      </c>
      <c r="B226" s="52">
        <v>225</v>
      </c>
      <c r="C226" s="52" t="s">
        <v>52</v>
      </c>
      <c r="D226" s="52">
        <v>314</v>
      </c>
      <c r="E226" s="53" t="s">
        <v>250</v>
      </c>
      <c r="F226" s="52" t="s">
        <v>215</v>
      </c>
      <c r="G226" s="52" t="s">
        <v>341</v>
      </c>
      <c r="H226" s="52">
        <v>409050</v>
      </c>
      <c r="I226" s="52">
        <v>40</v>
      </c>
      <c r="J226" s="53" t="s">
        <v>351</v>
      </c>
      <c r="K226" s="54">
        <v>8314</v>
      </c>
      <c r="L226" s="52">
        <v>12</v>
      </c>
      <c r="M226" s="55">
        <v>8314</v>
      </c>
      <c r="N226" s="56" t="s">
        <v>156</v>
      </c>
      <c r="O226" s="52" t="s">
        <v>159</v>
      </c>
      <c r="P226" s="52" t="s">
        <v>163</v>
      </c>
      <c r="Q226" s="55">
        <v>122857.67168282894</v>
      </c>
      <c r="R226" s="55">
        <v>0</v>
      </c>
      <c r="S226" s="55">
        <v>33581.719739984779</v>
      </c>
      <c r="T226" s="55">
        <v>0</v>
      </c>
      <c r="U226" s="55">
        <v>0</v>
      </c>
      <c r="V226" s="55">
        <v>0</v>
      </c>
      <c r="W226" s="55">
        <v>0</v>
      </c>
      <c r="X226" s="55">
        <v>0</v>
      </c>
      <c r="Y226" s="55">
        <v>0</v>
      </c>
      <c r="Z226" s="55">
        <v>156439.3914228137</v>
      </c>
      <c r="AA226" s="55">
        <v>0</v>
      </c>
      <c r="AB226" s="55">
        <v>52948.074816000008</v>
      </c>
      <c r="AC226" s="55">
        <v>0</v>
      </c>
      <c r="AD226" s="55">
        <v>52948.074816000008</v>
      </c>
      <c r="AE226" s="57">
        <v>1102.7815959527211</v>
      </c>
      <c r="AF226" s="57">
        <v>6654.5086602648425</v>
      </c>
      <c r="AG226" s="57">
        <v>7757.2902562175641</v>
      </c>
      <c r="AH226" s="57">
        <v>217144.75649503127</v>
      </c>
      <c r="AI226" s="57">
        <v>0</v>
      </c>
      <c r="AJ226" s="57">
        <v>574.17401051871025</v>
      </c>
      <c r="AK226" s="57">
        <v>217718.93050554997</v>
      </c>
    </row>
    <row r="227" spans="1:37" ht="28.8" x14ac:dyDescent="0.3">
      <c r="A227" s="52" t="s">
        <v>552</v>
      </c>
      <c r="B227" s="52">
        <v>226</v>
      </c>
      <c r="C227" s="52" t="s">
        <v>54</v>
      </c>
      <c r="D227" s="52">
        <v>314</v>
      </c>
      <c r="E227" s="53" t="s">
        <v>250</v>
      </c>
      <c r="F227" s="52" t="s">
        <v>208</v>
      </c>
      <c r="G227" s="52" t="s">
        <v>341</v>
      </c>
      <c r="H227" s="52">
        <v>601422</v>
      </c>
      <c r="I227" s="52">
        <v>60</v>
      </c>
      <c r="J227" s="53" t="s">
        <v>400</v>
      </c>
      <c r="K227" s="54">
        <v>120348</v>
      </c>
      <c r="L227" s="52">
        <v>12</v>
      </c>
      <c r="M227" s="55">
        <v>120348</v>
      </c>
      <c r="N227" s="56" t="s">
        <v>156</v>
      </c>
      <c r="O227" s="52" t="s">
        <v>159</v>
      </c>
      <c r="P227" s="52" t="s">
        <v>163</v>
      </c>
      <c r="Q227" s="55">
        <v>1236760.1372163265</v>
      </c>
      <c r="R227" s="55">
        <v>0</v>
      </c>
      <c r="S227" s="55">
        <v>486106.9048914708</v>
      </c>
      <c r="T227" s="55">
        <v>0</v>
      </c>
      <c r="U227" s="55">
        <v>0</v>
      </c>
      <c r="V227" s="55">
        <v>0</v>
      </c>
      <c r="W227" s="55">
        <v>0</v>
      </c>
      <c r="X227" s="55">
        <v>0</v>
      </c>
      <c r="Y227" s="55">
        <v>0</v>
      </c>
      <c r="Z227" s="55">
        <v>1722867.0421077972</v>
      </c>
      <c r="AA227" s="55">
        <v>0</v>
      </c>
      <c r="AB227" s="55">
        <v>766441.5333120001</v>
      </c>
      <c r="AC227" s="55">
        <v>0</v>
      </c>
      <c r="AD227" s="55">
        <v>766441.5333120001</v>
      </c>
      <c r="AE227" s="57">
        <v>15963.141629747182</v>
      </c>
      <c r="AF227" s="57">
        <v>96326.293991526749</v>
      </c>
      <c r="AG227" s="57">
        <v>112289.43562127394</v>
      </c>
      <c r="AH227" s="57">
        <v>2601598.0110410713</v>
      </c>
      <c r="AI227" s="57">
        <v>0</v>
      </c>
      <c r="AJ227" s="57">
        <v>8311.3656264019428</v>
      </c>
      <c r="AK227" s="57">
        <v>2609909.376667473</v>
      </c>
    </row>
    <row r="228" spans="1:37" ht="28.8" x14ac:dyDescent="0.3">
      <c r="A228" s="52" t="s">
        <v>552</v>
      </c>
      <c r="B228" s="52">
        <v>227</v>
      </c>
      <c r="C228" s="52" t="s">
        <v>54</v>
      </c>
      <c r="D228" s="52">
        <v>314</v>
      </c>
      <c r="E228" s="53" t="s">
        <v>250</v>
      </c>
      <c r="F228" s="52" t="s">
        <v>209</v>
      </c>
      <c r="G228" s="52" t="s">
        <v>341</v>
      </c>
      <c r="H228" s="52">
        <v>601422</v>
      </c>
      <c r="I228" s="52">
        <v>60</v>
      </c>
      <c r="J228" s="53" t="s">
        <v>400</v>
      </c>
      <c r="K228" s="54">
        <v>33904</v>
      </c>
      <c r="L228" s="52">
        <v>12</v>
      </c>
      <c r="M228" s="55">
        <v>33904</v>
      </c>
      <c r="N228" s="56" t="s">
        <v>156</v>
      </c>
      <c r="O228" s="52" t="s">
        <v>159</v>
      </c>
      <c r="P228" s="52" t="s">
        <v>163</v>
      </c>
      <c r="Q228" s="55">
        <v>361131.45529363223</v>
      </c>
      <c r="R228" s="55">
        <v>0</v>
      </c>
      <c r="S228" s="55">
        <v>136944.26582444599</v>
      </c>
      <c r="T228" s="55">
        <v>0</v>
      </c>
      <c r="U228" s="55">
        <v>0</v>
      </c>
      <c r="V228" s="55">
        <v>0</v>
      </c>
      <c r="W228" s="55">
        <v>0</v>
      </c>
      <c r="X228" s="55">
        <v>0</v>
      </c>
      <c r="Y228" s="55">
        <v>0</v>
      </c>
      <c r="Z228" s="55">
        <v>498075.72111807822</v>
      </c>
      <c r="AA228" s="55">
        <v>0</v>
      </c>
      <c r="AB228" s="55">
        <v>215919.11577600002</v>
      </c>
      <c r="AC228" s="55">
        <v>0</v>
      </c>
      <c r="AD228" s="55">
        <v>215919.11577600002</v>
      </c>
      <c r="AE228" s="57">
        <v>4497.0780886674356</v>
      </c>
      <c r="AF228" s="57">
        <v>27136.692520762477</v>
      </c>
      <c r="AG228" s="57">
        <v>31633.770609429914</v>
      </c>
      <c r="AH228" s="57">
        <v>745628.6075035081</v>
      </c>
      <c r="AI228" s="57">
        <v>0</v>
      </c>
      <c r="AJ228" s="57">
        <v>2341.4476368326141</v>
      </c>
      <c r="AK228" s="57">
        <v>747970.0551403407</v>
      </c>
    </row>
    <row r="229" spans="1:37" ht="28.8" x14ac:dyDescent="0.3">
      <c r="A229" s="52" t="s">
        <v>552</v>
      </c>
      <c r="B229" s="52">
        <v>228</v>
      </c>
      <c r="C229" s="52" t="s">
        <v>54</v>
      </c>
      <c r="D229" s="52">
        <v>314</v>
      </c>
      <c r="E229" s="53" t="s">
        <v>250</v>
      </c>
      <c r="F229" s="52" t="s">
        <v>208</v>
      </c>
      <c r="G229" s="52" t="s">
        <v>350</v>
      </c>
      <c r="H229" s="52">
        <v>601422</v>
      </c>
      <c r="I229" s="52">
        <v>60</v>
      </c>
      <c r="J229" s="53" t="s">
        <v>400</v>
      </c>
      <c r="K229" s="54">
        <v>54308</v>
      </c>
      <c r="L229" s="52">
        <v>12</v>
      </c>
      <c r="M229" s="55">
        <v>54308</v>
      </c>
      <c r="N229" s="56" t="s">
        <v>156</v>
      </c>
      <c r="O229" s="52" t="s">
        <v>159</v>
      </c>
      <c r="P229" s="52" t="s">
        <v>163</v>
      </c>
      <c r="Q229" s="55">
        <v>558097.92877276114</v>
      </c>
      <c r="R229" s="55">
        <v>0</v>
      </c>
      <c r="S229" s="55">
        <v>219359.63863833211</v>
      </c>
      <c r="T229" s="55">
        <v>0</v>
      </c>
      <c r="U229" s="55">
        <v>0</v>
      </c>
      <c r="V229" s="55">
        <v>0</v>
      </c>
      <c r="W229" s="55">
        <v>0</v>
      </c>
      <c r="X229" s="55">
        <v>0</v>
      </c>
      <c r="Y229" s="55">
        <v>0</v>
      </c>
      <c r="Z229" s="55">
        <v>777457.56741109327</v>
      </c>
      <c r="AA229" s="55">
        <v>0</v>
      </c>
      <c r="AB229" s="55">
        <v>345862.88755200006</v>
      </c>
      <c r="AC229" s="55">
        <v>0</v>
      </c>
      <c r="AD229" s="55">
        <v>345862.88755200006</v>
      </c>
      <c r="AE229" s="57">
        <v>7203.4956594900623</v>
      </c>
      <c r="AF229" s="57">
        <v>43468.012547710263</v>
      </c>
      <c r="AG229" s="57">
        <v>50671.508207200328</v>
      </c>
      <c r="AH229" s="57">
        <v>1173991.9631702937</v>
      </c>
      <c r="AI229" s="57">
        <v>0</v>
      </c>
      <c r="AJ229" s="57">
        <v>3750.5703828782921</v>
      </c>
      <c r="AK229" s="57">
        <v>1177742.5335531719</v>
      </c>
    </row>
    <row r="230" spans="1:37" ht="28.8" x14ac:dyDescent="0.3">
      <c r="A230" s="52" t="s">
        <v>552</v>
      </c>
      <c r="B230" s="52">
        <v>229</v>
      </c>
      <c r="C230" s="52" t="s">
        <v>54</v>
      </c>
      <c r="D230" s="52">
        <v>314</v>
      </c>
      <c r="E230" s="53" t="s">
        <v>250</v>
      </c>
      <c r="F230" s="52" t="s">
        <v>208</v>
      </c>
      <c r="G230" s="52" t="s">
        <v>350</v>
      </c>
      <c r="H230" s="52">
        <v>601422</v>
      </c>
      <c r="I230" s="52">
        <v>60</v>
      </c>
      <c r="J230" s="53" t="s">
        <v>400</v>
      </c>
      <c r="K230" s="54">
        <v>11728</v>
      </c>
      <c r="L230" s="52">
        <v>12</v>
      </c>
      <c r="M230" s="55">
        <v>11728</v>
      </c>
      <c r="N230" s="56" t="s">
        <v>156</v>
      </c>
      <c r="O230" s="52" t="s">
        <v>159</v>
      </c>
      <c r="P230" s="52" t="s">
        <v>163</v>
      </c>
      <c r="Q230" s="55">
        <v>120523.17354067435</v>
      </c>
      <c r="R230" s="55">
        <v>0</v>
      </c>
      <c r="S230" s="55">
        <v>47371.470905766357</v>
      </c>
      <c r="T230" s="55">
        <v>0</v>
      </c>
      <c r="U230" s="55">
        <v>0</v>
      </c>
      <c r="V230" s="55">
        <v>0</v>
      </c>
      <c r="W230" s="55">
        <v>0</v>
      </c>
      <c r="X230" s="55">
        <v>0</v>
      </c>
      <c r="Y230" s="55">
        <v>0</v>
      </c>
      <c r="Z230" s="55">
        <v>167894.64444644071</v>
      </c>
      <c r="AA230" s="55">
        <v>0</v>
      </c>
      <c r="AB230" s="55">
        <v>74690.28403200001</v>
      </c>
      <c r="AC230" s="55">
        <v>0</v>
      </c>
      <c r="AD230" s="55">
        <v>74690.28403200001</v>
      </c>
      <c r="AE230" s="57">
        <v>1555.6197446876968</v>
      </c>
      <c r="AF230" s="57">
        <v>9387.0673042562048</v>
      </c>
      <c r="AG230" s="57">
        <v>10942.687048943902</v>
      </c>
      <c r="AH230" s="57">
        <v>253527.61552738462</v>
      </c>
      <c r="AI230" s="57">
        <v>0</v>
      </c>
      <c r="AJ230" s="57">
        <v>809.94861623327336</v>
      </c>
      <c r="AK230" s="57">
        <v>254337.5641436179</v>
      </c>
    </row>
    <row r="231" spans="1:37" ht="28.8" x14ac:dyDescent="0.3">
      <c r="A231" s="52" t="s">
        <v>552</v>
      </c>
      <c r="B231" s="52">
        <v>230</v>
      </c>
      <c r="C231" s="52" t="s">
        <v>214</v>
      </c>
      <c r="D231" s="52">
        <v>316</v>
      </c>
      <c r="E231" s="53" t="s">
        <v>251</v>
      </c>
      <c r="F231" s="52" t="s">
        <v>209</v>
      </c>
      <c r="G231" s="52" t="s">
        <v>341</v>
      </c>
      <c r="H231" s="52">
        <v>902575</v>
      </c>
      <c r="I231" s="52">
        <v>78</v>
      </c>
      <c r="J231" s="53" t="s">
        <v>352</v>
      </c>
      <c r="K231" s="54">
        <v>283</v>
      </c>
      <c r="L231" s="52">
        <v>12</v>
      </c>
      <c r="M231" s="55">
        <v>283</v>
      </c>
      <c r="N231" s="56" t="s">
        <v>156</v>
      </c>
      <c r="O231" s="52" t="s">
        <v>157</v>
      </c>
      <c r="P231" s="52" t="s">
        <v>175</v>
      </c>
      <c r="Q231" s="55">
        <v>0</v>
      </c>
      <c r="R231" s="55">
        <v>0</v>
      </c>
      <c r="S231" s="55">
        <v>1698</v>
      </c>
      <c r="T231" s="55">
        <v>0</v>
      </c>
      <c r="U231" s="55">
        <v>0</v>
      </c>
      <c r="V231" s="55">
        <v>0</v>
      </c>
      <c r="W231" s="55">
        <v>0</v>
      </c>
      <c r="X231" s="55">
        <v>0</v>
      </c>
      <c r="Y231" s="55">
        <v>0</v>
      </c>
      <c r="Z231" s="55">
        <v>1698</v>
      </c>
      <c r="AA231" s="55">
        <v>0</v>
      </c>
      <c r="AB231" s="55">
        <v>0</v>
      </c>
      <c r="AC231" s="55">
        <v>0</v>
      </c>
      <c r="AD231" s="55">
        <v>0</v>
      </c>
      <c r="AE231" s="57">
        <v>0</v>
      </c>
      <c r="AF231" s="57">
        <v>-1698</v>
      </c>
      <c r="AG231" s="57">
        <v>-1698</v>
      </c>
      <c r="AH231" s="57">
        <v>0</v>
      </c>
      <c r="AI231" s="57">
        <v>0</v>
      </c>
      <c r="AJ231" s="57">
        <v>0</v>
      </c>
      <c r="AK231" s="57">
        <v>0</v>
      </c>
    </row>
    <row r="232" spans="1:37" ht="28.8" x14ac:dyDescent="0.3">
      <c r="A232" s="52" t="s">
        <v>552</v>
      </c>
      <c r="B232" s="52">
        <v>231</v>
      </c>
      <c r="C232" s="52" t="s">
        <v>214</v>
      </c>
      <c r="D232" s="52">
        <v>316</v>
      </c>
      <c r="E232" s="53" t="s">
        <v>251</v>
      </c>
      <c r="F232" s="52" t="s">
        <v>206</v>
      </c>
      <c r="G232" s="52" t="s">
        <v>341</v>
      </c>
      <c r="H232" s="52">
        <v>902575</v>
      </c>
      <c r="I232" s="52">
        <v>78</v>
      </c>
      <c r="J232" s="53" t="s">
        <v>352</v>
      </c>
      <c r="K232" s="54">
        <v>699</v>
      </c>
      <c r="L232" s="52">
        <v>12</v>
      </c>
      <c r="M232" s="55">
        <v>699</v>
      </c>
      <c r="N232" s="56" t="s">
        <v>156</v>
      </c>
      <c r="O232" s="52" t="s">
        <v>157</v>
      </c>
      <c r="P232" s="52" t="s">
        <v>175</v>
      </c>
      <c r="Q232" s="55">
        <v>0</v>
      </c>
      <c r="R232" s="55">
        <v>0</v>
      </c>
      <c r="S232" s="55">
        <v>4194</v>
      </c>
      <c r="T232" s="55">
        <v>0</v>
      </c>
      <c r="U232" s="55">
        <v>0</v>
      </c>
      <c r="V232" s="55">
        <v>0</v>
      </c>
      <c r="W232" s="55">
        <v>0</v>
      </c>
      <c r="X232" s="55">
        <v>0</v>
      </c>
      <c r="Y232" s="55">
        <v>0</v>
      </c>
      <c r="Z232" s="55">
        <v>4194</v>
      </c>
      <c r="AA232" s="55">
        <v>0</v>
      </c>
      <c r="AB232" s="55">
        <v>0</v>
      </c>
      <c r="AC232" s="55">
        <v>0</v>
      </c>
      <c r="AD232" s="55">
        <v>0</v>
      </c>
      <c r="AE232" s="57">
        <v>0</v>
      </c>
      <c r="AF232" s="57">
        <v>-4194</v>
      </c>
      <c r="AG232" s="57">
        <v>-4194</v>
      </c>
      <c r="AH232" s="57">
        <v>0</v>
      </c>
      <c r="AI232" s="57">
        <v>0</v>
      </c>
      <c r="AJ232" s="57">
        <v>0</v>
      </c>
      <c r="AK232" s="57">
        <v>0</v>
      </c>
    </row>
    <row r="233" spans="1:37" ht="28.8" x14ac:dyDescent="0.3">
      <c r="A233" s="52" t="s">
        <v>552</v>
      </c>
      <c r="B233" s="52">
        <v>232</v>
      </c>
      <c r="C233" s="52" t="s">
        <v>214</v>
      </c>
      <c r="D233" s="52">
        <v>316</v>
      </c>
      <c r="E233" s="53" t="s">
        <v>251</v>
      </c>
      <c r="F233" s="52" t="s">
        <v>210</v>
      </c>
      <c r="G233" s="52" t="s">
        <v>341</v>
      </c>
      <c r="H233" s="52">
        <v>902575</v>
      </c>
      <c r="I233" s="52">
        <v>78</v>
      </c>
      <c r="J233" s="53" t="s">
        <v>352</v>
      </c>
      <c r="K233" s="54">
        <v>170</v>
      </c>
      <c r="L233" s="52">
        <v>12</v>
      </c>
      <c r="M233" s="55">
        <v>170</v>
      </c>
      <c r="N233" s="56" t="s">
        <v>156</v>
      </c>
      <c r="O233" s="52" t="s">
        <v>157</v>
      </c>
      <c r="P233" s="52" t="s">
        <v>175</v>
      </c>
      <c r="Q233" s="55">
        <v>0</v>
      </c>
      <c r="R233" s="55">
        <v>0</v>
      </c>
      <c r="S233" s="55">
        <v>1020</v>
      </c>
      <c r="T233" s="55">
        <v>0</v>
      </c>
      <c r="U233" s="55">
        <v>0</v>
      </c>
      <c r="V233" s="55">
        <v>0</v>
      </c>
      <c r="W233" s="55">
        <v>0</v>
      </c>
      <c r="X233" s="55">
        <v>0</v>
      </c>
      <c r="Y233" s="55">
        <v>0</v>
      </c>
      <c r="Z233" s="55">
        <v>1020</v>
      </c>
      <c r="AA233" s="55">
        <v>0</v>
      </c>
      <c r="AB233" s="55">
        <v>0</v>
      </c>
      <c r="AC233" s="55">
        <v>0</v>
      </c>
      <c r="AD233" s="55">
        <v>0</v>
      </c>
      <c r="AE233" s="57">
        <v>0</v>
      </c>
      <c r="AF233" s="57">
        <v>-1020</v>
      </c>
      <c r="AG233" s="57">
        <v>-1020</v>
      </c>
      <c r="AH233" s="57">
        <v>0</v>
      </c>
      <c r="AI233" s="57">
        <v>0</v>
      </c>
      <c r="AJ233" s="57">
        <v>0</v>
      </c>
      <c r="AK233" s="57">
        <v>0</v>
      </c>
    </row>
    <row r="234" spans="1:37" ht="28.8" x14ac:dyDescent="0.3">
      <c r="A234" s="52" t="s">
        <v>552</v>
      </c>
      <c r="B234" s="52">
        <v>233</v>
      </c>
      <c r="C234" s="52" t="s">
        <v>47</v>
      </c>
      <c r="D234" s="52">
        <v>317</v>
      </c>
      <c r="E234" s="53" t="s">
        <v>252</v>
      </c>
      <c r="F234" s="52" t="s">
        <v>209</v>
      </c>
      <c r="G234" s="52" t="s">
        <v>341</v>
      </c>
      <c r="H234" s="52">
        <v>709000</v>
      </c>
      <c r="I234" s="52">
        <v>78</v>
      </c>
      <c r="J234" s="53" t="s">
        <v>380</v>
      </c>
      <c r="K234" s="54">
        <v>144</v>
      </c>
      <c r="L234" s="52">
        <v>12</v>
      </c>
      <c r="M234" s="55">
        <v>144</v>
      </c>
      <c r="N234" s="56" t="s">
        <v>156</v>
      </c>
      <c r="O234" s="52" t="s">
        <v>159</v>
      </c>
      <c r="P234" s="52" t="s">
        <v>53</v>
      </c>
      <c r="Q234" s="55">
        <v>1534.0125083325481</v>
      </c>
      <c r="R234" s="55">
        <v>0</v>
      </c>
      <c r="S234" s="55">
        <v>420.45853877185118</v>
      </c>
      <c r="T234" s="55">
        <v>0</v>
      </c>
      <c r="U234" s="55">
        <v>0</v>
      </c>
      <c r="V234" s="55">
        <v>0</v>
      </c>
      <c r="W234" s="55">
        <v>0</v>
      </c>
      <c r="X234" s="55">
        <v>0</v>
      </c>
      <c r="Y234" s="55">
        <v>0</v>
      </c>
      <c r="Z234" s="55">
        <v>1954.4710471043993</v>
      </c>
      <c r="AA234" s="55">
        <v>0</v>
      </c>
      <c r="AB234" s="55">
        <v>0</v>
      </c>
      <c r="AC234" s="55">
        <v>917.07033600000011</v>
      </c>
      <c r="AD234" s="55">
        <v>917.07033600000011</v>
      </c>
      <c r="AE234" s="57">
        <v>19.099881721097329</v>
      </c>
      <c r="AF234" s="57">
        <v>0</v>
      </c>
      <c r="AG234" s="57">
        <v>19.099881721097329</v>
      </c>
      <c r="AH234" s="57">
        <v>2890.6412648254968</v>
      </c>
      <c r="AI234" s="57">
        <v>0</v>
      </c>
      <c r="AJ234" s="57">
        <v>0</v>
      </c>
      <c r="AK234" s="57">
        <v>2890.6412648254968</v>
      </c>
    </row>
    <row r="235" spans="1:37" x14ac:dyDescent="0.3">
      <c r="A235" s="52" t="s">
        <v>552</v>
      </c>
      <c r="B235" s="52">
        <v>234</v>
      </c>
      <c r="C235" s="52" t="s">
        <v>53</v>
      </c>
      <c r="D235" s="52">
        <v>317</v>
      </c>
      <c r="E235" s="53" t="s">
        <v>252</v>
      </c>
      <c r="F235" s="52" t="s">
        <v>209</v>
      </c>
      <c r="G235" s="52" t="s">
        <v>341</v>
      </c>
      <c r="H235" s="52">
        <v>803420</v>
      </c>
      <c r="I235" s="52">
        <v>80</v>
      </c>
      <c r="J235" s="53" t="s">
        <v>385</v>
      </c>
      <c r="K235" s="54">
        <v>13953</v>
      </c>
      <c r="L235" s="52">
        <v>12</v>
      </c>
      <c r="M235" s="55">
        <v>13953</v>
      </c>
      <c r="N235" s="56" t="s">
        <v>156</v>
      </c>
      <c r="O235" s="52" t="s">
        <v>159</v>
      </c>
      <c r="P235" s="52" t="s">
        <v>53</v>
      </c>
      <c r="Q235" s="55">
        <v>148621.61384237997</v>
      </c>
      <c r="R235" s="55">
        <v>0</v>
      </c>
      <c r="S235" s="55">
        <v>40740.680496414163</v>
      </c>
      <c r="T235" s="55">
        <v>0</v>
      </c>
      <c r="U235" s="55">
        <v>0</v>
      </c>
      <c r="V235" s="55">
        <v>1962.3368586858685</v>
      </c>
      <c r="W235" s="55">
        <v>1295.1423267326734</v>
      </c>
      <c r="X235" s="55">
        <v>1334.3890639063907</v>
      </c>
      <c r="Y235" s="55">
        <v>4591.8682493249325</v>
      </c>
      <c r="Z235" s="55">
        <v>193954.16258811907</v>
      </c>
      <c r="AA235" s="55">
        <v>0</v>
      </c>
      <c r="AB235" s="55">
        <v>0</v>
      </c>
      <c r="AC235" s="55">
        <v>88860.29443200001</v>
      </c>
      <c r="AD235" s="55">
        <v>88860.29443200001</v>
      </c>
      <c r="AE235" s="57">
        <v>1850.7471263324894</v>
      </c>
      <c r="AF235" s="57">
        <v>0</v>
      </c>
      <c r="AG235" s="57">
        <v>1850.7471263324894</v>
      </c>
      <c r="AH235" s="57">
        <v>284665.20414645155</v>
      </c>
      <c r="AI235" s="57">
        <v>0</v>
      </c>
      <c r="AJ235" s="57">
        <v>0</v>
      </c>
      <c r="AK235" s="57">
        <v>284665.20414645155</v>
      </c>
    </row>
    <row r="236" spans="1:37" x14ac:dyDescent="0.3">
      <c r="A236" s="52" t="s">
        <v>552</v>
      </c>
      <c r="B236" s="52">
        <v>235</v>
      </c>
      <c r="C236" s="52" t="s">
        <v>53</v>
      </c>
      <c r="D236" s="52">
        <v>317</v>
      </c>
      <c r="E236" s="53" t="s">
        <v>252</v>
      </c>
      <c r="F236" s="52" t="s">
        <v>209</v>
      </c>
      <c r="G236" s="52" t="s">
        <v>350</v>
      </c>
      <c r="H236" s="52">
        <v>803420</v>
      </c>
      <c r="I236" s="52">
        <v>80</v>
      </c>
      <c r="J236" s="53" t="s">
        <v>385</v>
      </c>
      <c r="K236" s="54">
        <v>21234</v>
      </c>
      <c r="L236" s="52">
        <v>12</v>
      </c>
      <c r="M236" s="55">
        <v>21234</v>
      </c>
      <c r="N236" s="56" t="s">
        <v>156</v>
      </c>
      <c r="O236" s="52" t="s">
        <v>159</v>
      </c>
      <c r="P236" s="52" t="s">
        <v>53</v>
      </c>
      <c r="Q236" s="55">
        <v>226175.82945094936</v>
      </c>
      <c r="R236" s="55">
        <v>0</v>
      </c>
      <c r="S236" s="55">
        <v>62000.115363065888</v>
      </c>
      <c r="T236" s="55">
        <v>0</v>
      </c>
      <c r="U236" s="55">
        <v>0</v>
      </c>
      <c r="V236" s="55">
        <v>2986.3298829882988</v>
      </c>
      <c r="W236" s="55">
        <v>1970.9777227722773</v>
      </c>
      <c r="X236" s="55">
        <v>2030.7043204320432</v>
      </c>
      <c r="Y236" s="55">
        <v>6988.0119261926193</v>
      </c>
      <c r="Z236" s="55">
        <v>295163.95674020785</v>
      </c>
      <c r="AA236" s="55">
        <v>0</v>
      </c>
      <c r="AB236" s="55">
        <v>0</v>
      </c>
      <c r="AC236" s="55">
        <v>135229.66329600001</v>
      </c>
      <c r="AD236" s="55">
        <v>135229.66329600001</v>
      </c>
      <c r="AE236" s="57">
        <v>2816.5100322901226</v>
      </c>
      <c r="AF236" s="57">
        <v>0</v>
      </c>
      <c r="AG236" s="57">
        <v>2816.5100322901226</v>
      </c>
      <c r="AH236" s="57">
        <v>433210.13006849797</v>
      </c>
      <c r="AI236" s="57">
        <v>0</v>
      </c>
      <c r="AJ236" s="57">
        <v>0</v>
      </c>
      <c r="AK236" s="57">
        <v>433210.13006849797</v>
      </c>
    </row>
    <row r="237" spans="1:37" x14ac:dyDescent="0.3">
      <c r="A237" s="52" t="s">
        <v>552</v>
      </c>
      <c r="B237" s="52">
        <v>236</v>
      </c>
      <c r="C237" s="52" t="s">
        <v>53</v>
      </c>
      <c r="D237" s="52">
        <v>317</v>
      </c>
      <c r="E237" s="53" t="s">
        <v>252</v>
      </c>
      <c r="F237" s="52" t="s">
        <v>210</v>
      </c>
      <c r="G237" s="52" t="s">
        <v>350</v>
      </c>
      <c r="H237" s="52">
        <v>803420</v>
      </c>
      <c r="I237" s="52">
        <v>80</v>
      </c>
      <c r="J237" s="53" t="s">
        <v>385</v>
      </c>
      <c r="K237" s="54">
        <v>365</v>
      </c>
      <c r="L237" s="52">
        <v>12</v>
      </c>
      <c r="M237" s="55">
        <v>365</v>
      </c>
      <c r="N237" s="56" t="s">
        <v>156</v>
      </c>
      <c r="O237" s="52" t="s">
        <v>159</v>
      </c>
      <c r="P237" s="52" t="s">
        <v>53</v>
      </c>
      <c r="Q237" s="55">
        <v>2601.0128873211802</v>
      </c>
      <c r="R237" s="55">
        <v>0</v>
      </c>
      <c r="S237" s="55">
        <v>1065.7456017480949</v>
      </c>
      <c r="T237" s="55">
        <v>0</v>
      </c>
      <c r="U237" s="55">
        <v>0</v>
      </c>
      <c r="V237" s="55">
        <v>51.333258325832588</v>
      </c>
      <c r="W237" s="55">
        <v>33.879950495049506</v>
      </c>
      <c r="X237" s="55">
        <v>34.906615661566157</v>
      </c>
      <c r="Y237" s="55">
        <v>120.11982448244825</v>
      </c>
      <c r="Z237" s="55">
        <v>3786.8783135517233</v>
      </c>
      <c r="AA237" s="55">
        <v>0</v>
      </c>
      <c r="AB237" s="55">
        <v>0</v>
      </c>
      <c r="AC237" s="55">
        <v>2324.5185600000004</v>
      </c>
      <c r="AD237" s="55">
        <v>2324.5185600000004</v>
      </c>
      <c r="AE237" s="57">
        <v>48.414154741729995</v>
      </c>
      <c r="AF237" s="57">
        <v>0</v>
      </c>
      <c r="AG237" s="57">
        <v>48.414154741729995</v>
      </c>
      <c r="AH237" s="57">
        <v>6159.811028293454</v>
      </c>
      <c r="AI237" s="57">
        <v>0</v>
      </c>
      <c r="AJ237" s="57">
        <v>0</v>
      </c>
      <c r="AK237" s="57">
        <v>6159.811028293454</v>
      </c>
    </row>
    <row r="238" spans="1:37" x14ac:dyDescent="0.3">
      <c r="A238" s="52" t="s">
        <v>552</v>
      </c>
      <c r="B238" s="52">
        <v>237</v>
      </c>
      <c r="C238" s="52" t="s">
        <v>54</v>
      </c>
      <c r="D238" s="52">
        <v>318</v>
      </c>
      <c r="E238" s="53" t="s">
        <v>253</v>
      </c>
      <c r="F238" s="52" t="s">
        <v>206</v>
      </c>
      <c r="G238" s="52" t="s">
        <v>341</v>
      </c>
      <c r="H238" s="52">
        <v>601600</v>
      </c>
      <c r="I238" s="52">
        <v>60</v>
      </c>
      <c r="J238" s="53" t="s">
        <v>343</v>
      </c>
      <c r="K238" s="54">
        <v>9651</v>
      </c>
      <c r="L238" s="52">
        <v>12</v>
      </c>
      <c r="M238" s="55">
        <v>9651</v>
      </c>
      <c r="N238" s="56" t="s">
        <v>156</v>
      </c>
      <c r="O238" s="52" t="s">
        <v>157</v>
      </c>
      <c r="P238" s="52" t="s">
        <v>175</v>
      </c>
      <c r="Q238" s="55">
        <v>0</v>
      </c>
      <c r="R238" s="55">
        <v>0</v>
      </c>
      <c r="S238" s="55">
        <v>3036</v>
      </c>
      <c r="T238" s="55">
        <v>0</v>
      </c>
      <c r="U238" s="55">
        <v>0</v>
      </c>
      <c r="V238" s="55">
        <v>0</v>
      </c>
      <c r="W238" s="55">
        <v>0</v>
      </c>
      <c r="X238" s="55">
        <v>0</v>
      </c>
      <c r="Y238" s="55">
        <v>0</v>
      </c>
      <c r="Z238" s="55">
        <v>3036</v>
      </c>
      <c r="AA238" s="55">
        <v>0</v>
      </c>
      <c r="AB238" s="55">
        <v>0</v>
      </c>
      <c r="AC238" s="55">
        <v>0</v>
      </c>
      <c r="AD238" s="55">
        <v>0</v>
      </c>
      <c r="AE238" s="57">
        <v>0</v>
      </c>
      <c r="AF238" s="57">
        <v>0</v>
      </c>
      <c r="AG238" s="57">
        <v>0</v>
      </c>
      <c r="AH238" s="57">
        <v>3036</v>
      </c>
      <c r="AI238" s="57">
        <v>0</v>
      </c>
      <c r="AJ238" s="57">
        <v>0</v>
      </c>
      <c r="AK238" s="57">
        <v>3036</v>
      </c>
    </row>
    <row r="239" spans="1:37" x14ac:dyDescent="0.3">
      <c r="A239" s="52" t="s">
        <v>552</v>
      </c>
      <c r="B239" s="52">
        <v>238</v>
      </c>
      <c r="C239" s="52" t="s">
        <v>54</v>
      </c>
      <c r="D239" s="52">
        <v>319</v>
      </c>
      <c r="E239" s="53" t="s">
        <v>254</v>
      </c>
      <c r="F239" s="52" t="s">
        <v>209</v>
      </c>
      <c r="G239" s="52" t="s">
        <v>341</v>
      </c>
      <c r="H239" s="52">
        <v>601600</v>
      </c>
      <c r="I239" s="52">
        <v>60</v>
      </c>
      <c r="J239" s="53" t="s">
        <v>343</v>
      </c>
      <c r="K239" s="54">
        <v>550</v>
      </c>
      <c r="L239" s="52">
        <v>12</v>
      </c>
      <c r="M239" s="55">
        <v>550</v>
      </c>
      <c r="N239" s="56" t="s">
        <v>156</v>
      </c>
      <c r="O239" s="52" t="s">
        <v>157</v>
      </c>
      <c r="P239" s="52" t="s">
        <v>175</v>
      </c>
      <c r="Q239" s="55">
        <v>0</v>
      </c>
      <c r="R239" s="55">
        <v>0</v>
      </c>
      <c r="S239" s="55">
        <v>3038.9830508474579</v>
      </c>
      <c r="T239" s="55">
        <v>0</v>
      </c>
      <c r="U239" s="55">
        <v>0</v>
      </c>
      <c r="V239" s="55">
        <v>0</v>
      </c>
      <c r="W239" s="55">
        <v>0</v>
      </c>
      <c r="X239" s="55">
        <v>0</v>
      </c>
      <c r="Y239" s="55">
        <v>0</v>
      </c>
      <c r="Z239" s="55">
        <v>3038.9830508474579</v>
      </c>
      <c r="AA239" s="55">
        <v>0</v>
      </c>
      <c r="AB239" s="55">
        <v>0</v>
      </c>
      <c r="AC239" s="55">
        <v>0</v>
      </c>
      <c r="AD239" s="55">
        <v>0</v>
      </c>
      <c r="AE239" s="57">
        <v>0</v>
      </c>
      <c r="AF239" s="57">
        <v>0</v>
      </c>
      <c r="AG239" s="57">
        <v>0</v>
      </c>
      <c r="AH239" s="57">
        <v>3038.9830508474579</v>
      </c>
      <c r="AI239" s="57">
        <v>0</v>
      </c>
      <c r="AJ239" s="57">
        <v>0</v>
      </c>
      <c r="AK239" s="57">
        <v>3038.9830508474579</v>
      </c>
    </row>
    <row r="240" spans="1:37" x14ac:dyDescent="0.3">
      <c r="A240" s="52" t="s">
        <v>552</v>
      </c>
      <c r="B240" s="52">
        <v>239</v>
      </c>
      <c r="C240" s="52" t="s">
        <v>54</v>
      </c>
      <c r="D240" s="52">
        <v>319</v>
      </c>
      <c r="E240" s="53" t="s">
        <v>254</v>
      </c>
      <c r="F240" s="52" t="s">
        <v>210</v>
      </c>
      <c r="G240" s="52" t="s">
        <v>341</v>
      </c>
      <c r="H240" s="52">
        <v>601600</v>
      </c>
      <c r="I240" s="52">
        <v>60</v>
      </c>
      <c r="J240" s="53" t="s">
        <v>343</v>
      </c>
      <c r="K240" s="54">
        <v>453</v>
      </c>
      <c r="L240" s="52">
        <v>12</v>
      </c>
      <c r="M240" s="55">
        <v>453</v>
      </c>
      <c r="N240" s="56" t="s">
        <v>156</v>
      </c>
      <c r="O240" s="52" t="s">
        <v>157</v>
      </c>
      <c r="P240" s="52" t="s">
        <v>175</v>
      </c>
      <c r="Q240" s="55">
        <v>0</v>
      </c>
      <c r="R240" s="55">
        <v>0</v>
      </c>
      <c r="S240" s="55">
        <v>2503.0169491525426</v>
      </c>
      <c r="T240" s="55">
        <v>0</v>
      </c>
      <c r="U240" s="55">
        <v>0</v>
      </c>
      <c r="V240" s="55">
        <v>0</v>
      </c>
      <c r="W240" s="55">
        <v>0</v>
      </c>
      <c r="X240" s="55">
        <v>0</v>
      </c>
      <c r="Y240" s="55">
        <v>0</v>
      </c>
      <c r="Z240" s="55">
        <v>2503.0169491525426</v>
      </c>
      <c r="AA240" s="55">
        <v>0</v>
      </c>
      <c r="AB240" s="55">
        <v>0</v>
      </c>
      <c r="AC240" s="55">
        <v>0</v>
      </c>
      <c r="AD240" s="55">
        <v>0</v>
      </c>
      <c r="AE240" s="57">
        <v>0</v>
      </c>
      <c r="AF240" s="57">
        <v>0</v>
      </c>
      <c r="AG240" s="57">
        <v>0</v>
      </c>
      <c r="AH240" s="57">
        <v>2503.0169491525426</v>
      </c>
      <c r="AI240" s="57">
        <v>0</v>
      </c>
      <c r="AJ240" s="57">
        <v>0</v>
      </c>
      <c r="AK240" s="57">
        <v>2503.0169491525426</v>
      </c>
    </row>
    <row r="241" spans="1:37" ht="28.8" x14ac:dyDescent="0.3">
      <c r="A241" s="52" t="s">
        <v>552</v>
      </c>
      <c r="B241" s="52">
        <v>240</v>
      </c>
      <c r="C241" s="52" t="s">
        <v>54</v>
      </c>
      <c r="D241" s="52">
        <v>320</v>
      </c>
      <c r="E241" s="53" t="s">
        <v>255</v>
      </c>
      <c r="F241" s="52" t="s">
        <v>206</v>
      </c>
      <c r="G241" s="52" t="s">
        <v>341</v>
      </c>
      <c r="H241" s="52">
        <v>601350</v>
      </c>
      <c r="I241" s="52">
        <v>60</v>
      </c>
      <c r="J241" s="53" t="s">
        <v>401</v>
      </c>
      <c r="K241" s="54">
        <v>5923</v>
      </c>
      <c r="L241" s="52">
        <v>12</v>
      </c>
      <c r="M241" s="55">
        <v>5923</v>
      </c>
      <c r="N241" s="56" t="s">
        <v>156</v>
      </c>
      <c r="O241" s="52" t="s">
        <v>159</v>
      </c>
      <c r="P241" s="52" t="s">
        <v>163</v>
      </c>
      <c r="Q241" s="55">
        <v>42207.669401653016</v>
      </c>
      <c r="R241" s="55">
        <v>0</v>
      </c>
      <c r="S241" s="55">
        <v>65364</v>
      </c>
      <c r="T241" s="55">
        <v>0</v>
      </c>
      <c r="U241" s="55">
        <v>0</v>
      </c>
      <c r="V241" s="55">
        <v>0</v>
      </c>
      <c r="W241" s="55">
        <v>0</v>
      </c>
      <c r="X241" s="55">
        <v>0</v>
      </c>
      <c r="Y241" s="55">
        <v>0</v>
      </c>
      <c r="Z241" s="55">
        <v>107571.66940165302</v>
      </c>
      <c r="AA241" s="55">
        <v>0</v>
      </c>
      <c r="AB241" s="55">
        <v>37720.886112000007</v>
      </c>
      <c r="AC241" s="55">
        <v>0</v>
      </c>
      <c r="AD241" s="55">
        <v>37720.886112000007</v>
      </c>
      <c r="AE241" s="57">
        <v>785.63572201442958</v>
      </c>
      <c r="AF241" s="57">
        <v>4740.7571319158842</v>
      </c>
      <c r="AG241" s="57">
        <v>5526.3928539303142</v>
      </c>
      <c r="AH241" s="57">
        <v>150818.94836758333</v>
      </c>
      <c r="AI241" s="57">
        <v>0</v>
      </c>
      <c r="AJ241" s="57">
        <v>409.04891319489064</v>
      </c>
      <c r="AK241" s="57">
        <v>151227.99728077822</v>
      </c>
    </row>
    <row r="242" spans="1:37" ht="28.8" x14ac:dyDescent="0.3">
      <c r="A242" s="52" t="s">
        <v>552</v>
      </c>
      <c r="B242" s="52">
        <v>241</v>
      </c>
      <c r="C242" s="52" t="s">
        <v>54</v>
      </c>
      <c r="D242" s="52">
        <v>321</v>
      </c>
      <c r="E242" s="53" t="s">
        <v>256</v>
      </c>
      <c r="F242" s="52" t="s">
        <v>209</v>
      </c>
      <c r="G242" s="52" t="s">
        <v>341</v>
      </c>
      <c r="H242" s="52">
        <v>601350</v>
      </c>
      <c r="I242" s="52">
        <v>60</v>
      </c>
      <c r="J242" s="53" t="s">
        <v>401</v>
      </c>
      <c r="K242" s="54">
        <v>190</v>
      </c>
      <c r="L242" s="52">
        <v>12</v>
      </c>
      <c r="M242" s="55">
        <v>190</v>
      </c>
      <c r="N242" s="56" t="s">
        <v>156</v>
      </c>
      <c r="O242" s="52" t="s">
        <v>157</v>
      </c>
      <c r="P242" s="52" t="s">
        <v>175</v>
      </c>
      <c r="Q242" s="55">
        <v>0</v>
      </c>
      <c r="R242" s="55">
        <v>0</v>
      </c>
      <c r="S242" s="55">
        <v>69.941102229701301</v>
      </c>
      <c r="T242" s="55">
        <v>0</v>
      </c>
      <c r="U242" s="55">
        <v>0</v>
      </c>
      <c r="V242" s="55">
        <v>0</v>
      </c>
      <c r="W242" s="55">
        <v>0</v>
      </c>
      <c r="X242" s="55">
        <v>0</v>
      </c>
      <c r="Y242" s="55">
        <v>0</v>
      </c>
      <c r="Z242" s="55">
        <v>69.941102229701301</v>
      </c>
      <c r="AA242" s="55">
        <v>0</v>
      </c>
      <c r="AB242" s="55">
        <v>0</v>
      </c>
      <c r="AC242" s="55">
        <v>0</v>
      </c>
      <c r="AD242" s="55">
        <v>0</v>
      </c>
      <c r="AE242" s="57">
        <v>0</v>
      </c>
      <c r="AF242" s="57">
        <v>0</v>
      </c>
      <c r="AG242" s="57">
        <v>0</v>
      </c>
      <c r="AH242" s="57">
        <v>69.941102229701301</v>
      </c>
      <c r="AI242" s="57">
        <v>0</v>
      </c>
      <c r="AJ242" s="57">
        <v>0</v>
      </c>
      <c r="AK242" s="57">
        <v>69.941102229701301</v>
      </c>
    </row>
    <row r="243" spans="1:37" ht="28.8" x14ac:dyDescent="0.3">
      <c r="A243" s="52" t="s">
        <v>552</v>
      </c>
      <c r="B243" s="52">
        <v>242</v>
      </c>
      <c r="C243" s="52" t="s">
        <v>54</v>
      </c>
      <c r="D243" s="52">
        <v>321</v>
      </c>
      <c r="E243" s="53" t="s">
        <v>256</v>
      </c>
      <c r="F243" s="52" t="s">
        <v>210</v>
      </c>
      <c r="G243" s="52" t="s">
        <v>341</v>
      </c>
      <c r="H243" s="52">
        <v>601350</v>
      </c>
      <c r="I243" s="52">
        <v>60</v>
      </c>
      <c r="J243" s="53" t="s">
        <v>401</v>
      </c>
      <c r="K243" s="54">
        <v>5571</v>
      </c>
      <c r="L243" s="52">
        <v>12</v>
      </c>
      <c r="M243" s="55">
        <v>5571</v>
      </c>
      <c r="N243" s="56" t="s">
        <v>156</v>
      </c>
      <c r="O243" s="52" t="s">
        <v>157</v>
      </c>
      <c r="P243" s="52" t="s">
        <v>175</v>
      </c>
      <c r="Q243" s="55">
        <v>0</v>
      </c>
      <c r="R243" s="55">
        <v>0</v>
      </c>
      <c r="S243" s="55">
        <v>2050.7467395877156</v>
      </c>
      <c r="T243" s="55">
        <v>0</v>
      </c>
      <c r="U243" s="55">
        <v>0</v>
      </c>
      <c r="V243" s="55">
        <v>0</v>
      </c>
      <c r="W243" s="55">
        <v>0</v>
      </c>
      <c r="X243" s="55">
        <v>0</v>
      </c>
      <c r="Y243" s="55">
        <v>0</v>
      </c>
      <c r="Z243" s="55">
        <v>2050.7467395877156</v>
      </c>
      <c r="AA243" s="55">
        <v>0</v>
      </c>
      <c r="AB243" s="55">
        <v>0</v>
      </c>
      <c r="AC243" s="55">
        <v>0</v>
      </c>
      <c r="AD243" s="55">
        <v>0</v>
      </c>
      <c r="AE243" s="57">
        <v>0</v>
      </c>
      <c r="AF243" s="57">
        <v>0</v>
      </c>
      <c r="AG243" s="57">
        <v>0</v>
      </c>
      <c r="AH243" s="57">
        <v>2050.7467395877156</v>
      </c>
      <c r="AI243" s="57">
        <v>0</v>
      </c>
      <c r="AJ243" s="57">
        <v>0</v>
      </c>
      <c r="AK243" s="57">
        <v>2050.7467395877156</v>
      </c>
    </row>
    <row r="244" spans="1:37" ht="28.8" x14ac:dyDescent="0.3">
      <c r="A244" s="52" t="s">
        <v>552</v>
      </c>
      <c r="B244" s="52">
        <v>243</v>
      </c>
      <c r="C244" s="52" t="s">
        <v>54</v>
      </c>
      <c r="D244" s="52">
        <v>321</v>
      </c>
      <c r="E244" s="53" t="s">
        <v>256</v>
      </c>
      <c r="F244" s="52" t="s">
        <v>210</v>
      </c>
      <c r="G244" s="52" t="s">
        <v>350</v>
      </c>
      <c r="H244" s="52">
        <v>601350</v>
      </c>
      <c r="I244" s="52">
        <v>60</v>
      </c>
      <c r="J244" s="53" t="s">
        <v>401</v>
      </c>
      <c r="K244" s="54">
        <v>3747</v>
      </c>
      <c r="L244" s="52">
        <v>12</v>
      </c>
      <c r="M244" s="55">
        <v>3747</v>
      </c>
      <c r="N244" s="56" t="s">
        <v>156</v>
      </c>
      <c r="O244" s="52" t="s">
        <v>157</v>
      </c>
      <c r="P244" s="52" t="s">
        <v>175</v>
      </c>
      <c r="Q244" s="55">
        <v>0</v>
      </c>
      <c r="R244" s="55">
        <v>0</v>
      </c>
      <c r="S244" s="55">
        <v>1379.3121581825831</v>
      </c>
      <c r="T244" s="55">
        <v>0</v>
      </c>
      <c r="U244" s="55">
        <v>0</v>
      </c>
      <c r="V244" s="55">
        <v>0</v>
      </c>
      <c r="W244" s="55">
        <v>0</v>
      </c>
      <c r="X244" s="55">
        <v>0</v>
      </c>
      <c r="Y244" s="55">
        <v>0</v>
      </c>
      <c r="Z244" s="55">
        <v>1379.3121581825831</v>
      </c>
      <c r="AA244" s="55">
        <v>0</v>
      </c>
      <c r="AB244" s="55">
        <v>0</v>
      </c>
      <c r="AC244" s="55">
        <v>0</v>
      </c>
      <c r="AD244" s="55">
        <v>0</v>
      </c>
      <c r="AE244" s="57">
        <v>0</v>
      </c>
      <c r="AF244" s="57">
        <v>0</v>
      </c>
      <c r="AG244" s="57">
        <v>0</v>
      </c>
      <c r="AH244" s="57">
        <v>1379.3121581825831</v>
      </c>
      <c r="AI244" s="57">
        <v>0</v>
      </c>
      <c r="AJ244" s="57">
        <v>0</v>
      </c>
      <c r="AK244" s="57">
        <v>1379.3121581825831</v>
      </c>
    </row>
    <row r="245" spans="1:37" x14ac:dyDescent="0.3">
      <c r="A245" s="52" t="s">
        <v>552</v>
      </c>
      <c r="B245" s="52">
        <v>244</v>
      </c>
      <c r="C245" s="52" t="s">
        <v>52</v>
      </c>
      <c r="D245" s="52">
        <v>322</v>
      </c>
      <c r="E245" s="53" t="s">
        <v>93</v>
      </c>
      <c r="F245" s="52" t="s">
        <v>215</v>
      </c>
      <c r="G245" s="52" t="s">
        <v>341</v>
      </c>
      <c r="H245" s="52">
        <v>409050</v>
      </c>
      <c r="I245" s="52">
        <v>40</v>
      </c>
      <c r="J245" s="53" t="s">
        <v>351</v>
      </c>
      <c r="K245" s="54">
        <v>975</v>
      </c>
      <c r="L245" s="52">
        <v>12</v>
      </c>
      <c r="M245" s="55">
        <v>975</v>
      </c>
      <c r="N245" s="56" t="s">
        <v>156</v>
      </c>
      <c r="O245" s="52" t="s">
        <v>159</v>
      </c>
      <c r="P245" s="52" t="s">
        <v>160</v>
      </c>
      <c r="Q245" s="55">
        <v>14407.773621693314</v>
      </c>
      <c r="R245" s="55">
        <v>0</v>
      </c>
      <c r="S245" s="55">
        <v>2059.1480366408305</v>
      </c>
      <c r="T245" s="55">
        <v>0</v>
      </c>
      <c r="U245" s="55">
        <v>0</v>
      </c>
      <c r="V245" s="55">
        <v>2114.6377380718632</v>
      </c>
      <c r="W245" s="55">
        <v>4928.7944237188285</v>
      </c>
      <c r="X245" s="55">
        <v>0</v>
      </c>
      <c r="Y245" s="55">
        <v>7043.4321617906917</v>
      </c>
      <c r="Z245" s="55">
        <v>23510.353820124838</v>
      </c>
      <c r="AA245" s="55">
        <v>6209.3304000000007</v>
      </c>
      <c r="AB245" s="55">
        <v>0</v>
      </c>
      <c r="AC245" s="55">
        <v>0</v>
      </c>
      <c r="AD245" s="55">
        <v>6209.3304000000007</v>
      </c>
      <c r="AE245" s="57">
        <v>129.32548184434725</v>
      </c>
      <c r="AF245" s="57">
        <v>780.38801344217245</v>
      </c>
      <c r="AG245" s="57">
        <v>909.71349528651967</v>
      </c>
      <c r="AH245" s="57">
        <v>30629.397715411356</v>
      </c>
      <c r="AI245" s="57">
        <v>0</v>
      </c>
      <c r="AJ245" s="57">
        <v>67.334575445723175</v>
      </c>
      <c r="AK245" s="57">
        <v>30696.732290857079</v>
      </c>
    </row>
    <row r="246" spans="1:37" x14ac:dyDescent="0.3">
      <c r="A246" s="52" t="s">
        <v>552</v>
      </c>
      <c r="B246" s="52">
        <v>245</v>
      </c>
      <c r="C246" s="52" t="s">
        <v>52</v>
      </c>
      <c r="D246" s="52">
        <v>322</v>
      </c>
      <c r="E246" s="53" t="s">
        <v>93</v>
      </c>
      <c r="F246" s="52" t="s">
        <v>209</v>
      </c>
      <c r="G246" s="52" t="s">
        <v>341</v>
      </c>
      <c r="H246" s="52">
        <v>409050</v>
      </c>
      <c r="I246" s="52">
        <v>40</v>
      </c>
      <c r="J246" s="53" t="s">
        <v>351</v>
      </c>
      <c r="K246" s="54">
        <v>6844</v>
      </c>
      <c r="L246" s="52">
        <v>12</v>
      </c>
      <c r="M246" s="55">
        <v>6844</v>
      </c>
      <c r="N246" s="56" t="s">
        <v>156</v>
      </c>
      <c r="O246" s="52" t="s">
        <v>159</v>
      </c>
      <c r="P246" s="52" t="s">
        <v>160</v>
      </c>
      <c r="Q246" s="55">
        <v>72899.471449670222</v>
      </c>
      <c r="R246" s="55">
        <v>0</v>
      </c>
      <c r="S246" s="55">
        <v>14454.163243866504</v>
      </c>
      <c r="T246" s="55">
        <v>0</v>
      </c>
      <c r="U246" s="55">
        <v>0</v>
      </c>
      <c r="V246" s="55">
        <v>14843.672491655212</v>
      </c>
      <c r="W246" s="55">
        <v>34597.609267622225</v>
      </c>
      <c r="X246" s="55">
        <v>0</v>
      </c>
      <c r="Y246" s="55">
        <v>49441.281759277437</v>
      </c>
      <c r="Z246" s="55">
        <v>136794.91645281418</v>
      </c>
      <c r="AA246" s="55">
        <v>43586.315136000005</v>
      </c>
      <c r="AB246" s="55">
        <v>0</v>
      </c>
      <c r="AC246" s="55">
        <v>0</v>
      </c>
      <c r="AD246" s="55">
        <v>43586.315136000005</v>
      </c>
      <c r="AE246" s="57">
        <v>907.79856178739749</v>
      </c>
      <c r="AF246" s="57">
        <v>5477.9236553827986</v>
      </c>
      <c r="AG246" s="57">
        <v>6385.722217170196</v>
      </c>
      <c r="AH246" s="57">
        <v>186766.95380598438</v>
      </c>
      <c r="AI246" s="57">
        <v>0</v>
      </c>
      <c r="AJ246" s="57">
        <v>472.65418907746613</v>
      </c>
      <c r="AK246" s="57">
        <v>187239.60799506184</v>
      </c>
    </row>
    <row r="247" spans="1:37" ht="28.8" x14ac:dyDescent="0.3">
      <c r="A247" s="52" t="s">
        <v>552</v>
      </c>
      <c r="B247" s="52">
        <v>246</v>
      </c>
      <c r="C247" s="52" t="s">
        <v>214</v>
      </c>
      <c r="D247" s="52">
        <v>322</v>
      </c>
      <c r="E247" s="53" t="s">
        <v>93</v>
      </c>
      <c r="F247" s="52" t="s">
        <v>210</v>
      </c>
      <c r="G247" s="52" t="s">
        <v>341</v>
      </c>
      <c r="H247" s="52">
        <v>902575</v>
      </c>
      <c r="I247" s="52">
        <v>78</v>
      </c>
      <c r="J247" s="53" t="s">
        <v>352</v>
      </c>
      <c r="K247" s="54">
        <v>848</v>
      </c>
      <c r="L247" s="52">
        <v>12</v>
      </c>
      <c r="M247" s="55">
        <v>848</v>
      </c>
      <c r="N247" s="56" t="s">
        <v>156</v>
      </c>
      <c r="O247" s="52" t="s">
        <v>159</v>
      </c>
      <c r="P247" s="52" t="s">
        <v>160</v>
      </c>
      <c r="Q247" s="55">
        <v>6042.9011738311256</v>
      </c>
      <c r="R247" s="55">
        <v>0</v>
      </c>
      <c r="S247" s="55">
        <v>1790.9308052014605</v>
      </c>
      <c r="T247" s="55">
        <v>0</v>
      </c>
      <c r="U247" s="55">
        <v>0</v>
      </c>
      <c r="V247" s="55">
        <v>0</v>
      </c>
      <c r="W247" s="55">
        <v>0</v>
      </c>
      <c r="X247" s="55">
        <v>0</v>
      </c>
      <c r="Y247" s="55">
        <v>0</v>
      </c>
      <c r="Z247" s="55">
        <v>7833.8319790325859</v>
      </c>
      <c r="AA247" s="55">
        <v>5400.5253120000007</v>
      </c>
      <c r="AB247" s="55">
        <v>0</v>
      </c>
      <c r="AC247" s="55">
        <v>0</v>
      </c>
      <c r="AD247" s="55">
        <v>5400.5253120000007</v>
      </c>
      <c r="AE247" s="57">
        <v>112.48000882462202</v>
      </c>
      <c r="AF247" s="57">
        <v>-13346.83729985721</v>
      </c>
      <c r="AG247" s="57">
        <v>-13234.357291032589</v>
      </c>
      <c r="AH247" s="57">
        <v>0</v>
      </c>
      <c r="AI247" s="57">
        <v>0</v>
      </c>
      <c r="AJ247" s="57">
        <v>0</v>
      </c>
      <c r="AK247" s="57">
        <v>0</v>
      </c>
    </row>
    <row r="248" spans="1:37" ht="28.8" x14ac:dyDescent="0.3">
      <c r="A248" s="52" t="s">
        <v>552</v>
      </c>
      <c r="B248" s="52">
        <v>247</v>
      </c>
      <c r="C248" s="52" t="s">
        <v>55</v>
      </c>
      <c r="D248" s="52">
        <v>322</v>
      </c>
      <c r="E248" s="53" t="s">
        <v>93</v>
      </c>
      <c r="F248" s="52" t="s">
        <v>209</v>
      </c>
      <c r="G248" s="52" t="s">
        <v>341</v>
      </c>
      <c r="H248" s="52" t="s">
        <v>510</v>
      </c>
      <c r="I248" s="52">
        <v>10</v>
      </c>
      <c r="J248" s="53" t="s">
        <v>511</v>
      </c>
      <c r="K248" s="54">
        <v>8052</v>
      </c>
      <c r="L248" s="52">
        <v>6</v>
      </c>
      <c r="M248" s="55">
        <v>4026</v>
      </c>
      <c r="N248" s="56" t="s">
        <v>156</v>
      </c>
      <c r="O248" s="52" t="s">
        <v>159</v>
      </c>
      <c r="P248" s="52" t="s">
        <v>160</v>
      </c>
      <c r="Q248" s="55">
        <v>42883.295157272398</v>
      </c>
      <c r="R248" s="55">
        <v>0</v>
      </c>
      <c r="S248" s="55">
        <v>8502.6974312984439</v>
      </c>
      <c r="T248" s="55">
        <v>0</v>
      </c>
      <c r="U248" s="55">
        <v>0</v>
      </c>
      <c r="V248" s="55">
        <v>0</v>
      </c>
      <c r="W248" s="55">
        <v>0</v>
      </c>
      <c r="X248" s="55">
        <v>0</v>
      </c>
      <c r="Y248" s="55">
        <v>0</v>
      </c>
      <c r="Z248" s="55">
        <v>51385.992588570844</v>
      </c>
      <c r="AA248" s="55">
        <v>25639.758144000003</v>
      </c>
      <c r="AB248" s="55">
        <v>0</v>
      </c>
      <c r="AC248" s="55">
        <v>0</v>
      </c>
      <c r="AD248" s="55">
        <v>25639.758144000003</v>
      </c>
      <c r="AE248" s="57">
        <v>534.01475887727383</v>
      </c>
      <c r="AF248" s="57">
        <v>3222.4021970442932</v>
      </c>
      <c r="AG248" s="57">
        <v>3756.416955921567</v>
      </c>
      <c r="AH248" s="57">
        <v>80782.167688492409</v>
      </c>
      <c r="AI248" s="57">
        <v>0</v>
      </c>
      <c r="AJ248" s="57">
        <v>278.04000076357079</v>
      </c>
      <c r="AK248" s="57">
        <v>81060.207689255985</v>
      </c>
    </row>
    <row r="249" spans="1:37" ht="28.8" x14ac:dyDescent="0.3">
      <c r="A249" s="52" t="s">
        <v>552</v>
      </c>
      <c r="B249" s="52">
        <v>248</v>
      </c>
      <c r="C249" s="52" t="s">
        <v>48</v>
      </c>
      <c r="D249" s="52">
        <v>322</v>
      </c>
      <c r="E249" s="53" t="s">
        <v>93</v>
      </c>
      <c r="F249" s="52" t="s">
        <v>209</v>
      </c>
      <c r="G249" s="52" t="s">
        <v>341</v>
      </c>
      <c r="H249" s="52" t="s">
        <v>402</v>
      </c>
      <c r="I249" s="52">
        <v>25</v>
      </c>
      <c r="J249" s="53" t="s">
        <v>403</v>
      </c>
      <c r="K249" s="54">
        <v>10944</v>
      </c>
      <c r="L249" s="52">
        <v>12</v>
      </c>
      <c r="M249" s="55">
        <v>10944</v>
      </c>
      <c r="N249" s="56" t="s">
        <v>156</v>
      </c>
      <c r="O249" s="52" t="s">
        <v>159</v>
      </c>
      <c r="P249" s="52" t="s">
        <v>160</v>
      </c>
      <c r="Q249" s="55">
        <v>116570.98415330083</v>
      </c>
      <c r="R249" s="55">
        <v>0</v>
      </c>
      <c r="S249" s="55">
        <v>23113.144731279226</v>
      </c>
      <c r="T249" s="55">
        <v>0</v>
      </c>
      <c r="U249" s="55">
        <v>0</v>
      </c>
      <c r="V249" s="55">
        <v>13895.745091728355</v>
      </c>
      <c r="W249" s="55">
        <v>32388.181525587384</v>
      </c>
      <c r="X249" s="55">
        <v>0</v>
      </c>
      <c r="Y249" s="55">
        <v>46283.926617315738</v>
      </c>
      <c r="Z249" s="55">
        <v>185968.05550189578</v>
      </c>
      <c r="AA249" s="55">
        <v>69697.345536000008</v>
      </c>
      <c r="AB249" s="55">
        <v>0</v>
      </c>
      <c r="AC249" s="55">
        <v>0</v>
      </c>
      <c r="AD249" s="55">
        <v>69697.345536000008</v>
      </c>
      <c r="AE249" s="57">
        <v>1451.6287931328575</v>
      </c>
      <c r="AF249" s="57">
        <v>8759.5553016524464</v>
      </c>
      <c r="AG249" s="57">
        <v>10211.184094785303</v>
      </c>
      <c r="AH249" s="57">
        <v>265876.58513268107</v>
      </c>
      <c r="AI249" s="57">
        <v>0</v>
      </c>
      <c r="AJ249" s="57">
        <v>755.8047114646098</v>
      </c>
      <c r="AK249" s="57">
        <v>266632.38984414568</v>
      </c>
    </row>
    <row r="250" spans="1:37" ht="28.8" x14ac:dyDescent="0.3">
      <c r="A250" s="52" t="s">
        <v>552</v>
      </c>
      <c r="B250" s="52">
        <v>249</v>
      </c>
      <c r="C250" s="52" t="s">
        <v>48</v>
      </c>
      <c r="D250" s="52">
        <v>322</v>
      </c>
      <c r="E250" s="53" t="s">
        <v>93</v>
      </c>
      <c r="F250" s="52" t="s">
        <v>209</v>
      </c>
      <c r="G250" s="52" t="s">
        <v>341</v>
      </c>
      <c r="H250" s="52" t="s">
        <v>402</v>
      </c>
      <c r="I250" s="52">
        <v>25</v>
      </c>
      <c r="J250" s="53" t="s">
        <v>403</v>
      </c>
      <c r="K250" s="54">
        <v>2546</v>
      </c>
      <c r="L250" s="52">
        <v>12</v>
      </c>
      <c r="M250" s="55">
        <v>2546</v>
      </c>
      <c r="N250" s="56" t="s">
        <v>156</v>
      </c>
      <c r="O250" s="52" t="s">
        <v>159</v>
      </c>
      <c r="P250" s="52" t="s">
        <v>160</v>
      </c>
      <c r="Q250" s="55">
        <v>27118.94423010818</v>
      </c>
      <c r="R250" s="55">
        <v>0</v>
      </c>
      <c r="S250" s="55">
        <v>5377.0163090128754</v>
      </c>
      <c r="T250" s="55">
        <v>0</v>
      </c>
      <c r="U250" s="55">
        <v>0</v>
      </c>
      <c r="V250" s="55">
        <v>3232.6906984229163</v>
      </c>
      <c r="W250" s="55">
        <v>7534.7505632442881</v>
      </c>
      <c r="X250" s="55">
        <v>0</v>
      </c>
      <c r="Y250" s="55">
        <v>10767.441261667205</v>
      </c>
      <c r="Z250" s="55">
        <v>43263.401800788262</v>
      </c>
      <c r="AA250" s="55">
        <v>16214.313024000003</v>
      </c>
      <c r="AB250" s="55">
        <v>0</v>
      </c>
      <c r="AC250" s="55">
        <v>0</v>
      </c>
      <c r="AD250" s="55">
        <v>16214.313024000003</v>
      </c>
      <c r="AE250" s="57">
        <v>337.70530951354675</v>
      </c>
      <c r="AF250" s="57">
        <v>2037.8132125372008</v>
      </c>
      <c r="AG250" s="57">
        <v>2375.5185220507474</v>
      </c>
      <c r="AH250" s="57">
        <v>61853.233346839013</v>
      </c>
      <c r="AI250" s="57">
        <v>0</v>
      </c>
      <c r="AJ250" s="57">
        <v>175.82956829211409</v>
      </c>
      <c r="AK250" s="57">
        <v>62029.06291513113</v>
      </c>
    </row>
    <row r="251" spans="1:37" ht="43.2" x14ac:dyDescent="0.3">
      <c r="A251" s="52" t="s">
        <v>552</v>
      </c>
      <c r="B251" s="52">
        <v>250</v>
      </c>
      <c r="C251" s="52" t="s">
        <v>48</v>
      </c>
      <c r="D251" s="52">
        <v>322</v>
      </c>
      <c r="E251" s="53" t="s">
        <v>93</v>
      </c>
      <c r="F251" s="52" t="s">
        <v>209</v>
      </c>
      <c r="G251" s="52" t="s">
        <v>341</v>
      </c>
      <c r="H251" s="52" t="s">
        <v>404</v>
      </c>
      <c r="I251" s="52">
        <v>25</v>
      </c>
      <c r="J251" s="53" t="s">
        <v>404</v>
      </c>
      <c r="K251" s="54">
        <v>3544</v>
      </c>
      <c r="L251" s="52">
        <v>12</v>
      </c>
      <c r="M251" s="55">
        <v>3544</v>
      </c>
      <c r="N251" s="56" t="s">
        <v>156</v>
      </c>
      <c r="O251" s="52" t="s">
        <v>159</v>
      </c>
      <c r="P251" s="52" t="s">
        <v>160</v>
      </c>
      <c r="Q251" s="55">
        <v>37749.229517479725</v>
      </c>
      <c r="R251" s="55">
        <v>0</v>
      </c>
      <c r="S251" s="55">
        <v>7484.7391198513869</v>
      </c>
      <c r="T251" s="55">
        <v>0</v>
      </c>
      <c r="U251" s="55">
        <v>3447.0526572927756</v>
      </c>
      <c r="V251" s="55">
        <v>4499.8648213710976</v>
      </c>
      <c r="W251" s="55">
        <v>10488.278081750885</v>
      </c>
      <c r="X251" s="55">
        <v>0</v>
      </c>
      <c r="Y251" s="55">
        <v>14988.142903121981</v>
      </c>
      <c r="Z251" s="55">
        <v>63669.164197745871</v>
      </c>
      <c r="AA251" s="55">
        <v>22570.119936000003</v>
      </c>
      <c r="AB251" s="55">
        <v>0</v>
      </c>
      <c r="AC251" s="55">
        <v>0</v>
      </c>
      <c r="AD251" s="55">
        <v>22570.119936000003</v>
      </c>
      <c r="AE251" s="57">
        <v>470.08154631422218</v>
      </c>
      <c r="AF251" s="57">
        <v>2836.6103791169835</v>
      </c>
      <c r="AG251" s="57">
        <v>3306.6919254312056</v>
      </c>
      <c r="AH251" s="57">
        <v>89545.97605917709</v>
      </c>
      <c r="AI251" s="57">
        <v>0</v>
      </c>
      <c r="AJ251" s="57">
        <v>244.75254910732613</v>
      </c>
      <c r="AK251" s="57">
        <v>89790.728608284422</v>
      </c>
    </row>
    <row r="252" spans="1:37" x14ac:dyDescent="0.3">
      <c r="A252" s="52" t="s">
        <v>552</v>
      </c>
      <c r="B252" s="52">
        <v>251</v>
      </c>
      <c r="C252" s="52" t="s">
        <v>52</v>
      </c>
      <c r="D252" s="52">
        <v>322</v>
      </c>
      <c r="E252" s="53" t="s">
        <v>93</v>
      </c>
      <c r="F252" s="52" t="s">
        <v>215</v>
      </c>
      <c r="G252" s="52" t="s">
        <v>350</v>
      </c>
      <c r="H252" s="52">
        <v>409050</v>
      </c>
      <c r="I252" s="52">
        <v>40</v>
      </c>
      <c r="J252" s="53" t="s">
        <v>351</v>
      </c>
      <c r="K252" s="54">
        <v>9312</v>
      </c>
      <c r="L252" s="52">
        <v>12</v>
      </c>
      <c r="M252" s="55">
        <v>9312</v>
      </c>
      <c r="N252" s="56" t="s">
        <v>156</v>
      </c>
      <c r="O252" s="52" t="s">
        <v>159</v>
      </c>
      <c r="P252" s="52" t="s">
        <v>160</v>
      </c>
      <c r="Q252" s="55">
        <v>137605.32098995708</v>
      </c>
      <c r="R252" s="55">
        <v>0</v>
      </c>
      <c r="S252" s="55">
        <v>19666.447709948112</v>
      </c>
      <c r="T252" s="55">
        <v>0</v>
      </c>
      <c r="U252" s="55">
        <v>0</v>
      </c>
      <c r="V252" s="55">
        <v>20196.417043000194</v>
      </c>
      <c r="W252" s="55">
        <v>47073.778126840756</v>
      </c>
      <c r="X252" s="55">
        <v>0</v>
      </c>
      <c r="Y252" s="55">
        <v>67270.195169840954</v>
      </c>
      <c r="Z252" s="55">
        <v>224541.96386974613</v>
      </c>
      <c r="AA252" s="55">
        <v>59303.881728000008</v>
      </c>
      <c r="AB252" s="55">
        <v>0</v>
      </c>
      <c r="AC252" s="55">
        <v>0</v>
      </c>
      <c r="AD252" s="55">
        <v>59303.881728000008</v>
      </c>
      <c r="AE252" s="57">
        <v>1235.1578327533964</v>
      </c>
      <c r="AF252" s="57">
        <v>7453.3058268446257</v>
      </c>
      <c r="AG252" s="57">
        <v>8688.4636595980228</v>
      </c>
      <c r="AH252" s="57">
        <v>292534.30925734417</v>
      </c>
      <c r="AI252" s="57">
        <v>0</v>
      </c>
      <c r="AJ252" s="57">
        <v>643.09699133392235</v>
      </c>
      <c r="AK252" s="57">
        <v>293177.4062486781</v>
      </c>
    </row>
    <row r="253" spans="1:37" x14ac:dyDescent="0.3">
      <c r="A253" s="52" t="s">
        <v>552</v>
      </c>
      <c r="B253" s="52">
        <v>252</v>
      </c>
      <c r="C253" s="52" t="s">
        <v>52</v>
      </c>
      <c r="D253" s="52">
        <v>322</v>
      </c>
      <c r="E253" s="53" t="s">
        <v>93</v>
      </c>
      <c r="F253" s="52" t="s">
        <v>209</v>
      </c>
      <c r="G253" s="52" t="s">
        <v>350</v>
      </c>
      <c r="H253" s="52">
        <v>409050</v>
      </c>
      <c r="I253" s="52">
        <v>40</v>
      </c>
      <c r="J253" s="53" t="s">
        <v>351</v>
      </c>
      <c r="K253" s="54">
        <v>6592</v>
      </c>
      <c r="L253" s="52">
        <v>12</v>
      </c>
      <c r="M253" s="55">
        <v>6592</v>
      </c>
      <c r="N253" s="56" t="s">
        <v>156</v>
      </c>
      <c r="O253" s="52" t="s">
        <v>159</v>
      </c>
      <c r="P253" s="52" t="s">
        <v>160</v>
      </c>
      <c r="Q253" s="55">
        <v>70215.271156666582</v>
      </c>
      <c r="R253" s="55">
        <v>0</v>
      </c>
      <c r="S253" s="55">
        <v>13921.952674396258</v>
      </c>
      <c r="T253" s="55">
        <v>0</v>
      </c>
      <c r="U253" s="55">
        <v>0</v>
      </c>
      <c r="V253" s="55">
        <v>14297.119968584331</v>
      </c>
      <c r="W253" s="55">
        <v>33323.7054781072</v>
      </c>
      <c r="X253" s="55">
        <v>0</v>
      </c>
      <c r="Y253" s="55">
        <v>47620.825446691531</v>
      </c>
      <c r="Z253" s="55">
        <v>131758.04927775438</v>
      </c>
      <c r="AA253" s="55">
        <v>41981.442048000004</v>
      </c>
      <c r="AB253" s="55">
        <v>0</v>
      </c>
      <c r="AC253" s="55">
        <v>0</v>
      </c>
      <c r="AD253" s="55">
        <v>41981.442048000004</v>
      </c>
      <c r="AE253" s="57">
        <v>874.37289878762772</v>
      </c>
      <c r="AF253" s="57">
        <v>5276.223368831591</v>
      </c>
      <c r="AG253" s="57">
        <v>6150.5962676192185</v>
      </c>
      <c r="AH253" s="57">
        <v>179890.08759337361</v>
      </c>
      <c r="AI253" s="57">
        <v>0</v>
      </c>
      <c r="AJ253" s="57">
        <v>455.25079111611001</v>
      </c>
      <c r="AK253" s="57">
        <v>180345.33838448973</v>
      </c>
    </row>
    <row r="254" spans="1:37" ht="28.8" x14ac:dyDescent="0.3">
      <c r="A254" s="52" t="s">
        <v>552</v>
      </c>
      <c r="B254" s="52">
        <v>253</v>
      </c>
      <c r="C254" s="52" t="s">
        <v>55</v>
      </c>
      <c r="D254" s="52">
        <v>322</v>
      </c>
      <c r="E254" s="53" t="s">
        <v>93</v>
      </c>
      <c r="F254" s="52" t="s">
        <v>209</v>
      </c>
      <c r="G254" s="52" t="s">
        <v>350</v>
      </c>
      <c r="H254" s="52" t="s">
        <v>510</v>
      </c>
      <c r="I254" s="52">
        <v>10</v>
      </c>
      <c r="J254" s="53" t="s">
        <v>511</v>
      </c>
      <c r="K254" s="54">
        <v>5601</v>
      </c>
      <c r="L254" s="52">
        <v>6</v>
      </c>
      <c r="M254" s="55">
        <v>2800.5</v>
      </c>
      <c r="N254" s="56" t="s">
        <v>156</v>
      </c>
      <c r="O254" s="52" t="s">
        <v>159</v>
      </c>
      <c r="P254" s="52" t="s">
        <v>160</v>
      </c>
      <c r="Q254" s="55">
        <v>29829.773494272566</v>
      </c>
      <c r="R254" s="55">
        <v>0</v>
      </c>
      <c r="S254" s="55">
        <v>5914.5067452437388</v>
      </c>
      <c r="T254" s="55">
        <v>0</v>
      </c>
      <c r="U254" s="55">
        <v>0</v>
      </c>
      <c r="V254" s="55">
        <v>0</v>
      </c>
      <c r="W254" s="55">
        <v>0</v>
      </c>
      <c r="X254" s="55">
        <v>0</v>
      </c>
      <c r="Y254" s="55">
        <v>0</v>
      </c>
      <c r="Z254" s="55">
        <v>35744.280239516302</v>
      </c>
      <c r="AA254" s="55">
        <v>17835.107472000003</v>
      </c>
      <c r="AB254" s="55">
        <v>0</v>
      </c>
      <c r="AC254" s="55">
        <v>0</v>
      </c>
      <c r="AD254" s="55">
        <v>17835.107472000003</v>
      </c>
      <c r="AE254" s="57">
        <v>371.46257631291735</v>
      </c>
      <c r="AF254" s="57">
        <v>2241.5144939946708</v>
      </c>
      <c r="AG254" s="57">
        <v>2612.9770703075883</v>
      </c>
      <c r="AH254" s="57">
        <v>56192.364781823897</v>
      </c>
      <c r="AI254" s="57">
        <v>0</v>
      </c>
      <c r="AJ254" s="57">
        <v>193.40561901102336</v>
      </c>
      <c r="AK254" s="57">
        <v>56385.770400834917</v>
      </c>
    </row>
    <row r="255" spans="1:37" ht="28.8" x14ac:dyDescent="0.3">
      <c r="A255" s="52" t="s">
        <v>552</v>
      </c>
      <c r="B255" s="52">
        <v>254</v>
      </c>
      <c r="C255" s="52" t="s">
        <v>55</v>
      </c>
      <c r="D255" s="52">
        <v>322</v>
      </c>
      <c r="E255" s="53" t="s">
        <v>93</v>
      </c>
      <c r="F255" s="52" t="s">
        <v>210</v>
      </c>
      <c r="G255" s="52" t="s">
        <v>370</v>
      </c>
      <c r="H255" s="52">
        <v>108701</v>
      </c>
      <c r="I255" s="52">
        <v>10</v>
      </c>
      <c r="J255" s="53" t="s">
        <v>345</v>
      </c>
      <c r="K255" s="54">
        <v>9208</v>
      </c>
      <c r="L255" s="52">
        <v>12</v>
      </c>
      <c r="M255" s="55">
        <v>9208</v>
      </c>
      <c r="N255" s="56" t="s">
        <v>156</v>
      </c>
      <c r="O255" s="52" t="s">
        <v>159</v>
      </c>
      <c r="P255" s="52" t="s">
        <v>160</v>
      </c>
      <c r="Q255" s="55">
        <v>65616.785387543641</v>
      </c>
      <c r="R255" s="55">
        <v>0</v>
      </c>
      <c r="S255" s="55">
        <v>19446.805252706425</v>
      </c>
      <c r="T255" s="55">
        <v>0</v>
      </c>
      <c r="U255" s="55">
        <v>0</v>
      </c>
      <c r="V255" s="55">
        <v>0</v>
      </c>
      <c r="W255" s="55">
        <v>0</v>
      </c>
      <c r="X255" s="55">
        <v>0</v>
      </c>
      <c r="Y255" s="55">
        <v>0</v>
      </c>
      <c r="Z255" s="55">
        <v>85063.59064025007</v>
      </c>
      <c r="AA255" s="55">
        <v>58641.553152000008</v>
      </c>
      <c r="AB255" s="55">
        <v>0</v>
      </c>
      <c r="AC255" s="55">
        <v>0</v>
      </c>
      <c r="AD255" s="55">
        <v>58641.553152000008</v>
      </c>
      <c r="AE255" s="57">
        <v>1221.3631146899993</v>
      </c>
      <c r="AF255" s="57">
        <v>7370.0644387441271</v>
      </c>
      <c r="AG255" s="57">
        <v>8591.4275534341268</v>
      </c>
      <c r="AH255" s="57">
        <v>152296.57134568421</v>
      </c>
      <c r="AI255" s="57">
        <v>0</v>
      </c>
      <c r="AJ255" s="57">
        <v>635.91463661971181</v>
      </c>
      <c r="AK255" s="57">
        <v>152932.48598230392</v>
      </c>
    </row>
    <row r="256" spans="1:37" x14ac:dyDescent="0.3">
      <c r="A256" s="52" t="s">
        <v>552</v>
      </c>
      <c r="B256" s="52">
        <v>255</v>
      </c>
      <c r="C256" s="52" t="s">
        <v>52</v>
      </c>
      <c r="D256" s="52">
        <v>322</v>
      </c>
      <c r="E256" s="53" t="s">
        <v>93</v>
      </c>
      <c r="F256" s="52" t="s">
        <v>210</v>
      </c>
      <c r="G256" s="52" t="s">
        <v>370</v>
      </c>
      <c r="H256" s="52">
        <v>409050</v>
      </c>
      <c r="I256" s="52">
        <v>40</v>
      </c>
      <c r="J256" s="53" t="s">
        <v>351</v>
      </c>
      <c r="K256" s="54">
        <v>479</v>
      </c>
      <c r="L256" s="52">
        <v>12</v>
      </c>
      <c r="M256" s="55">
        <v>479</v>
      </c>
      <c r="N256" s="56" t="s">
        <v>156</v>
      </c>
      <c r="O256" s="52" t="s">
        <v>159</v>
      </c>
      <c r="P256" s="52" t="s">
        <v>160</v>
      </c>
      <c r="Q256" s="55">
        <v>3413.3840356899873</v>
      </c>
      <c r="R256" s="55">
        <v>0</v>
      </c>
      <c r="S256" s="55">
        <v>1011.6224713343155</v>
      </c>
      <c r="T256" s="55">
        <v>0</v>
      </c>
      <c r="U256" s="55">
        <v>0</v>
      </c>
      <c r="V256" s="55">
        <v>1038.8835656783822</v>
      </c>
      <c r="W256" s="55">
        <v>2421.4282348321226</v>
      </c>
      <c r="X256" s="55">
        <v>0</v>
      </c>
      <c r="Y256" s="55">
        <v>3460.3118005105048</v>
      </c>
      <c r="Z256" s="55">
        <v>7885.3183075348079</v>
      </c>
      <c r="AA256" s="55">
        <v>3050.5325760000005</v>
      </c>
      <c r="AB256" s="55">
        <v>0</v>
      </c>
      <c r="AC256" s="55">
        <v>0</v>
      </c>
      <c r="AD256" s="55">
        <v>3050.5325760000005</v>
      </c>
      <c r="AE256" s="57">
        <v>63.535288003530589</v>
      </c>
      <c r="AF256" s="57">
        <v>383.39062403979551</v>
      </c>
      <c r="AG256" s="57">
        <v>446.92591204332609</v>
      </c>
      <c r="AH256" s="57">
        <v>11382.776795578133</v>
      </c>
      <c r="AI256" s="57">
        <v>0</v>
      </c>
      <c r="AJ256" s="57">
        <v>33.080268347180933</v>
      </c>
      <c r="AK256" s="57">
        <v>11415.857063925314</v>
      </c>
    </row>
    <row r="257" spans="1:37" x14ac:dyDescent="0.3">
      <c r="A257" s="52" t="s">
        <v>552</v>
      </c>
      <c r="B257" s="52">
        <v>256</v>
      </c>
      <c r="C257" s="52" t="s">
        <v>52</v>
      </c>
      <c r="D257" s="52">
        <v>322</v>
      </c>
      <c r="E257" s="53" t="s">
        <v>93</v>
      </c>
      <c r="F257" s="52" t="s">
        <v>210</v>
      </c>
      <c r="G257" s="52" t="s">
        <v>370</v>
      </c>
      <c r="H257" s="52">
        <v>409050</v>
      </c>
      <c r="I257" s="52">
        <v>40</v>
      </c>
      <c r="J257" s="53" t="s">
        <v>351</v>
      </c>
      <c r="K257" s="54">
        <v>1263</v>
      </c>
      <c r="L257" s="52">
        <v>12</v>
      </c>
      <c r="M257" s="55">
        <v>1263</v>
      </c>
      <c r="N257" s="56" t="s">
        <v>156</v>
      </c>
      <c r="O257" s="52" t="s">
        <v>159</v>
      </c>
      <c r="P257" s="52" t="s">
        <v>160</v>
      </c>
      <c r="Q257" s="55">
        <v>9000.2171964017834</v>
      </c>
      <c r="R257" s="55">
        <v>0</v>
      </c>
      <c r="S257" s="55">
        <v>2667.3886874639679</v>
      </c>
      <c r="T257" s="55">
        <v>0</v>
      </c>
      <c r="U257" s="55">
        <v>0</v>
      </c>
      <c r="V257" s="55">
        <v>2739.2691930100136</v>
      </c>
      <c r="W257" s="55">
        <v>6384.6844688788524</v>
      </c>
      <c r="X257" s="55">
        <v>0</v>
      </c>
      <c r="Y257" s="55">
        <v>9123.9536618888669</v>
      </c>
      <c r="Z257" s="55">
        <v>20791.559545754619</v>
      </c>
      <c r="AA257" s="55">
        <v>8043.4710720000012</v>
      </c>
      <c r="AB257" s="55">
        <v>0</v>
      </c>
      <c r="AC257" s="55">
        <v>0</v>
      </c>
      <c r="AD257" s="55">
        <v>8043.4710720000012</v>
      </c>
      <c r="AE257" s="57">
        <v>167.52623955836981</v>
      </c>
      <c r="AF257" s="57">
        <v>1010.9026266435526</v>
      </c>
      <c r="AG257" s="57">
        <v>1178.4288662019223</v>
      </c>
      <c r="AH257" s="57">
        <v>30013.45948395654</v>
      </c>
      <c r="AI257" s="57">
        <v>0</v>
      </c>
      <c r="AJ257" s="57">
        <v>87.224173115844494</v>
      </c>
      <c r="AK257" s="57">
        <v>30100.683657072383</v>
      </c>
    </row>
    <row r="258" spans="1:37" ht="28.8" x14ac:dyDescent="0.3">
      <c r="A258" s="52" t="s">
        <v>552</v>
      </c>
      <c r="B258" s="52">
        <v>257</v>
      </c>
      <c r="C258" s="52" t="s">
        <v>214</v>
      </c>
      <c r="D258" s="52">
        <v>322</v>
      </c>
      <c r="E258" s="53" t="s">
        <v>93</v>
      </c>
      <c r="F258" s="52" t="s">
        <v>210</v>
      </c>
      <c r="G258" s="52" t="s">
        <v>370</v>
      </c>
      <c r="H258" s="52">
        <v>902575</v>
      </c>
      <c r="I258" s="52">
        <v>78</v>
      </c>
      <c r="J258" s="53" t="s">
        <v>352</v>
      </c>
      <c r="K258" s="54">
        <v>1489</v>
      </c>
      <c r="L258" s="52">
        <v>12</v>
      </c>
      <c r="M258" s="55">
        <v>1489</v>
      </c>
      <c r="N258" s="56" t="s">
        <v>156</v>
      </c>
      <c r="O258" s="52" t="s">
        <v>159</v>
      </c>
      <c r="P258" s="52" t="s">
        <v>160</v>
      </c>
      <c r="Q258" s="55">
        <v>10610.707367729417</v>
      </c>
      <c r="R258" s="55">
        <v>0</v>
      </c>
      <c r="S258" s="55">
        <v>3144.6886426237907</v>
      </c>
      <c r="T258" s="55">
        <v>0</v>
      </c>
      <c r="U258" s="55">
        <v>0</v>
      </c>
      <c r="V258" s="55">
        <v>0</v>
      </c>
      <c r="W258" s="55">
        <v>0</v>
      </c>
      <c r="X258" s="55">
        <v>0</v>
      </c>
      <c r="Y258" s="55">
        <v>0</v>
      </c>
      <c r="Z258" s="55">
        <v>13755.396010353208</v>
      </c>
      <c r="AA258" s="55">
        <v>9482.7620160000006</v>
      </c>
      <c r="AB258" s="55">
        <v>0</v>
      </c>
      <c r="AC258" s="55">
        <v>0</v>
      </c>
      <c r="AD258" s="55">
        <v>9482.7620160000006</v>
      </c>
      <c r="AE258" s="57">
        <v>197.5032230422903</v>
      </c>
      <c r="AF258" s="57">
        <v>-23435.6612493955</v>
      </c>
      <c r="AG258" s="57">
        <v>-23238.158026353209</v>
      </c>
      <c r="AH258" s="57">
        <v>0</v>
      </c>
      <c r="AI258" s="57">
        <v>0</v>
      </c>
      <c r="AJ258" s="57">
        <v>0</v>
      </c>
      <c r="AK258" s="57">
        <v>0</v>
      </c>
    </row>
    <row r="259" spans="1:37" ht="28.8" x14ac:dyDescent="0.3">
      <c r="A259" s="52" t="s">
        <v>552</v>
      </c>
      <c r="B259" s="52">
        <v>258</v>
      </c>
      <c r="C259" s="52" t="s">
        <v>214</v>
      </c>
      <c r="D259" s="52">
        <v>322</v>
      </c>
      <c r="E259" s="53" t="s">
        <v>93</v>
      </c>
      <c r="F259" s="52" t="s">
        <v>210</v>
      </c>
      <c r="G259" s="52" t="s">
        <v>370</v>
      </c>
      <c r="H259" s="52">
        <v>902575</v>
      </c>
      <c r="I259" s="52">
        <v>78</v>
      </c>
      <c r="J259" s="53" t="s">
        <v>352</v>
      </c>
      <c r="K259" s="54">
        <v>8750</v>
      </c>
      <c r="L259" s="52">
        <v>12</v>
      </c>
      <c r="M259" s="55">
        <v>8750</v>
      </c>
      <c r="N259" s="56" t="s">
        <v>156</v>
      </c>
      <c r="O259" s="52" t="s">
        <v>159</v>
      </c>
      <c r="P259" s="52" t="s">
        <v>160</v>
      </c>
      <c r="Q259" s="55">
        <v>62353.048668658434</v>
      </c>
      <c r="R259" s="55">
        <v>0</v>
      </c>
      <c r="S259" s="55">
        <v>18479.533662161295</v>
      </c>
      <c r="T259" s="55">
        <v>0</v>
      </c>
      <c r="U259" s="55">
        <v>0</v>
      </c>
      <c r="V259" s="55">
        <v>0</v>
      </c>
      <c r="W259" s="55">
        <v>0</v>
      </c>
      <c r="X259" s="55">
        <v>0</v>
      </c>
      <c r="Y259" s="55">
        <v>0</v>
      </c>
      <c r="Z259" s="55">
        <v>80832.582330819729</v>
      </c>
      <c r="AA259" s="55">
        <v>55724.760000000009</v>
      </c>
      <c r="AB259" s="55">
        <v>0</v>
      </c>
      <c r="AC259" s="55">
        <v>0</v>
      </c>
      <c r="AD259" s="55">
        <v>55724.760000000009</v>
      </c>
      <c r="AE259" s="57">
        <v>1160.6132986031162</v>
      </c>
      <c r="AF259" s="57">
        <v>-137717.95562942285</v>
      </c>
      <c r="AG259" s="57">
        <v>-136557.34233081972</v>
      </c>
      <c r="AH259" s="57">
        <v>0</v>
      </c>
      <c r="AI259" s="57">
        <v>0</v>
      </c>
      <c r="AJ259" s="57">
        <v>0</v>
      </c>
      <c r="AK259" s="57">
        <v>0</v>
      </c>
    </row>
    <row r="260" spans="1:37" ht="28.8" x14ac:dyDescent="0.3">
      <c r="A260" s="52" t="s">
        <v>552</v>
      </c>
      <c r="B260" s="52">
        <v>259</v>
      </c>
      <c r="C260" s="52" t="s">
        <v>48</v>
      </c>
      <c r="D260" s="52">
        <v>322</v>
      </c>
      <c r="E260" s="53" t="s">
        <v>93</v>
      </c>
      <c r="F260" s="52" t="s">
        <v>210</v>
      </c>
      <c r="G260" s="52" t="s">
        <v>370</v>
      </c>
      <c r="H260" s="52" t="s">
        <v>402</v>
      </c>
      <c r="I260" s="52">
        <v>25</v>
      </c>
      <c r="J260" s="53" t="s">
        <v>403</v>
      </c>
      <c r="K260" s="54">
        <v>1608</v>
      </c>
      <c r="L260" s="52">
        <v>12</v>
      </c>
      <c r="M260" s="55">
        <v>1608</v>
      </c>
      <c r="N260" s="56" t="s">
        <v>156</v>
      </c>
      <c r="O260" s="52" t="s">
        <v>159</v>
      </c>
      <c r="P260" s="52" t="s">
        <v>160</v>
      </c>
      <c r="Q260" s="55">
        <v>11458.708829623172</v>
      </c>
      <c r="R260" s="55">
        <v>0</v>
      </c>
      <c r="S260" s="55">
        <v>3396.0103004291846</v>
      </c>
      <c r="T260" s="55">
        <v>0</v>
      </c>
      <c r="U260" s="55">
        <v>0</v>
      </c>
      <c r="V260" s="55">
        <v>2041.6993884776314</v>
      </c>
      <c r="W260" s="55">
        <v>4758.7898294174447</v>
      </c>
      <c r="X260" s="55">
        <v>0</v>
      </c>
      <c r="Y260" s="55">
        <v>6800.4892178950759</v>
      </c>
      <c r="Z260" s="55">
        <v>21655.208347947431</v>
      </c>
      <c r="AA260" s="55">
        <v>10240.618752000002</v>
      </c>
      <c r="AB260" s="55">
        <v>0</v>
      </c>
      <c r="AC260" s="55">
        <v>0</v>
      </c>
      <c r="AD260" s="55">
        <v>10240.618752000002</v>
      </c>
      <c r="AE260" s="57">
        <v>213.28756390329266</v>
      </c>
      <c r="AF260" s="57">
        <v>1287.0399237077058</v>
      </c>
      <c r="AG260" s="57">
        <v>1500.3274876109986</v>
      </c>
      <c r="AH260" s="57">
        <v>33396.154587558434</v>
      </c>
      <c r="AI260" s="57">
        <v>0</v>
      </c>
      <c r="AJ260" s="57">
        <v>111.05025365817731</v>
      </c>
      <c r="AK260" s="57">
        <v>33507.204841216611</v>
      </c>
    </row>
    <row r="261" spans="1:37" ht="28.8" x14ac:dyDescent="0.3">
      <c r="A261" s="52" t="s">
        <v>552</v>
      </c>
      <c r="B261" s="52">
        <v>260</v>
      </c>
      <c r="C261" s="52" t="s">
        <v>51</v>
      </c>
      <c r="D261" s="52">
        <v>324</v>
      </c>
      <c r="E261" s="53" t="s">
        <v>257</v>
      </c>
      <c r="F261" s="52" t="s">
        <v>209</v>
      </c>
      <c r="G261" s="52" t="s">
        <v>341</v>
      </c>
      <c r="H261" s="52">
        <v>903200</v>
      </c>
      <c r="I261" s="52">
        <v>90</v>
      </c>
      <c r="J261" s="53" t="s">
        <v>405</v>
      </c>
      <c r="K261" s="54">
        <v>6439</v>
      </c>
      <c r="L261" s="52">
        <v>12</v>
      </c>
      <c r="M261" s="55">
        <v>6439</v>
      </c>
      <c r="N261" s="56" t="s">
        <v>156</v>
      </c>
      <c r="O261" s="52" t="s">
        <v>159</v>
      </c>
      <c r="P261" s="52" t="s">
        <v>160</v>
      </c>
      <c r="Q261" s="55">
        <v>68585.578121628656</v>
      </c>
      <c r="R261" s="55">
        <v>0</v>
      </c>
      <c r="S261" s="55">
        <v>39371.817393289202</v>
      </c>
      <c r="T261" s="55">
        <v>0</v>
      </c>
      <c r="U261" s="55">
        <v>0</v>
      </c>
      <c r="V261" s="55">
        <v>0</v>
      </c>
      <c r="W261" s="55">
        <v>0</v>
      </c>
      <c r="X261" s="55">
        <v>0</v>
      </c>
      <c r="Y261" s="55">
        <v>0</v>
      </c>
      <c r="Z261" s="55">
        <v>107957.39551491785</v>
      </c>
      <c r="AA261" s="55">
        <v>41007.054816000003</v>
      </c>
      <c r="AB261" s="55">
        <v>0</v>
      </c>
      <c r="AC261" s="55">
        <v>0</v>
      </c>
      <c r="AD261" s="55">
        <v>41007.054816000003</v>
      </c>
      <c r="AE261" s="57">
        <v>854.07874625205329</v>
      </c>
      <c r="AF261" s="57">
        <v>5153.7624805683572</v>
      </c>
      <c r="AG261" s="57">
        <v>6007.8412268204102</v>
      </c>
      <c r="AH261" s="57">
        <v>154972.29155773824</v>
      </c>
      <c r="AI261" s="57">
        <v>0</v>
      </c>
      <c r="AJ261" s="57">
        <v>444.68444235385806</v>
      </c>
      <c r="AK261" s="57">
        <v>155416.97600009211</v>
      </c>
    </row>
    <row r="262" spans="1:37" ht="28.8" x14ac:dyDescent="0.3">
      <c r="A262" s="52" t="s">
        <v>552</v>
      </c>
      <c r="B262" s="52">
        <v>261</v>
      </c>
      <c r="C262" s="52" t="s">
        <v>51</v>
      </c>
      <c r="D262" s="52">
        <v>324</v>
      </c>
      <c r="E262" s="53" t="s">
        <v>257</v>
      </c>
      <c r="F262" s="52" t="s">
        <v>206</v>
      </c>
      <c r="G262" s="52" t="s">
        <v>341</v>
      </c>
      <c r="H262" s="52">
        <v>903200</v>
      </c>
      <c r="I262" s="52">
        <v>90</v>
      </c>
      <c r="J262" s="53" t="s">
        <v>405</v>
      </c>
      <c r="K262" s="54">
        <v>6497</v>
      </c>
      <c r="L262" s="52">
        <v>12</v>
      </c>
      <c r="M262" s="55">
        <v>6497</v>
      </c>
      <c r="N262" s="56" t="s">
        <v>156</v>
      </c>
      <c r="O262" s="52" t="s">
        <v>159</v>
      </c>
      <c r="P262" s="52" t="s">
        <v>160</v>
      </c>
      <c r="Q262" s="55">
        <v>46298.029394317011</v>
      </c>
      <c r="R262" s="55">
        <v>0</v>
      </c>
      <c r="S262" s="55">
        <v>39726.463364528645</v>
      </c>
      <c r="T262" s="55">
        <v>0</v>
      </c>
      <c r="U262" s="55">
        <v>0</v>
      </c>
      <c r="V262" s="55">
        <v>0</v>
      </c>
      <c r="W262" s="55">
        <v>0</v>
      </c>
      <c r="X262" s="55">
        <v>0</v>
      </c>
      <c r="Y262" s="55">
        <v>0</v>
      </c>
      <c r="Z262" s="55">
        <v>86024.492758845648</v>
      </c>
      <c r="AA262" s="55">
        <v>41376.430368000008</v>
      </c>
      <c r="AB262" s="55">
        <v>0</v>
      </c>
      <c r="AC262" s="55">
        <v>0</v>
      </c>
      <c r="AD262" s="55">
        <v>41376.430368000008</v>
      </c>
      <c r="AE262" s="57">
        <v>861.77195440279399</v>
      </c>
      <c r="AF262" s="57">
        <v>5200.1855623936353</v>
      </c>
      <c r="AG262" s="57">
        <v>6061.9575167964294</v>
      </c>
      <c r="AH262" s="57">
        <v>133462.88064364207</v>
      </c>
      <c r="AI262" s="57">
        <v>0</v>
      </c>
      <c r="AJ262" s="57">
        <v>448.6899863290908</v>
      </c>
      <c r="AK262" s="57">
        <v>133911.57062997116</v>
      </c>
    </row>
    <row r="263" spans="1:37" ht="28.8" x14ac:dyDescent="0.3">
      <c r="A263" s="52" t="s">
        <v>552</v>
      </c>
      <c r="B263" s="52">
        <v>262</v>
      </c>
      <c r="C263" s="52" t="s">
        <v>51</v>
      </c>
      <c r="D263" s="52">
        <v>324</v>
      </c>
      <c r="E263" s="53" t="s">
        <v>257</v>
      </c>
      <c r="F263" s="52" t="s">
        <v>210</v>
      </c>
      <c r="G263" s="52" t="s">
        <v>341</v>
      </c>
      <c r="H263" s="52">
        <v>903200</v>
      </c>
      <c r="I263" s="52">
        <v>90</v>
      </c>
      <c r="J263" s="53" t="s">
        <v>405</v>
      </c>
      <c r="K263" s="54">
        <v>207</v>
      </c>
      <c r="L263" s="52">
        <v>12</v>
      </c>
      <c r="M263" s="55">
        <v>207</v>
      </c>
      <c r="N263" s="56" t="s">
        <v>156</v>
      </c>
      <c r="O263" s="52" t="s">
        <v>159</v>
      </c>
      <c r="P263" s="52" t="s">
        <v>160</v>
      </c>
      <c r="Q263" s="55">
        <v>1475.0949799328339</v>
      </c>
      <c r="R263" s="55">
        <v>0</v>
      </c>
      <c r="S263" s="55">
        <v>1265.7192421821501</v>
      </c>
      <c r="T263" s="55">
        <v>0</v>
      </c>
      <c r="U263" s="55">
        <v>0</v>
      </c>
      <c r="V263" s="55">
        <v>0</v>
      </c>
      <c r="W263" s="55">
        <v>0</v>
      </c>
      <c r="X263" s="55">
        <v>0</v>
      </c>
      <c r="Y263" s="55">
        <v>0</v>
      </c>
      <c r="Z263" s="55">
        <v>2740.8142221149837</v>
      </c>
      <c r="AA263" s="55">
        <v>1318.2886080000001</v>
      </c>
      <c r="AB263" s="55">
        <v>0</v>
      </c>
      <c r="AC263" s="55">
        <v>0</v>
      </c>
      <c r="AD263" s="55">
        <v>1318.2886080000001</v>
      </c>
      <c r="AE263" s="57">
        <v>27.456794606953725</v>
      </c>
      <c r="AF263" s="57">
        <v>165.68237823849199</v>
      </c>
      <c r="AG263" s="57">
        <v>193.13917284544573</v>
      </c>
      <c r="AH263" s="57">
        <v>4252.2420029604291</v>
      </c>
      <c r="AI263" s="57">
        <v>0</v>
      </c>
      <c r="AJ263" s="57">
        <v>14.295648325399691</v>
      </c>
      <c r="AK263" s="57">
        <v>4266.5376512858284</v>
      </c>
    </row>
    <row r="264" spans="1:37" x14ac:dyDescent="0.3">
      <c r="A264" s="52" t="s">
        <v>552</v>
      </c>
      <c r="B264" s="52">
        <v>263</v>
      </c>
      <c r="C264" s="52" t="s">
        <v>52</v>
      </c>
      <c r="D264" s="52">
        <v>325</v>
      </c>
      <c r="E264" s="53" t="s">
        <v>258</v>
      </c>
      <c r="F264" s="52" t="s">
        <v>215</v>
      </c>
      <c r="G264" s="52" t="s">
        <v>341</v>
      </c>
      <c r="H264" s="52">
        <v>409050</v>
      </c>
      <c r="I264" s="52">
        <v>40</v>
      </c>
      <c r="J264" s="53" t="s">
        <v>351</v>
      </c>
      <c r="K264" s="54">
        <v>3577</v>
      </c>
      <c r="L264" s="52">
        <v>12</v>
      </c>
      <c r="M264" s="55">
        <v>3577</v>
      </c>
      <c r="N264" s="56" t="s">
        <v>156</v>
      </c>
      <c r="O264" s="52" t="s">
        <v>159</v>
      </c>
      <c r="P264" s="52" t="s">
        <v>163</v>
      </c>
      <c r="Q264" s="55">
        <v>52858.057686971268</v>
      </c>
      <c r="R264" s="55">
        <v>0</v>
      </c>
      <c r="S264" s="55">
        <v>9565.7006555597309</v>
      </c>
      <c r="T264" s="55">
        <v>0</v>
      </c>
      <c r="U264" s="55">
        <v>0</v>
      </c>
      <c r="V264" s="55">
        <v>12561.211500801139</v>
      </c>
      <c r="W264" s="55">
        <v>22861.723339861135</v>
      </c>
      <c r="X264" s="55">
        <v>667.0656044151682</v>
      </c>
      <c r="Y264" s="55">
        <v>36090.000445077443</v>
      </c>
      <c r="Z264" s="55">
        <v>98513.758787608444</v>
      </c>
      <c r="AA264" s="55">
        <v>0</v>
      </c>
      <c r="AB264" s="55">
        <v>22780.281888000001</v>
      </c>
      <c r="AC264" s="55">
        <v>0</v>
      </c>
      <c r="AD264" s="55">
        <v>22780.281888000001</v>
      </c>
      <c r="AE264" s="57">
        <v>474.45871646895392</v>
      </c>
      <c r="AF264" s="57">
        <v>2863.0235118796422</v>
      </c>
      <c r="AG264" s="57">
        <v>3337.482228348596</v>
      </c>
      <c r="AH264" s="57">
        <v>124631.52290395704</v>
      </c>
      <c r="AI264" s="57">
        <v>0</v>
      </c>
      <c r="AJ264" s="57">
        <v>247.03156550702752</v>
      </c>
      <c r="AK264" s="57">
        <v>124878.55446946407</v>
      </c>
    </row>
    <row r="265" spans="1:37" x14ac:dyDescent="0.3">
      <c r="A265" s="52" t="s">
        <v>552</v>
      </c>
      <c r="B265" s="52">
        <v>264</v>
      </c>
      <c r="C265" s="52" t="s">
        <v>52</v>
      </c>
      <c r="D265" s="52">
        <v>325</v>
      </c>
      <c r="E265" s="53" t="s">
        <v>258</v>
      </c>
      <c r="F265" s="52" t="s">
        <v>209</v>
      </c>
      <c r="G265" s="52" t="s">
        <v>341</v>
      </c>
      <c r="H265" s="52">
        <v>409050</v>
      </c>
      <c r="I265" s="52">
        <v>40</v>
      </c>
      <c r="J265" s="53" t="s">
        <v>351</v>
      </c>
      <c r="K265" s="54">
        <v>6250</v>
      </c>
      <c r="L265" s="52">
        <v>12</v>
      </c>
      <c r="M265" s="55">
        <v>6250</v>
      </c>
      <c r="N265" s="56" t="s">
        <v>156</v>
      </c>
      <c r="O265" s="52" t="s">
        <v>159</v>
      </c>
      <c r="P265" s="52" t="s">
        <v>163</v>
      </c>
      <c r="Q265" s="55">
        <v>66572.427901875926</v>
      </c>
      <c r="R265" s="55">
        <v>0</v>
      </c>
      <c r="S265" s="55">
        <v>16713.902459392877</v>
      </c>
      <c r="T265" s="55">
        <v>0</v>
      </c>
      <c r="U265" s="55">
        <v>0</v>
      </c>
      <c r="V265" s="55">
        <v>21947.88143136906</v>
      </c>
      <c r="W265" s="55">
        <v>39945.700551896036</v>
      </c>
      <c r="X265" s="55">
        <v>1165.5465551005875</v>
      </c>
      <c r="Y265" s="55">
        <v>63059.128538365687</v>
      </c>
      <c r="Z265" s="55">
        <v>146345.45889963448</v>
      </c>
      <c r="AA265" s="55">
        <v>0</v>
      </c>
      <c r="AB265" s="55">
        <v>39803.400000000009</v>
      </c>
      <c r="AC265" s="55">
        <v>0</v>
      </c>
      <c r="AD265" s="55">
        <v>39803.400000000009</v>
      </c>
      <c r="AE265" s="57">
        <v>829.00949900222599</v>
      </c>
      <c r="AF265" s="57">
        <v>5002.4872656549514</v>
      </c>
      <c r="AG265" s="57">
        <v>5831.4967646571777</v>
      </c>
      <c r="AH265" s="57">
        <v>191980.35566429168</v>
      </c>
      <c r="AI265" s="57">
        <v>0</v>
      </c>
      <c r="AJ265" s="57">
        <v>431.63189388284093</v>
      </c>
      <c r="AK265" s="57">
        <v>192411.98755817453</v>
      </c>
    </row>
    <row r="266" spans="1:37" ht="28.8" x14ac:dyDescent="0.3">
      <c r="A266" s="52" t="s">
        <v>552</v>
      </c>
      <c r="B266" s="52">
        <v>265</v>
      </c>
      <c r="C266" s="52" t="s">
        <v>214</v>
      </c>
      <c r="D266" s="52">
        <v>325</v>
      </c>
      <c r="E266" s="53" t="s">
        <v>258</v>
      </c>
      <c r="F266" s="52" t="s">
        <v>209</v>
      </c>
      <c r="G266" s="52" t="s">
        <v>341</v>
      </c>
      <c r="H266" s="52">
        <v>902575</v>
      </c>
      <c r="I266" s="52">
        <v>78</v>
      </c>
      <c r="J266" s="53" t="s">
        <v>352</v>
      </c>
      <c r="K266" s="54">
        <v>1481</v>
      </c>
      <c r="L266" s="52">
        <v>12</v>
      </c>
      <c r="M266" s="55">
        <v>1481</v>
      </c>
      <c r="N266" s="56" t="s">
        <v>156</v>
      </c>
      <c r="O266" s="52" t="s">
        <v>159</v>
      </c>
      <c r="P266" s="52" t="s">
        <v>163</v>
      </c>
      <c r="Q266" s="55">
        <v>15775.002515628521</v>
      </c>
      <c r="R266" s="55">
        <v>0</v>
      </c>
      <c r="S266" s="55">
        <v>3960.5263267777359</v>
      </c>
      <c r="T266" s="55">
        <v>0</v>
      </c>
      <c r="U266" s="55">
        <v>0</v>
      </c>
      <c r="V266" s="55">
        <v>0</v>
      </c>
      <c r="W266" s="55">
        <v>0</v>
      </c>
      <c r="X266" s="55">
        <v>0</v>
      </c>
      <c r="Y266" s="55">
        <v>0</v>
      </c>
      <c r="Z266" s="55">
        <v>19735.528842406256</v>
      </c>
      <c r="AA266" s="55">
        <v>0</v>
      </c>
      <c r="AB266" s="55">
        <v>9431.8136640000012</v>
      </c>
      <c r="AC266" s="55">
        <v>0</v>
      </c>
      <c r="AD266" s="55">
        <v>9431.8136640000012</v>
      </c>
      <c r="AE266" s="57">
        <v>196.44209088356746</v>
      </c>
      <c r="AF266" s="57">
        <v>-29363.784597289825</v>
      </c>
      <c r="AG266" s="57">
        <v>-29167.342506406258</v>
      </c>
      <c r="AH266" s="57">
        <v>0</v>
      </c>
      <c r="AI266" s="57">
        <v>0</v>
      </c>
      <c r="AJ266" s="57">
        <v>0</v>
      </c>
      <c r="AK266" s="57">
        <v>0</v>
      </c>
    </row>
    <row r="267" spans="1:37" x14ac:dyDescent="0.3">
      <c r="A267" s="52" t="s">
        <v>552</v>
      </c>
      <c r="B267" s="52">
        <v>266</v>
      </c>
      <c r="C267" s="52" t="s">
        <v>52</v>
      </c>
      <c r="D267" s="52">
        <v>325</v>
      </c>
      <c r="E267" s="53" t="s">
        <v>258</v>
      </c>
      <c r="F267" s="52" t="s">
        <v>215</v>
      </c>
      <c r="G267" s="52" t="s">
        <v>350</v>
      </c>
      <c r="H267" s="52">
        <v>409050</v>
      </c>
      <c r="I267" s="52">
        <v>40</v>
      </c>
      <c r="J267" s="53" t="s">
        <v>351</v>
      </c>
      <c r="K267" s="54">
        <v>2600</v>
      </c>
      <c r="L267" s="52">
        <v>12</v>
      </c>
      <c r="M267" s="55">
        <v>2600</v>
      </c>
      <c r="N267" s="56" t="s">
        <v>156</v>
      </c>
      <c r="O267" s="52" t="s">
        <v>159</v>
      </c>
      <c r="P267" s="52" t="s">
        <v>163</v>
      </c>
      <c r="Q267" s="55">
        <v>38420.729657848839</v>
      </c>
      <c r="R267" s="55">
        <v>0</v>
      </c>
      <c r="S267" s="55">
        <v>6952.9834231074365</v>
      </c>
      <c r="T267" s="55">
        <v>0</v>
      </c>
      <c r="U267" s="55">
        <v>0</v>
      </c>
      <c r="V267" s="55">
        <v>9130.3186754495291</v>
      </c>
      <c r="W267" s="55">
        <v>16617.411429588748</v>
      </c>
      <c r="X267" s="55">
        <v>484.86736692184439</v>
      </c>
      <c r="Y267" s="55">
        <v>26232.597471960122</v>
      </c>
      <c r="Z267" s="55">
        <v>71606.310552916402</v>
      </c>
      <c r="AA267" s="55">
        <v>0</v>
      </c>
      <c r="AB267" s="55">
        <v>16558.214400000001</v>
      </c>
      <c r="AC267" s="55">
        <v>0</v>
      </c>
      <c r="AD267" s="55">
        <v>16558.214400000001</v>
      </c>
      <c r="AE267" s="57">
        <v>344.867951584926</v>
      </c>
      <c r="AF267" s="57">
        <v>2081.0347025124597</v>
      </c>
      <c r="AG267" s="57">
        <v>2425.9026540973855</v>
      </c>
      <c r="AH267" s="57">
        <v>90590.427607013786</v>
      </c>
      <c r="AI267" s="57">
        <v>0</v>
      </c>
      <c r="AJ267" s="57">
        <v>179.55886785526184</v>
      </c>
      <c r="AK267" s="57">
        <v>90769.986474869045</v>
      </c>
    </row>
    <row r="268" spans="1:37" x14ac:dyDescent="0.3">
      <c r="A268" s="52" t="s">
        <v>552</v>
      </c>
      <c r="B268" s="52">
        <v>267</v>
      </c>
      <c r="C268" s="52" t="s">
        <v>52</v>
      </c>
      <c r="D268" s="52">
        <v>325</v>
      </c>
      <c r="E268" s="53" t="s">
        <v>258</v>
      </c>
      <c r="F268" s="52" t="s">
        <v>209</v>
      </c>
      <c r="G268" s="52" t="s">
        <v>350</v>
      </c>
      <c r="H268" s="52">
        <v>409050</v>
      </c>
      <c r="I268" s="52">
        <v>40</v>
      </c>
      <c r="J268" s="53" t="s">
        <v>351</v>
      </c>
      <c r="K268" s="54">
        <v>10041</v>
      </c>
      <c r="L268" s="52">
        <v>12</v>
      </c>
      <c r="M268" s="55">
        <v>10041</v>
      </c>
      <c r="N268" s="56" t="s">
        <v>156</v>
      </c>
      <c r="O268" s="52" t="s">
        <v>159</v>
      </c>
      <c r="P268" s="52" t="s">
        <v>163</v>
      </c>
      <c r="Q268" s="55">
        <v>106952.59977003779</v>
      </c>
      <c r="R268" s="55">
        <v>0</v>
      </c>
      <c r="S268" s="55">
        <v>26851.887135162218</v>
      </c>
      <c r="T268" s="55">
        <v>0</v>
      </c>
      <c r="U268" s="55">
        <v>0</v>
      </c>
      <c r="V268" s="55">
        <v>35260.588392380276</v>
      </c>
      <c r="W268" s="55">
        <v>64175.164678654088</v>
      </c>
      <c r="X268" s="55">
        <v>1872.5204735623997</v>
      </c>
      <c r="Y268" s="55">
        <v>101308.27354459676</v>
      </c>
      <c r="Z268" s="55">
        <v>235112.76044979674</v>
      </c>
      <c r="AA268" s="55">
        <v>0</v>
      </c>
      <c r="AB268" s="55">
        <v>63946.550304000011</v>
      </c>
      <c r="AC268" s="55">
        <v>0</v>
      </c>
      <c r="AD268" s="55">
        <v>63946.550304000011</v>
      </c>
      <c r="AE268" s="57">
        <v>1331.8535007170162</v>
      </c>
      <c r="AF268" s="57">
        <v>8036.7959415106188</v>
      </c>
      <c r="AG268" s="57">
        <v>9368.6494422276355</v>
      </c>
      <c r="AH268" s="57">
        <v>308427.96019602439</v>
      </c>
      <c r="AI268" s="57">
        <v>0</v>
      </c>
      <c r="AJ268" s="57">
        <v>693.44253543641696</v>
      </c>
      <c r="AK268" s="57">
        <v>309121.40273146081</v>
      </c>
    </row>
    <row r="269" spans="1:37" x14ac:dyDescent="0.3">
      <c r="A269" s="52" t="s">
        <v>552</v>
      </c>
      <c r="B269" s="52">
        <v>268</v>
      </c>
      <c r="C269" s="52" t="s">
        <v>54</v>
      </c>
      <c r="D269" s="52">
        <v>327</v>
      </c>
      <c r="E269" s="53" t="s">
        <v>259</v>
      </c>
      <c r="F269" s="52" t="s">
        <v>209</v>
      </c>
      <c r="G269" s="52" t="s">
        <v>341</v>
      </c>
      <c r="H269" s="52">
        <v>601600</v>
      </c>
      <c r="I269" s="52">
        <v>60</v>
      </c>
      <c r="J269" s="53" t="s">
        <v>343</v>
      </c>
      <c r="K269" s="54">
        <v>685</v>
      </c>
      <c r="L269" s="52">
        <v>12</v>
      </c>
      <c r="M269" s="55">
        <v>685</v>
      </c>
      <c r="N269" s="56" t="s">
        <v>176</v>
      </c>
      <c r="O269" s="52" t="s">
        <v>157</v>
      </c>
      <c r="P269" s="52" t="s">
        <v>175</v>
      </c>
      <c r="Q269" s="55">
        <v>0</v>
      </c>
      <c r="R269" s="55">
        <v>0</v>
      </c>
      <c r="S269" s="55">
        <v>0</v>
      </c>
      <c r="T269" s="55">
        <v>-9.6032524884340387E-2</v>
      </c>
      <c r="U269" s="55">
        <v>666.26158866973788</v>
      </c>
      <c r="V269" s="55">
        <v>0</v>
      </c>
      <c r="W269" s="55">
        <v>0</v>
      </c>
      <c r="X269" s="55">
        <v>0</v>
      </c>
      <c r="Y269" s="55">
        <v>0</v>
      </c>
      <c r="Z269" s="55">
        <v>666.16555614485355</v>
      </c>
      <c r="AA269" s="55">
        <v>0</v>
      </c>
      <c r="AB269" s="55">
        <v>0</v>
      </c>
      <c r="AC269" s="55">
        <v>0</v>
      </c>
      <c r="AD269" s="55">
        <v>0</v>
      </c>
      <c r="AE269" s="57">
        <v>90.859441090643969</v>
      </c>
      <c r="AF269" s="57">
        <v>548.2726043157827</v>
      </c>
      <c r="AG269" s="57">
        <v>639.13204540642664</v>
      </c>
      <c r="AH269" s="57">
        <v>1305.2976015512802</v>
      </c>
      <c r="AI269" s="57">
        <v>0</v>
      </c>
      <c r="AJ269" s="57">
        <v>47.30685556955936</v>
      </c>
      <c r="AK269" s="57">
        <v>1352.6044571208395</v>
      </c>
    </row>
    <row r="270" spans="1:37" x14ac:dyDescent="0.3">
      <c r="A270" s="52" t="s">
        <v>552</v>
      </c>
      <c r="B270" s="52">
        <v>269</v>
      </c>
      <c r="C270" s="52" t="s">
        <v>54</v>
      </c>
      <c r="D270" s="52">
        <v>327</v>
      </c>
      <c r="E270" s="53" t="s">
        <v>259</v>
      </c>
      <c r="F270" s="52" t="s">
        <v>209</v>
      </c>
      <c r="G270" s="52" t="s">
        <v>341</v>
      </c>
      <c r="H270" s="52">
        <v>601650</v>
      </c>
      <c r="I270" s="52">
        <v>60</v>
      </c>
      <c r="J270" s="53" t="s">
        <v>406</v>
      </c>
      <c r="K270" s="54">
        <v>2472</v>
      </c>
      <c r="L270" s="52">
        <v>12</v>
      </c>
      <c r="M270" s="55">
        <v>2472</v>
      </c>
      <c r="N270" s="56" t="s">
        <v>176</v>
      </c>
      <c r="O270" s="52" t="s">
        <v>157</v>
      </c>
      <c r="P270" s="52" t="s">
        <v>175</v>
      </c>
      <c r="Q270" s="55">
        <v>0</v>
      </c>
      <c r="R270" s="55">
        <v>0</v>
      </c>
      <c r="S270" s="55">
        <v>0</v>
      </c>
      <c r="T270" s="55">
        <v>-0.34655825038553201</v>
      </c>
      <c r="U270" s="55">
        <v>2404.3775871410107</v>
      </c>
      <c r="V270" s="55">
        <v>0</v>
      </c>
      <c r="W270" s="55">
        <v>0</v>
      </c>
      <c r="X270" s="55">
        <v>0</v>
      </c>
      <c r="Y270" s="55">
        <v>0</v>
      </c>
      <c r="Z270" s="55">
        <v>2404.0310288906253</v>
      </c>
      <c r="AA270" s="55">
        <v>0</v>
      </c>
      <c r="AB270" s="55">
        <v>0</v>
      </c>
      <c r="AC270" s="55">
        <v>0</v>
      </c>
      <c r="AD270" s="55">
        <v>0</v>
      </c>
      <c r="AE270" s="57">
        <v>327.88983704536042</v>
      </c>
      <c r="AF270" s="57">
        <v>1978.5837633118467</v>
      </c>
      <c r="AG270" s="57">
        <v>2306.473600357207</v>
      </c>
      <c r="AH270" s="57">
        <v>4710.5046292478328</v>
      </c>
      <c r="AI270" s="57">
        <v>0</v>
      </c>
      <c r="AJ270" s="57">
        <v>170.71904666854124</v>
      </c>
      <c r="AK270" s="57">
        <v>4881.2236759163743</v>
      </c>
    </row>
    <row r="271" spans="1:37" x14ac:dyDescent="0.3">
      <c r="A271" s="52" t="s">
        <v>552</v>
      </c>
      <c r="B271" s="52">
        <v>270</v>
      </c>
      <c r="C271" s="52" t="s">
        <v>54</v>
      </c>
      <c r="D271" s="52">
        <v>327</v>
      </c>
      <c r="E271" s="53" t="s">
        <v>259</v>
      </c>
      <c r="F271" s="52" t="s">
        <v>209</v>
      </c>
      <c r="G271" s="52" t="s">
        <v>341</v>
      </c>
      <c r="H271" s="52">
        <v>601690</v>
      </c>
      <c r="I271" s="52">
        <v>60</v>
      </c>
      <c r="J271" s="53" t="s">
        <v>407</v>
      </c>
      <c r="K271" s="54">
        <v>2046</v>
      </c>
      <c r="L271" s="52">
        <v>12</v>
      </c>
      <c r="M271" s="55">
        <v>2046</v>
      </c>
      <c r="N271" s="56" t="s">
        <v>176</v>
      </c>
      <c r="O271" s="52" t="s">
        <v>157</v>
      </c>
      <c r="P271" s="52" t="s">
        <v>175</v>
      </c>
      <c r="Q271" s="55">
        <v>0</v>
      </c>
      <c r="R271" s="55">
        <v>0</v>
      </c>
      <c r="S271" s="55">
        <v>0</v>
      </c>
      <c r="T271" s="55">
        <v>-0.28683583345016123</v>
      </c>
      <c r="U271" s="55">
        <v>1990.0309641142828</v>
      </c>
      <c r="V271" s="55">
        <v>0</v>
      </c>
      <c r="W271" s="55">
        <v>0</v>
      </c>
      <c r="X271" s="55">
        <v>0</v>
      </c>
      <c r="Y271" s="55">
        <v>0</v>
      </c>
      <c r="Z271" s="55">
        <v>1989.7441282808327</v>
      </c>
      <c r="AA271" s="55">
        <v>0</v>
      </c>
      <c r="AB271" s="55">
        <v>0</v>
      </c>
      <c r="AC271" s="55">
        <v>0</v>
      </c>
      <c r="AD271" s="55">
        <v>0</v>
      </c>
      <c r="AE271" s="57">
        <v>271.38454959336866</v>
      </c>
      <c r="AF271" s="57">
        <v>1637.6142312848051</v>
      </c>
      <c r="AG271" s="57">
        <v>1908.9987808781739</v>
      </c>
      <c r="AH271" s="57">
        <v>3898.7429091590066</v>
      </c>
      <c r="AI271" s="57">
        <v>0</v>
      </c>
      <c r="AJ271" s="57">
        <v>141.29901678148681</v>
      </c>
      <c r="AK271" s="57">
        <v>4040.0419259404935</v>
      </c>
    </row>
    <row r="272" spans="1:37" x14ac:dyDescent="0.3">
      <c r="A272" s="52" t="s">
        <v>552</v>
      </c>
      <c r="B272" s="52">
        <v>271</v>
      </c>
      <c r="C272" s="52" t="s">
        <v>54</v>
      </c>
      <c r="D272" s="52">
        <v>327</v>
      </c>
      <c r="E272" s="53" t="s">
        <v>259</v>
      </c>
      <c r="F272" s="52" t="s">
        <v>209</v>
      </c>
      <c r="G272" s="52" t="s">
        <v>341</v>
      </c>
      <c r="H272" s="52">
        <v>601752</v>
      </c>
      <c r="I272" s="52">
        <v>60</v>
      </c>
      <c r="J272" s="53" t="s">
        <v>408</v>
      </c>
      <c r="K272" s="54">
        <v>169</v>
      </c>
      <c r="L272" s="52">
        <v>12</v>
      </c>
      <c r="M272" s="55">
        <v>169</v>
      </c>
      <c r="N272" s="56" t="s">
        <v>176</v>
      </c>
      <c r="O272" s="52" t="s">
        <v>157</v>
      </c>
      <c r="P272" s="52" t="s">
        <v>175</v>
      </c>
      <c r="Q272" s="55">
        <v>0</v>
      </c>
      <c r="R272" s="55">
        <v>0</v>
      </c>
      <c r="S272" s="55">
        <v>0</v>
      </c>
      <c r="T272" s="55">
        <v>-2.369269592037011E-2</v>
      </c>
      <c r="U272" s="55">
        <v>164.37694669370174</v>
      </c>
      <c r="V272" s="55">
        <v>0</v>
      </c>
      <c r="W272" s="55">
        <v>0</v>
      </c>
      <c r="X272" s="55">
        <v>0</v>
      </c>
      <c r="Y272" s="55">
        <v>0</v>
      </c>
      <c r="Z272" s="55">
        <v>164.35325399778137</v>
      </c>
      <c r="AA272" s="55">
        <v>0</v>
      </c>
      <c r="AB272" s="55">
        <v>0</v>
      </c>
      <c r="AC272" s="55">
        <v>0</v>
      </c>
      <c r="AD272" s="55">
        <v>0</v>
      </c>
      <c r="AE272" s="57">
        <v>22.416416853020191</v>
      </c>
      <c r="AF272" s="57">
        <v>135.2672556633099</v>
      </c>
      <c r="AG272" s="57">
        <v>157.68367251633009</v>
      </c>
      <c r="AH272" s="57">
        <v>322.03692651411143</v>
      </c>
      <c r="AI272" s="57">
        <v>0</v>
      </c>
      <c r="AJ272" s="57">
        <v>11.671326410592018</v>
      </c>
      <c r="AK272" s="57">
        <v>333.70825292470346</v>
      </c>
    </row>
    <row r="273" spans="1:37" ht="28.8" x14ac:dyDescent="0.3">
      <c r="A273" s="52" t="s">
        <v>552</v>
      </c>
      <c r="B273" s="52">
        <v>272</v>
      </c>
      <c r="C273" s="52" t="s">
        <v>54</v>
      </c>
      <c r="D273" s="52">
        <v>327</v>
      </c>
      <c r="E273" s="53" t="s">
        <v>259</v>
      </c>
      <c r="F273" s="52" t="s">
        <v>209</v>
      </c>
      <c r="G273" s="52" t="s">
        <v>341</v>
      </c>
      <c r="H273" s="52">
        <v>601773</v>
      </c>
      <c r="I273" s="52">
        <v>60</v>
      </c>
      <c r="J273" s="53" t="s">
        <v>409</v>
      </c>
      <c r="K273" s="54">
        <v>318</v>
      </c>
      <c r="L273" s="52">
        <v>12</v>
      </c>
      <c r="M273" s="55">
        <v>318</v>
      </c>
      <c r="N273" s="56" t="s">
        <v>176</v>
      </c>
      <c r="O273" s="52" t="s">
        <v>157</v>
      </c>
      <c r="P273" s="52" t="s">
        <v>175</v>
      </c>
      <c r="Q273" s="55">
        <v>0</v>
      </c>
      <c r="R273" s="55">
        <v>0</v>
      </c>
      <c r="S273" s="55">
        <v>0</v>
      </c>
      <c r="T273" s="55">
        <v>-4.4581522501051449E-2</v>
      </c>
      <c r="U273" s="55">
        <v>309.3010002875572</v>
      </c>
      <c r="V273" s="55">
        <v>0</v>
      </c>
      <c r="W273" s="55">
        <v>0</v>
      </c>
      <c r="X273" s="55">
        <v>0</v>
      </c>
      <c r="Y273" s="55">
        <v>0</v>
      </c>
      <c r="Z273" s="55">
        <v>309.25641876505614</v>
      </c>
      <c r="AA273" s="55">
        <v>0</v>
      </c>
      <c r="AB273" s="55">
        <v>0</v>
      </c>
      <c r="AC273" s="55">
        <v>0</v>
      </c>
      <c r="AD273" s="55">
        <v>0</v>
      </c>
      <c r="AE273" s="57">
        <v>42.180003309233257</v>
      </c>
      <c r="AF273" s="57">
        <v>254.5265520765239</v>
      </c>
      <c r="AG273" s="57">
        <v>296.70655538575716</v>
      </c>
      <c r="AH273" s="57">
        <v>605.96297415081335</v>
      </c>
      <c r="AI273" s="57">
        <v>0</v>
      </c>
      <c r="AJ273" s="57">
        <v>21.961430760758947</v>
      </c>
      <c r="AK273" s="57">
        <v>627.92440491157231</v>
      </c>
    </row>
    <row r="274" spans="1:37" x14ac:dyDescent="0.3">
      <c r="A274" s="52" t="s">
        <v>552</v>
      </c>
      <c r="B274" s="52">
        <v>273</v>
      </c>
      <c r="C274" s="52" t="s">
        <v>54</v>
      </c>
      <c r="D274" s="52">
        <v>327</v>
      </c>
      <c r="E274" s="53" t="s">
        <v>259</v>
      </c>
      <c r="F274" s="52" t="s">
        <v>209</v>
      </c>
      <c r="G274" s="52" t="s">
        <v>341</v>
      </c>
      <c r="H274" s="52">
        <v>601774</v>
      </c>
      <c r="I274" s="52">
        <v>60</v>
      </c>
      <c r="J274" s="53" t="s">
        <v>410</v>
      </c>
      <c r="K274" s="54">
        <v>296</v>
      </c>
      <c r="L274" s="52">
        <v>12</v>
      </c>
      <c r="M274" s="55">
        <v>296</v>
      </c>
      <c r="N274" s="56" t="s">
        <v>176</v>
      </c>
      <c r="O274" s="52" t="s">
        <v>157</v>
      </c>
      <c r="P274" s="52" t="s">
        <v>175</v>
      </c>
      <c r="Q274" s="55">
        <v>0</v>
      </c>
      <c r="R274" s="55">
        <v>0</v>
      </c>
      <c r="S274" s="55">
        <v>0</v>
      </c>
      <c r="T274" s="55">
        <v>-4.1497266227393803E-2</v>
      </c>
      <c r="U274" s="55">
        <v>287.90281787772614</v>
      </c>
      <c r="V274" s="55">
        <v>0</v>
      </c>
      <c r="W274" s="55">
        <v>0</v>
      </c>
      <c r="X274" s="55">
        <v>0</v>
      </c>
      <c r="Y274" s="55">
        <v>0</v>
      </c>
      <c r="Z274" s="55">
        <v>287.86132061149874</v>
      </c>
      <c r="AA274" s="55">
        <v>0</v>
      </c>
      <c r="AB274" s="55">
        <v>0</v>
      </c>
      <c r="AC274" s="55">
        <v>0</v>
      </c>
      <c r="AD274" s="55">
        <v>0</v>
      </c>
      <c r="AE274" s="57">
        <v>39.261889872745414</v>
      </c>
      <c r="AF274" s="57">
        <v>236.91779690141851</v>
      </c>
      <c r="AG274" s="57">
        <v>276.17968677416394</v>
      </c>
      <c r="AH274" s="57">
        <v>564.04100738566262</v>
      </c>
      <c r="AI274" s="57">
        <v>0</v>
      </c>
      <c r="AJ274" s="57">
        <v>20.442086494291345</v>
      </c>
      <c r="AK274" s="57">
        <v>584.48309387995391</v>
      </c>
    </row>
    <row r="275" spans="1:37" x14ac:dyDescent="0.3">
      <c r="A275" s="52" t="s">
        <v>552</v>
      </c>
      <c r="B275" s="52">
        <v>274</v>
      </c>
      <c r="C275" s="52" t="s">
        <v>54</v>
      </c>
      <c r="D275" s="52">
        <v>327</v>
      </c>
      <c r="E275" s="53" t="s">
        <v>259</v>
      </c>
      <c r="F275" s="52" t="s">
        <v>209</v>
      </c>
      <c r="G275" s="52" t="s">
        <v>341</v>
      </c>
      <c r="H275" s="52">
        <v>601776</v>
      </c>
      <c r="I275" s="52">
        <v>60</v>
      </c>
      <c r="J275" s="53" t="s">
        <v>411</v>
      </c>
      <c r="K275" s="54">
        <v>1147</v>
      </c>
      <c r="L275" s="52">
        <v>12</v>
      </c>
      <c r="M275" s="55">
        <v>1147</v>
      </c>
      <c r="N275" s="56" t="s">
        <v>176</v>
      </c>
      <c r="O275" s="52" t="s">
        <v>157</v>
      </c>
      <c r="P275" s="52" t="s">
        <v>175</v>
      </c>
      <c r="Q275" s="55">
        <v>0</v>
      </c>
      <c r="R275" s="55">
        <v>0</v>
      </c>
      <c r="S275" s="55">
        <v>0</v>
      </c>
      <c r="T275" s="55">
        <v>-0.16080190663115099</v>
      </c>
      <c r="U275" s="55">
        <v>1115.623419276189</v>
      </c>
      <c r="V275" s="55">
        <v>0</v>
      </c>
      <c r="W275" s="55">
        <v>0</v>
      </c>
      <c r="X275" s="55">
        <v>0</v>
      </c>
      <c r="Y275" s="55">
        <v>0</v>
      </c>
      <c r="Z275" s="55">
        <v>1115.4626173695578</v>
      </c>
      <c r="AA275" s="55">
        <v>0</v>
      </c>
      <c r="AB275" s="55">
        <v>0</v>
      </c>
      <c r="AC275" s="55">
        <v>0</v>
      </c>
      <c r="AD275" s="55">
        <v>0</v>
      </c>
      <c r="AE275" s="57">
        <v>152.13982325688852</v>
      </c>
      <c r="AF275" s="57">
        <v>918.05646299299679</v>
      </c>
      <c r="AG275" s="57">
        <v>1070.1962862498854</v>
      </c>
      <c r="AH275" s="57">
        <v>2185.6589036194432</v>
      </c>
      <c r="AI275" s="57">
        <v>0</v>
      </c>
      <c r="AJ275" s="57">
        <v>79.21308516537897</v>
      </c>
      <c r="AK275" s="57">
        <v>2264.871988784822</v>
      </c>
    </row>
    <row r="276" spans="1:37" ht="28.8" x14ac:dyDescent="0.3">
      <c r="A276" s="52" t="s">
        <v>552</v>
      </c>
      <c r="B276" s="52">
        <v>275</v>
      </c>
      <c r="C276" s="52" t="s">
        <v>52</v>
      </c>
      <c r="D276" s="52">
        <v>338</v>
      </c>
      <c r="E276" s="53" t="s">
        <v>260</v>
      </c>
      <c r="F276" s="52" t="s">
        <v>215</v>
      </c>
      <c r="G276" s="52" t="s">
        <v>341</v>
      </c>
      <c r="H276" s="52">
        <v>409050</v>
      </c>
      <c r="I276" s="52">
        <v>40</v>
      </c>
      <c r="J276" s="53" t="s">
        <v>351</v>
      </c>
      <c r="K276" s="54">
        <v>1489</v>
      </c>
      <c r="L276" s="52">
        <v>12</v>
      </c>
      <c r="M276" s="55">
        <v>1489</v>
      </c>
      <c r="N276" s="56" t="s">
        <v>177</v>
      </c>
      <c r="O276" s="52" t="s">
        <v>157</v>
      </c>
      <c r="P276" s="52" t="s">
        <v>175</v>
      </c>
      <c r="Q276" s="55">
        <v>0</v>
      </c>
      <c r="R276" s="55">
        <v>0</v>
      </c>
      <c r="S276" s="55">
        <v>0</v>
      </c>
      <c r="T276" s="55">
        <v>26025.907614758184</v>
      </c>
      <c r="U276" s="55">
        <v>1448.2678912835615</v>
      </c>
      <c r="V276" s="55">
        <v>0</v>
      </c>
      <c r="W276" s="55">
        <v>7880.5400991542729</v>
      </c>
      <c r="X276" s="55">
        <v>0</v>
      </c>
      <c r="Y276" s="55">
        <v>7880.5400991542729</v>
      </c>
      <c r="Z276" s="55">
        <v>35354.715605196019</v>
      </c>
      <c r="AA276" s="55">
        <v>0</v>
      </c>
      <c r="AB276" s="55">
        <v>0</v>
      </c>
      <c r="AC276" s="55">
        <v>0</v>
      </c>
      <c r="AD276" s="55">
        <v>0</v>
      </c>
      <c r="AE276" s="57">
        <v>197.5032230422903</v>
      </c>
      <c r="AF276" s="57">
        <v>1191.7925661696354</v>
      </c>
      <c r="AG276" s="57">
        <v>1389.2957892119257</v>
      </c>
      <c r="AH276" s="57">
        <v>36744.011394407942</v>
      </c>
      <c r="AI276" s="57">
        <v>0</v>
      </c>
      <c r="AJ276" s="57">
        <v>102.83198239864802</v>
      </c>
      <c r="AK276" s="57">
        <v>36846.843376806588</v>
      </c>
    </row>
    <row r="277" spans="1:37" ht="28.8" x14ac:dyDescent="0.3">
      <c r="A277" s="52" t="s">
        <v>552</v>
      </c>
      <c r="B277" s="52">
        <v>276</v>
      </c>
      <c r="C277" s="52" t="s">
        <v>52</v>
      </c>
      <c r="D277" s="52">
        <v>338</v>
      </c>
      <c r="E277" s="53" t="s">
        <v>260</v>
      </c>
      <c r="F277" s="52" t="s">
        <v>209</v>
      </c>
      <c r="G277" s="52" t="s">
        <v>341</v>
      </c>
      <c r="H277" s="52">
        <v>409050</v>
      </c>
      <c r="I277" s="52">
        <v>40</v>
      </c>
      <c r="J277" s="53" t="s">
        <v>351</v>
      </c>
      <c r="K277" s="54">
        <v>5369</v>
      </c>
      <c r="L277" s="52">
        <v>12</v>
      </c>
      <c r="M277" s="55">
        <v>5369</v>
      </c>
      <c r="N277" s="56" t="s">
        <v>177</v>
      </c>
      <c r="O277" s="52" t="s">
        <v>157</v>
      </c>
      <c r="P277" s="52" t="s">
        <v>175</v>
      </c>
      <c r="Q277" s="55">
        <v>0</v>
      </c>
      <c r="R277" s="55">
        <v>0</v>
      </c>
      <c r="S277" s="55">
        <v>0</v>
      </c>
      <c r="T277" s="55">
        <v>93843.584945357085</v>
      </c>
      <c r="U277" s="55">
        <v>5222.1291526537561</v>
      </c>
      <c r="V277" s="55">
        <v>0</v>
      </c>
      <c r="W277" s="55">
        <v>28415.459900845726</v>
      </c>
      <c r="X277" s="55">
        <v>0</v>
      </c>
      <c r="Y277" s="55">
        <v>28415.459900845726</v>
      </c>
      <c r="Z277" s="55">
        <v>127481.17399885657</v>
      </c>
      <c r="AA277" s="55">
        <v>0</v>
      </c>
      <c r="AB277" s="55">
        <v>0</v>
      </c>
      <c r="AC277" s="55">
        <v>0</v>
      </c>
      <c r="AD277" s="55">
        <v>0</v>
      </c>
      <c r="AE277" s="57">
        <v>712.15232002287223</v>
      </c>
      <c r="AF277" s="57">
        <v>4297.3366606882291</v>
      </c>
      <c r="AG277" s="57">
        <v>5009.4889807111012</v>
      </c>
      <c r="AH277" s="57">
        <v>132490.66297956766</v>
      </c>
      <c r="AI277" s="57">
        <v>0</v>
      </c>
      <c r="AJ277" s="57">
        <v>370.78906212111565</v>
      </c>
      <c r="AK277" s="57">
        <v>132861.45204168878</v>
      </c>
    </row>
    <row r="278" spans="1:37" ht="28.8" x14ac:dyDescent="0.3">
      <c r="A278" s="52" t="s">
        <v>552</v>
      </c>
      <c r="B278" s="52">
        <v>277</v>
      </c>
      <c r="C278" s="52" t="s">
        <v>48</v>
      </c>
      <c r="D278" s="52">
        <v>338</v>
      </c>
      <c r="E278" s="53" t="s">
        <v>260</v>
      </c>
      <c r="F278" s="52" t="s">
        <v>209</v>
      </c>
      <c r="G278" s="52" t="s">
        <v>341</v>
      </c>
      <c r="H278" s="52" t="s">
        <v>412</v>
      </c>
      <c r="I278" s="52">
        <v>25</v>
      </c>
      <c r="J278" s="53" t="s">
        <v>413</v>
      </c>
      <c r="K278" s="54">
        <v>917</v>
      </c>
      <c r="L278" s="52">
        <v>12</v>
      </c>
      <c r="M278" s="55">
        <v>917</v>
      </c>
      <c r="N278" s="56" t="s">
        <v>178</v>
      </c>
      <c r="O278" s="52" t="s">
        <v>157</v>
      </c>
      <c r="P278" s="52" t="s">
        <v>175</v>
      </c>
      <c r="Q278" s="55">
        <v>0</v>
      </c>
      <c r="R278" s="55">
        <v>0</v>
      </c>
      <c r="S278" s="55">
        <v>0</v>
      </c>
      <c r="T278" s="55">
        <v>89514.212318296035</v>
      </c>
      <c r="U278" s="55">
        <v>891.91514862795577</v>
      </c>
      <c r="V278" s="55">
        <v>0</v>
      </c>
      <c r="W278" s="55">
        <v>33504</v>
      </c>
      <c r="X278" s="55">
        <v>0</v>
      </c>
      <c r="Y278" s="55">
        <v>33504</v>
      </c>
      <c r="Z278" s="55">
        <v>123910.12746692399</v>
      </c>
      <c r="AA278" s="55">
        <v>0</v>
      </c>
      <c r="AB278" s="55">
        <v>0</v>
      </c>
      <c r="AC278" s="55">
        <v>0</v>
      </c>
      <c r="AD278" s="55">
        <v>0</v>
      </c>
      <c r="AE278" s="57">
        <v>121.63227369360659</v>
      </c>
      <c r="AF278" s="57">
        <v>733.96493161689455</v>
      </c>
      <c r="AG278" s="57">
        <v>855.59720531050118</v>
      </c>
      <c r="AH278" s="57">
        <v>124765.7246722345</v>
      </c>
      <c r="AI278" s="57">
        <v>0</v>
      </c>
      <c r="AJ278" s="57">
        <v>63.32903147049042</v>
      </c>
      <c r="AK278" s="57">
        <v>124829.05370370499</v>
      </c>
    </row>
    <row r="279" spans="1:37" ht="43.2" x14ac:dyDescent="0.3">
      <c r="A279" s="52" t="s">
        <v>552</v>
      </c>
      <c r="B279" s="52">
        <v>278</v>
      </c>
      <c r="C279" s="52" t="s">
        <v>48</v>
      </c>
      <c r="D279" s="52">
        <v>339</v>
      </c>
      <c r="E279" s="53" t="s">
        <v>261</v>
      </c>
      <c r="F279" s="52" t="s">
        <v>209</v>
      </c>
      <c r="G279" s="52" t="s">
        <v>341</v>
      </c>
      <c r="H279" s="52" t="s">
        <v>559</v>
      </c>
      <c r="I279" s="52">
        <v>25</v>
      </c>
      <c r="J279" s="53" t="s">
        <v>414</v>
      </c>
      <c r="K279" s="54">
        <v>1214</v>
      </c>
      <c r="L279" s="52">
        <v>12</v>
      </c>
      <c r="M279" s="55">
        <v>1214</v>
      </c>
      <c r="N279" s="56" t="s">
        <v>156</v>
      </c>
      <c r="O279" s="52" t="s">
        <v>157</v>
      </c>
      <c r="P279" s="52" t="s">
        <v>175</v>
      </c>
      <c r="Q279" s="55">
        <v>0</v>
      </c>
      <c r="R279" s="55">
        <v>0</v>
      </c>
      <c r="S279" s="55">
        <v>0</v>
      </c>
      <c r="T279" s="55">
        <v>0</v>
      </c>
      <c r="U279" s="55">
        <v>1180.7906111606742</v>
      </c>
      <c r="V279" s="55">
        <v>0</v>
      </c>
      <c r="W279" s="55">
        <v>0</v>
      </c>
      <c r="X279" s="55">
        <v>0</v>
      </c>
      <c r="Y279" s="55">
        <v>0</v>
      </c>
      <c r="Z279" s="55">
        <v>1180.7906111606742</v>
      </c>
      <c r="AA279" s="55">
        <v>0</v>
      </c>
      <c r="AB279" s="55">
        <v>0</v>
      </c>
      <c r="AC279" s="55">
        <v>0</v>
      </c>
      <c r="AD279" s="55">
        <v>0</v>
      </c>
      <c r="AE279" s="57">
        <v>161.02680508619235</v>
      </c>
      <c r="AF279" s="57">
        <v>971.6831264808178</v>
      </c>
      <c r="AG279" s="57">
        <v>1132.7099315670102</v>
      </c>
      <c r="AH279" s="57">
        <v>2313.5005427276847</v>
      </c>
      <c r="AI279" s="57">
        <v>0</v>
      </c>
      <c r="AJ279" s="57">
        <v>83.840179067803021</v>
      </c>
      <c r="AK279" s="57">
        <v>2397.3407217954878</v>
      </c>
    </row>
    <row r="280" spans="1:37" x14ac:dyDescent="0.3">
      <c r="A280" s="52" t="s">
        <v>552</v>
      </c>
      <c r="B280" s="52">
        <v>279</v>
      </c>
      <c r="C280" s="52" t="s">
        <v>52</v>
      </c>
      <c r="D280" s="52">
        <v>358</v>
      </c>
      <c r="E280" s="53" t="s">
        <v>262</v>
      </c>
      <c r="F280" s="52" t="s">
        <v>215</v>
      </c>
      <c r="G280" s="52" t="s">
        <v>341</v>
      </c>
      <c r="H280" s="52">
        <v>409050</v>
      </c>
      <c r="I280" s="52">
        <v>40</v>
      </c>
      <c r="J280" s="53" t="s">
        <v>351</v>
      </c>
      <c r="K280" s="54">
        <v>9506</v>
      </c>
      <c r="L280" s="52">
        <v>12</v>
      </c>
      <c r="M280" s="55">
        <v>9506</v>
      </c>
      <c r="N280" s="56" t="s">
        <v>179</v>
      </c>
      <c r="O280" s="52" t="s">
        <v>157</v>
      </c>
      <c r="P280" s="52" t="s">
        <v>175</v>
      </c>
      <c r="Q280" s="55">
        <v>0</v>
      </c>
      <c r="R280" s="55">
        <v>0</v>
      </c>
      <c r="S280" s="55">
        <v>0</v>
      </c>
      <c r="T280" s="55">
        <v>124442.11503676655</v>
      </c>
      <c r="U280" s="55">
        <v>9245.9600903569772</v>
      </c>
      <c r="V280" s="55">
        <v>0</v>
      </c>
      <c r="W280" s="55">
        <v>0</v>
      </c>
      <c r="X280" s="55">
        <v>0</v>
      </c>
      <c r="Y280" s="55">
        <v>0</v>
      </c>
      <c r="Z280" s="55">
        <v>133688.07512712353</v>
      </c>
      <c r="AA280" s="55">
        <v>0</v>
      </c>
      <c r="AB280" s="55">
        <v>0</v>
      </c>
      <c r="AC280" s="55">
        <v>0</v>
      </c>
      <c r="AD280" s="55">
        <v>0</v>
      </c>
      <c r="AE280" s="57">
        <v>1260.8902876024256</v>
      </c>
      <c r="AF280" s="57">
        <v>7608.5830315705552</v>
      </c>
      <c r="AG280" s="57">
        <v>8869.4733191729811</v>
      </c>
      <c r="AH280" s="57">
        <v>142557.54844629651</v>
      </c>
      <c r="AI280" s="57">
        <v>0</v>
      </c>
      <c r="AJ280" s="57">
        <v>656.49484532004578</v>
      </c>
      <c r="AK280" s="57">
        <v>143214.04329161654</v>
      </c>
    </row>
    <row r="281" spans="1:37" x14ac:dyDescent="0.3">
      <c r="A281" s="52" t="s">
        <v>552</v>
      </c>
      <c r="B281" s="52">
        <v>280</v>
      </c>
      <c r="C281" s="52" t="s">
        <v>52</v>
      </c>
      <c r="D281" s="52">
        <v>358</v>
      </c>
      <c r="E281" s="53" t="s">
        <v>262</v>
      </c>
      <c r="F281" s="52" t="s">
        <v>215</v>
      </c>
      <c r="G281" s="52" t="s">
        <v>350</v>
      </c>
      <c r="H281" s="52">
        <v>409050</v>
      </c>
      <c r="I281" s="52">
        <v>40</v>
      </c>
      <c r="J281" s="53" t="s">
        <v>351</v>
      </c>
      <c r="K281" s="54">
        <v>10142</v>
      </c>
      <c r="L281" s="52">
        <v>12</v>
      </c>
      <c r="M281" s="55">
        <v>10142</v>
      </c>
      <c r="N281" s="56" t="s">
        <v>179</v>
      </c>
      <c r="O281" s="52" t="s">
        <v>157</v>
      </c>
      <c r="P281" s="52" t="s">
        <v>175</v>
      </c>
      <c r="Q281" s="55">
        <v>0</v>
      </c>
      <c r="R281" s="55">
        <v>0</v>
      </c>
      <c r="S281" s="55">
        <v>0</v>
      </c>
      <c r="T281" s="55">
        <v>132767.92875056664</v>
      </c>
      <c r="U281" s="55">
        <v>9864.5620909320896</v>
      </c>
      <c r="V281" s="55">
        <v>0</v>
      </c>
      <c r="W281" s="55">
        <v>0</v>
      </c>
      <c r="X281" s="55">
        <v>0</v>
      </c>
      <c r="Y281" s="55">
        <v>0</v>
      </c>
      <c r="Z281" s="55">
        <v>142632.49084149874</v>
      </c>
      <c r="AA281" s="55">
        <v>0</v>
      </c>
      <c r="AB281" s="55">
        <v>0</v>
      </c>
      <c r="AC281" s="55">
        <v>0</v>
      </c>
      <c r="AD281" s="55">
        <v>0</v>
      </c>
      <c r="AE281" s="57">
        <v>1345.2502942208921</v>
      </c>
      <c r="AF281" s="57">
        <v>8117.6361357236028</v>
      </c>
      <c r="AG281" s="57">
        <v>9462.886429944494</v>
      </c>
      <c r="AH281" s="57">
        <v>152095.37727144323</v>
      </c>
      <c r="AI281" s="57">
        <v>0</v>
      </c>
      <c r="AJ281" s="57">
        <v>700.41770684156359</v>
      </c>
      <c r="AK281" s="57">
        <v>152795.7949782848</v>
      </c>
    </row>
    <row r="282" spans="1:37" ht="28.8" x14ac:dyDescent="0.3">
      <c r="A282" s="52" t="s">
        <v>552</v>
      </c>
      <c r="B282" s="52">
        <v>281</v>
      </c>
      <c r="C282" s="52" t="s">
        <v>51</v>
      </c>
      <c r="D282" s="52">
        <v>376</v>
      </c>
      <c r="E282" s="53" t="s">
        <v>263</v>
      </c>
      <c r="F282" s="52" t="s">
        <v>210</v>
      </c>
      <c r="G282" s="52" t="s">
        <v>341</v>
      </c>
      <c r="H282" s="52">
        <v>903200</v>
      </c>
      <c r="I282" s="52">
        <v>90</v>
      </c>
      <c r="J282" s="53" t="s">
        <v>405</v>
      </c>
      <c r="K282" s="54">
        <v>949</v>
      </c>
      <c r="L282" s="52">
        <v>12</v>
      </c>
      <c r="M282" s="55">
        <v>949</v>
      </c>
      <c r="N282" s="56" t="s">
        <v>156</v>
      </c>
      <c r="O282" s="52" t="s">
        <v>157</v>
      </c>
      <c r="P282" s="52" t="s">
        <v>175</v>
      </c>
      <c r="Q282" s="55">
        <v>0</v>
      </c>
      <c r="R282" s="55">
        <v>0</v>
      </c>
      <c r="S282" s="55">
        <v>0</v>
      </c>
      <c r="T282" s="55">
        <v>0</v>
      </c>
      <c r="U282" s="55">
        <v>0</v>
      </c>
      <c r="V282" s="55">
        <v>0</v>
      </c>
      <c r="W282" s="55">
        <v>0</v>
      </c>
      <c r="X282" s="55">
        <v>0</v>
      </c>
      <c r="Y282" s="55">
        <v>0</v>
      </c>
      <c r="Z282" s="55">
        <v>0</v>
      </c>
      <c r="AA282" s="55">
        <v>0</v>
      </c>
      <c r="AB282" s="55">
        <v>0</v>
      </c>
      <c r="AC282" s="55">
        <v>0</v>
      </c>
      <c r="AD282" s="55">
        <v>0</v>
      </c>
      <c r="AE282" s="57">
        <v>0</v>
      </c>
      <c r="AF282" s="57">
        <v>0</v>
      </c>
      <c r="AG282" s="57">
        <v>0</v>
      </c>
      <c r="AH282" s="57">
        <v>0</v>
      </c>
      <c r="AI282" s="57">
        <v>0</v>
      </c>
      <c r="AJ282" s="57">
        <v>0</v>
      </c>
      <c r="AK282" s="57">
        <v>0</v>
      </c>
    </row>
    <row r="283" spans="1:37" ht="57.6" x14ac:dyDescent="0.3">
      <c r="A283" s="52" t="s">
        <v>552</v>
      </c>
      <c r="B283" s="52">
        <v>282</v>
      </c>
      <c r="C283" s="52" t="s">
        <v>48</v>
      </c>
      <c r="D283" s="52">
        <v>377</v>
      </c>
      <c r="E283" s="53" t="s">
        <v>89</v>
      </c>
      <c r="F283" s="52" t="s">
        <v>209</v>
      </c>
      <c r="G283" s="52" t="s">
        <v>341</v>
      </c>
      <c r="H283" s="52" t="s">
        <v>560</v>
      </c>
      <c r="I283" s="52">
        <v>25</v>
      </c>
      <c r="J283" s="53" t="s">
        <v>560</v>
      </c>
      <c r="K283" s="54">
        <v>1414</v>
      </c>
      <c r="L283" s="52">
        <v>12</v>
      </c>
      <c r="M283" s="55">
        <v>1414</v>
      </c>
      <c r="N283" s="56" t="s">
        <v>180</v>
      </c>
      <c r="O283" s="52" t="s">
        <v>157</v>
      </c>
      <c r="P283" s="52" t="s">
        <v>175</v>
      </c>
      <c r="Q283" s="55">
        <v>0</v>
      </c>
      <c r="R283" s="55">
        <v>0</v>
      </c>
      <c r="S283" s="55">
        <v>0</v>
      </c>
      <c r="T283" s="55">
        <v>36124.263773303377</v>
      </c>
      <c r="U283" s="55">
        <v>1375.3195421591377</v>
      </c>
      <c r="V283" s="55">
        <v>0</v>
      </c>
      <c r="W283" s="55">
        <v>8684.642874160194</v>
      </c>
      <c r="X283" s="55">
        <v>168.43760423119073</v>
      </c>
      <c r="Y283" s="55">
        <v>8853.0804783913845</v>
      </c>
      <c r="Z283" s="55">
        <v>46352.663793853899</v>
      </c>
      <c r="AA283" s="55">
        <v>0</v>
      </c>
      <c r="AB283" s="55">
        <v>0</v>
      </c>
      <c r="AC283" s="55">
        <v>0</v>
      </c>
      <c r="AD283" s="55">
        <v>0</v>
      </c>
      <c r="AE283" s="57">
        <v>187.5551090542636</v>
      </c>
      <c r="AF283" s="57">
        <v>1131.7627189817763</v>
      </c>
      <c r="AG283" s="57">
        <v>1319.3178280360398</v>
      </c>
      <c r="AH283" s="57">
        <v>47671.981621889936</v>
      </c>
      <c r="AI283" s="57">
        <v>0</v>
      </c>
      <c r="AJ283" s="57">
        <v>97.652399672053932</v>
      </c>
      <c r="AK283" s="57">
        <v>47769.634021561993</v>
      </c>
    </row>
    <row r="284" spans="1:37" ht="28.8" x14ac:dyDescent="0.3">
      <c r="A284" s="52" t="s">
        <v>552</v>
      </c>
      <c r="B284" s="52">
        <v>283</v>
      </c>
      <c r="C284" s="52" t="s">
        <v>48</v>
      </c>
      <c r="D284" s="52">
        <v>377</v>
      </c>
      <c r="E284" s="53" t="s">
        <v>89</v>
      </c>
      <c r="F284" s="52" t="s">
        <v>209</v>
      </c>
      <c r="G284" s="52" t="s">
        <v>341</v>
      </c>
      <c r="H284" s="52" t="s">
        <v>415</v>
      </c>
      <c r="I284" s="52">
        <v>25</v>
      </c>
      <c r="J284" s="53" t="s">
        <v>416</v>
      </c>
      <c r="K284" s="54">
        <v>8718</v>
      </c>
      <c r="L284" s="52">
        <v>12</v>
      </c>
      <c r="M284" s="55">
        <v>8718</v>
      </c>
      <c r="N284" s="56" t="s">
        <v>180</v>
      </c>
      <c r="O284" s="52" t="s">
        <v>157</v>
      </c>
      <c r="P284" s="52" t="s">
        <v>175</v>
      </c>
      <c r="Q284" s="55">
        <v>0</v>
      </c>
      <c r="R284" s="55">
        <v>0</v>
      </c>
      <c r="S284" s="55">
        <v>0</v>
      </c>
      <c r="T284" s="55">
        <v>222723.71398561445</v>
      </c>
      <c r="U284" s="55">
        <v>8479.5161022230295</v>
      </c>
      <c r="V284" s="55">
        <v>0</v>
      </c>
      <c r="W284" s="55">
        <v>53545.061228379469</v>
      </c>
      <c r="X284" s="55">
        <v>1038.5000238242721</v>
      </c>
      <c r="Y284" s="55">
        <v>54583.561252203741</v>
      </c>
      <c r="Z284" s="55">
        <v>285786.79134004121</v>
      </c>
      <c r="AA284" s="55">
        <v>0</v>
      </c>
      <c r="AB284" s="55">
        <v>0</v>
      </c>
      <c r="AC284" s="55">
        <v>0</v>
      </c>
      <c r="AD284" s="55">
        <v>0</v>
      </c>
      <c r="AE284" s="57">
        <v>1156.368769968225</v>
      </c>
      <c r="AF284" s="57">
        <v>6977.8694371167785</v>
      </c>
      <c r="AG284" s="57">
        <v>8134.2382070850035</v>
      </c>
      <c r="AH284" s="57">
        <v>293921.02954712621</v>
      </c>
      <c r="AI284" s="57">
        <v>0</v>
      </c>
      <c r="AJ284" s="57">
        <v>602.0746961392972</v>
      </c>
      <c r="AK284" s="57">
        <v>294523.10424326552</v>
      </c>
    </row>
    <row r="285" spans="1:37" ht="28.8" x14ac:dyDescent="0.3">
      <c r="A285" s="52" t="s">
        <v>552</v>
      </c>
      <c r="B285" s="52">
        <v>284</v>
      </c>
      <c r="C285" s="52" t="s">
        <v>48</v>
      </c>
      <c r="D285" s="52">
        <v>377</v>
      </c>
      <c r="E285" s="53" t="s">
        <v>89</v>
      </c>
      <c r="F285" s="52" t="s">
        <v>209</v>
      </c>
      <c r="G285" s="52" t="s">
        <v>350</v>
      </c>
      <c r="H285" s="52" t="s">
        <v>415</v>
      </c>
      <c r="I285" s="52">
        <v>25</v>
      </c>
      <c r="J285" s="53" t="s">
        <v>416</v>
      </c>
      <c r="K285" s="54">
        <v>10855</v>
      </c>
      <c r="L285" s="52">
        <v>12</v>
      </c>
      <c r="M285" s="55">
        <v>10855</v>
      </c>
      <c r="N285" s="56" t="s">
        <v>180</v>
      </c>
      <c r="O285" s="52" t="s">
        <v>157</v>
      </c>
      <c r="P285" s="52" t="s">
        <v>175</v>
      </c>
      <c r="Q285" s="55">
        <v>0</v>
      </c>
      <c r="R285" s="55">
        <v>0</v>
      </c>
      <c r="S285" s="55">
        <v>0</v>
      </c>
      <c r="T285" s="55">
        <v>277318.87076323072</v>
      </c>
      <c r="U285" s="55">
        <v>10558.057729941613</v>
      </c>
      <c r="V285" s="55">
        <v>0</v>
      </c>
      <c r="W285" s="55">
        <v>66670.295897460339</v>
      </c>
      <c r="X285" s="55">
        <v>1293.0623719445373</v>
      </c>
      <c r="Y285" s="55">
        <v>67963.358269404882</v>
      </c>
      <c r="Z285" s="55">
        <v>355840.28676257725</v>
      </c>
      <c r="AA285" s="55">
        <v>0</v>
      </c>
      <c r="AB285" s="55">
        <v>0</v>
      </c>
      <c r="AC285" s="55">
        <v>0</v>
      </c>
      <c r="AD285" s="55">
        <v>0</v>
      </c>
      <c r="AE285" s="57">
        <v>1439.8236978670659</v>
      </c>
      <c r="AF285" s="57">
        <v>8688.3198829895209</v>
      </c>
      <c r="AG285" s="57">
        <v>10128.143580856588</v>
      </c>
      <c r="AH285" s="57">
        <v>365968.43034343387</v>
      </c>
      <c r="AI285" s="57">
        <v>0</v>
      </c>
      <c r="AJ285" s="57">
        <v>749.65827329571812</v>
      </c>
      <c r="AK285" s="57">
        <v>366718.0886167296</v>
      </c>
    </row>
    <row r="286" spans="1:37" x14ac:dyDescent="0.3">
      <c r="A286" s="52" t="s">
        <v>552</v>
      </c>
      <c r="B286" s="52">
        <v>285</v>
      </c>
      <c r="C286" s="52" t="s">
        <v>54</v>
      </c>
      <c r="D286" s="52">
        <v>378</v>
      </c>
      <c r="E286" s="53" t="s">
        <v>264</v>
      </c>
      <c r="F286" s="52" t="s">
        <v>206</v>
      </c>
      <c r="G286" s="52" t="s">
        <v>341</v>
      </c>
      <c r="H286" s="52">
        <v>601600</v>
      </c>
      <c r="I286" s="52">
        <v>60</v>
      </c>
      <c r="J286" s="53" t="s">
        <v>343</v>
      </c>
      <c r="K286" s="54">
        <v>731</v>
      </c>
      <c r="L286" s="52">
        <v>12</v>
      </c>
      <c r="M286" s="55">
        <v>731</v>
      </c>
      <c r="N286" s="56" t="s">
        <v>156</v>
      </c>
      <c r="O286" s="52" t="s">
        <v>157</v>
      </c>
      <c r="P286" s="52" t="s">
        <v>175</v>
      </c>
      <c r="Q286" s="55">
        <v>0</v>
      </c>
      <c r="R286" s="55">
        <v>0</v>
      </c>
      <c r="S286" s="55">
        <v>0</v>
      </c>
      <c r="T286" s="55">
        <v>0</v>
      </c>
      <c r="U286" s="55">
        <v>0</v>
      </c>
      <c r="V286" s="55">
        <v>0</v>
      </c>
      <c r="W286" s="55">
        <v>0</v>
      </c>
      <c r="X286" s="55">
        <v>0</v>
      </c>
      <c r="Y286" s="55">
        <v>0</v>
      </c>
      <c r="Z286" s="55">
        <v>0</v>
      </c>
      <c r="AA286" s="55">
        <v>0</v>
      </c>
      <c r="AB286" s="55">
        <v>0</v>
      </c>
      <c r="AC286" s="55">
        <v>0</v>
      </c>
      <c r="AD286" s="55">
        <v>0</v>
      </c>
      <c r="AE286" s="57">
        <v>0</v>
      </c>
      <c r="AF286" s="57">
        <v>0</v>
      </c>
      <c r="AG286" s="57">
        <v>0</v>
      </c>
      <c r="AH286" s="57">
        <v>0</v>
      </c>
      <c r="AI286" s="57">
        <v>0</v>
      </c>
      <c r="AJ286" s="57">
        <v>0</v>
      </c>
      <c r="AK286" s="57">
        <v>0</v>
      </c>
    </row>
    <row r="287" spans="1:37" x14ac:dyDescent="0.3">
      <c r="A287" s="52" t="s">
        <v>552</v>
      </c>
      <c r="B287" s="52">
        <v>286</v>
      </c>
      <c r="C287" s="52" t="s">
        <v>54</v>
      </c>
      <c r="D287" s="52">
        <v>379</v>
      </c>
      <c r="E287" s="53" t="s">
        <v>265</v>
      </c>
      <c r="F287" s="52" t="s">
        <v>206</v>
      </c>
      <c r="G287" s="52" t="s">
        <v>341</v>
      </c>
      <c r="H287" s="52">
        <v>601600</v>
      </c>
      <c r="I287" s="52">
        <v>60</v>
      </c>
      <c r="J287" s="53" t="s">
        <v>343</v>
      </c>
      <c r="K287" s="54">
        <v>870</v>
      </c>
      <c r="L287" s="52">
        <v>12</v>
      </c>
      <c r="M287" s="55">
        <v>870</v>
      </c>
      <c r="N287" s="56" t="s">
        <v>156</v>
      </c>
      <c r="O287" s="52" t="s">
        <v>157</v>
      </c>
      <c r="P287" s="52" t="s">
        <v>175</v>
      </c>
      <c r="Q287" s="55">
        <v>0</v>
      </c>
      <c r="R287" s="55">
        <v>0</v>
      </c>
      <c r="S287" s="55">
        <v>0</v>
      </c>
      <c r="T287" s="55">
        <v>0</v>
      </c>
      <c r="U287" s="55">
        <v>0</v>
      </c>
      <c r="V287" s="55">
        <v>0</v>
      </c>
      <c r="W287" s="55">
        <v>0</v>
      </c>
      <c r="X287" s="55">
        <v>0</v>
      </c>
      <c r="Y287" s="55">
        <v>0</v>
      </c>
      <c r="Z287" s="55">
        <v>0</v>
      </c>
      <c r="AA287" s="55">
        <v>0</v>
      </c>
      <c r="AB287" s="55">
        <v>0</v>
      </c>
      <c r="AC287" s="55">
        <v>0</v>
      </c>
      <c r="AD287" s="55">
        <v>0</v>
      </c>
      <c r="AE287" s="57">
        <v>0</v>
      </c>
      <c r="AF287" s="57">
        <v>0</v>
      </c>
      <c r="AG287" s="57">
        <v>0</v>
      </c>
      <c r="AH287" s="57">
        <v>0</v>
      </c>
      <c r="AI287" s="57">
        <v>0</v>
      </c>
      <c r="AJ287" s="57">
        <v>0</v>
      </c>
      <c r="AK287" s="57">
        <v>0</v>
      </c>
    </row>
    <row r="288" spans="1:37" ht="28.8" x14ac:dyDescent="0.3">
      <c r="A288" s="52" t="s">
        <v>552</v>
      </c>
      <c r="B288" s="52">
        <v>287</v>
      </c>
      <c r="C288" s="52" t="s">
        <v>51</v>
      </c>
      <c r="D288" s="52">
        <v>382</v>
      </c>
      <c r="E288" s="53" t="s">
        <v>266</v>
      </c>
      <c r="F288" s="52" t="s">
        <v>209</v>
      </c>
      <c r="G288" s="52" t="s">
        <v>341</v>
      </c>
      <c r="H288" s="52">
        <v>903100</v>
      </c>
      <c r="I288" s="52">
        <v>90</v>
      </c>
      <c r="J288" s="53" t="s">
        <v>417</v>
      </c>
      <c r="K288" s="54">
        <v>1374</v>
      </c>
      <c r="L288" s="52">
        <v>12</v>
      </c>
      <c r="M288" s="55">
        <v>1374</v>
      </c>
      <c r="N288" s="56" t="s">
        <v>156</v>
      </c>
      <c r="O288" s="52" t="s">
        <v>159</v>
      </c>
      <c r="P288" s="52" t="s">
        <v>163</v>
      </c>
      <c r="Q288" s="55">
        <v>14635.282549948404</v>
      </c>
      <c r="R288" s="55">
        <v>0</v>
      </c>
      <c r="S288" s="55">
        <v>0</v>
      </c>
      <c r="T288" s="55">
        <v>0</v>
      </c>
      <c r="U288" s="55">
        <v>0</v>
      </c>
      <c r="V288" s="55">
        <v>0</v>
      </c>
      <c r="W288" s="55">
        <v>0</v>
      </c>
      <c r="X288" s="55">
        <v>0</v>
      </c>
      <c r="Y288" s="55">
        <v>0</v>
      </c>
      <c r="Z288" s="55">
        <v>14635.282549948404</v>
      </c>
      <c r="AA288" s="55">
        <v>0</v>
      </c>
      <c r="AB288" s="55">
        <v>8750.3794560000006</v>
      </c>
      <c r="AC288" s="55">
        <v>0</v>
      </c>
      <c r="AD288" s="55">
        <v>8750.3794560000006</v>
      </c>
      <c r="AE288" s="57">
        <v>182.24944826064933</v>
      </c>
      <c r="AF288" s="57">
        <v>1099.7468004815846</v>
      </c>
      <c r="AG288" s="57">
        <v>1281.996248742234</v>
      </c>
      <c r="AH288" s="57">
        <v>24667.658254690639</v>
      </c>
      <c r="AI288" s="57">
        <v>0</v>
      </c>
      <c r="AJ288" s="57">
        <v>94.889955551203755</v>
      </c>
      <c r="AK288" s="57">
        <v>24762.548210241843</v>
      </c>
    </row>
    <row r="289" spans="1:37" x14ac:dyDescent="0.3">
      <c r="A289" s="52" t="s">
        <v>552</v>
      </c>
      <c r="B289" s="52">
        <v>288</v>
      </c>
      <c r="C289" s="52" t="s">
        <v>52</v>
      </c>
      <c r="D289" s="52">
        <v>387</v>
      </c>
      <c r="E289" s="53" t="s">
        <v>267</v>
      </c>
      <c r="F289" s="52" t="s">
        <v>215</v>
      </c>
      <c r="G289" s="52" t="s">
        <v>341</v>
      </c>
      <c r="H289" s="52">
        <v>409050</v>
      </c>
      <c r="I289" s="52">
        <v>40</v>
      </c>
      <c r="J289" s="53" t="s">
        <v>351</v>
      </c>
      <c r="K289" s="54">
        <v>686</v>
      </c>
      <c r="L289" s="52">
        <v>12</v>
      </c>
      <c r="M289" s="55">
        <v>686</v>
      </c>
      <c r="N289" s="56" t="s">
        <v>181</v>
      </c>
      <c r="O289" s="52" t="s">
        <v>157</v>
      </c>
      <c r="P289" s="52" t="s">
        <v>175</v>
      </c>
      <c r="Q289" s="55">
        <v>0</v>
      </c>
      <c r="R289" s="55">
        <v>0</v>
      </c>
      <c r="S289" s="55">
        <v>0</v>
      </c>
      <c r="T289" s="55">
        <v>0</v>
      </c>
      <c r="U289" s="55">
        <v>667.23423332473021</v>
      </c>
      <c r="V289" s="55">
        <v>0</v>
      </c>
      <c r="W289" s="55">
        <v>0</v>
      </c>
      <c r="X289" s="55">
        <v>0</v>
      </c>
      <c r="Y289" s="55">
        <v>0</v>
      </c>
      <c r="Z289" s="55">
        <v>667.23423332473021</v>
      </c>
      <c r="AA289" s="55">
        <v>0</v>
      </c>
      <c r="AB289" s="55">
        <v>0</v>
      </c>
      <c r="AC289" s="55">
        <v>0</v>
      </c>
      <c r="AD289" s="55">
        <v>0</v>
      </c>
      <c r="AE289" s="57">
        <v>90.992082610484317</v>
      </c>
      <c r="AF289" s="57">
        <v>549.0730022782875</v>
      </c>
      <c r="AG289" s="57">
        <v>640.06508488877182</v>
      </c>
      <c r="AH289" s="57">
        <v>1307.2993182135019</v>
      </c>
      <c r="AI289" s="57">
        <v>0</v>
      </c>
      <c r="AJ289" s="57">
        <v>47.375916672580622</v>
      </c>
      <c r="AK289" s="57">
        <v>1354.6752348860825</v>
      </c>
    </row>
    <row r="290" spans="1:37" x14ac:dyDescent="0.3">
      <c r="A290" s="52" t="s">
        <v>552</v>
      </c>
      <c r="B290" s="52">
        <v>289</v>
      </c>
      <c r="C290" s="52" t="s">
        <v>52</v>
      </c>
      <c r="D290" s="52">
        <v>387</v>
      </c>
      <c r="E290" s="53" t="s">
        <v>267</v>
      </c>
      <c r="F290" s="52" t="s">
        <v>209</v>
      </c>
      <c r="G290" s="52" t="s">
        <v>341</v>
      </c>
      <c r="H290" s="52">
        <v>409050</v>
      </c>
      <c r="I290" s="52">
        <v>40</v>
      </c>
      <c r="J290" s="53" t="s">
        <v>351</v>
      </c>
      <c r="K290" s="54">
        <v>1993</v>
      </c>
      <c r="L290" s="52">
        <v>12</v>
      </c>
      <c r="M290" s="55">
        <v>1993</v>
      </c>
      <c r="N290" s="56" t="s">
        <v>181</v>
      </c>
      <c r="O290" s="52" t="s">
        <v>157</v>
      </c>
      <c r="P290" s="52" t="s">
        <v>175</v>
      </c>
      <c r="Q290" s="55">
        <v>0</v>
      </c>
      <c r="R290" s="55">
        <v>0</v>
      </c>
      <c r="S290" s="55">
        <v>0</v>
      </c>
      <c r="T290" s="55">
        <v>0</v>
      </c>
      <c r="U290" s="55">
        <v>1938.4807973996899</v>
      </c>
      <c r="V290" s="55">
        <v>0</v>
      </c>
      <c r="W290" s="55">
        <v>0</v>
      </c>
      <c r="X290" s="55">
        <v>0</v>
      </c>
      <c r="Y290" s="55">
        <v>0</v>
      </c>
      <c r="Z290" s="55">
        <v>1938.4807973996899</v>
      </c>
      <c r="AA290" s="55">
        <v>0</v>
      </c>
      <c r="AB290" s="55">
        <v>0</v>
      </c>
      <c r="AC290" s="55">
        <v>0</v>
      </c>
      <c r="AD290" s="55">
        <v>0</v>
      </c>
      <c r="AE290" s="57">
        <v>264.35454904182984</v>
      </c>
      <c r="AF290" s="57">
        <v>1595.1931392720512</v>
      </c>
      <c r="AG290" s="57">
        <v>1859.5476883138811</v>
      </c>
      <c r="AH290" s="57">
        <v>3798.0284857135712</v>
      </c>
      <c r="AI290" s="57">
        <v>0</v>
      </c>
      <c r="AJ290" s="57">
        <v>137.63877832136032</v>
      </c>
      <c r="AK290" s="57">
        <v>3935.6672640349316</v>
      </c>
    </row>
    <row r="291" spans="1:37" x14ac:dyDescent="0.3">
      <c r="A291" s="52" t="s">
        <v>552</v>
      </c>
      <c r="B291" s="52">
        <v>290</v>
      </c>
      <c r="C291" s="52" t="s">
        <v>52</v>
      </c>
      <c r="D291" s="52">
        <v>388</v>
      </c>
      <c r="E291" s="53" t="s">
        <v>268</v>
      </c>
      <c r="F291" s="52" t="s">
        <v>215</v>
      </c>
      <c r="G291" s="52" t="s">
        <v>341</v>
      </c>
      <c r="H291" s="52">
        <v>409050</v>
      </c>
      <c r="I291" s="52">
        <v>40</v>
      </c>
      <c r="J291" s="53" t="s">
        <v>351</v>
      </c>
      <c r="K291" s="54">
        <v>484</v>
      </c>
      <c r="L291" s="52">
        <v>12</v>
      </c>
      <c r="M291" s="55">
        <v>484</v>
      </c>
      <c r="N291" s="56" t="s">
        <v>169</v>
      </c>
      <c r="O291" s="52" t="s">
        <v>157</v>
      </c>
      <c r="P291" s="52" t="s">
        <v>175</v>
      </c>
      <c r="Q291" s="55">
        <v>0</v>
      </c>
      <c r="R291" s="55">
        <v>0</v>
      </c>
      <c r="S291" s="55">
        <v>0</v>
      </c>
      <c r="T291" s="55">
        <v>0</v>
      </c>
      <c r="U291" s="55">
        <v>470.76001301628196</v>
      </c>
      <c r="V291" s="55">
        <v>0</v>
      </c>
      <c r="W291" s="55">
        <v>0</v>
      </c>
      <c r="X291" s="55">
        <v>0</v>
      </c>
      <c r="Y291" s="55">
        <v>0</v>
      </c>
      <c r="Z291" s="55">
        <v>470.76001301628196</v>
      </c>
      <c r="AA291" s="55">
        <v>0</v>
      </c>
      <c r="AB291" s="55">
        <v>0</v>
      </c>
      <c r="AC291" s="55">
        <v>0</v>
      </c>
      <c r="AD291" s="55">
        <v>0</v>
      </c>
      <c r="AE291" s="57">
        <v>64.198495602732379</v>
      </c>
      <c r="AF291" s="57">
        <v>387.39261385231947</v>
      </c>
      <c r="AG291" s="57">
        <v>451.59110945505188</v>
      </c>
      <c r="AH291" s="57">
        <v>922.35112247133384</v>
      </c>
      <c r="AI291" s="57">
        <v>0</v>
      </c>
      <c r="AJ291" s="57">
        <v>33.425573862287202</v>
      </c>
      <c r="AK291" s="57">
        <v>955.77669633362109</v>
      </c>
    </row>
    <row r="292" spans="1:37" x14ac:dyDescent="0.3">
      <c r="A292" s="52" t="s">
        <v>552</v>
      </c>
      <c r="B292" s="52">
        <v>291</v>
      </c>
      <c r="C292" s="52" t="s">
        <v>52</v>
      </c>
      <c r="D292" s="52">
        <v>388</v>
      </c>
      <c r="E292" s="53" t="s">
        <v>268</v>
      </c>
      <c r="F292" s="52" t="s">
        <v>209</v>
      </c>
      <c r="G292" s="52" t="s">
        <v>341</v>
      </c>
      <c r="H292" s="52">
        <v>409050</v>
      </c>
      <c r="I292" s="52">
        <v>40</v>
      </c>
      <c r="J292" s="53" t="s">
        <v>351</v>
      </c>
      <c r="K292" s="54">
        <v>1042</v>
      </c>
      <c r="L292" s="52">
        <v>12</v>
      </c>
      <c r="M292" s="55">
        <v>1042</v>
      </c>
      <c r="N292" s="56" t="s">
        <v>169</v>
      </c>
      <c r="O292" s="52" t="s">
        <v>157</v>
      </c>
      <c r="P292" s="52" t="s">
        <v>175</v>
      </c>
      <c r="Q292" s="55">
        <v>0</v>
      </c>
      <c r="R292" s="55">
        <v>0</v>
      </c>
      <c r="S292" s="55">
        <v>0</v>
      </c>
      <c r="T292" s="55">
        <v>0</v>
      </c>
      <c r="U292" s="55">
        <v>1013.4957305019954</v>
      </c>
      <c r="V292" s="55">
        <v>0</v>
      </c>
      <c r="W292" s="55">
        <v>0</v>
      </c>
      <c r="X292" s="55">
        <v>0</v>
      </c>
      <c r="Y292" s="55">
        <v>0</v>
      </c>
      <c r="Z292" s="55">
        <v>1013.4957305019954</v>
      </c>
      <c r="AA292" s="55">
        <v>0</v>
      </c>
      <c r="AB292" s="55">
        <v>0</v>
      </c>
      <c r="AC292" s="55">
        <v>0</v>
      </c>
      <c r="AD292" s="55">
        <v>0</v>
      </c>
      <c r="AE292" s="57">
        <v>138.21246367365111</v>
      </c>
      <c r="AF292" s="57">
        <v>834.01467692999358</v>
      </c>
      <c r="AG292" s="57">
        <v>972.22714060364467</v>
      </c>
      <c r="AH292" s="57">
        <v>1985.72287110564</v>
      </c>
      <c r="AI292" s="57">
        <v>0</v>
      </c>
      <c r="AJ292" s="57">
        <v>71.96166934814724</v>
      </c>
      <c r="AK292" s="57">
        <v>2057.6845404537871</v>
      </c>
    </row>
    <row r="293" spans="1:37" x14ac:dyDescent="0.3">
      <c r="A293" s="52" t="s">
        <v>552</v>
      </c>
      <c r="B293" s="52">
        <v>292</v>
      </c>
      <c r="C293" s="52" t="s">
        <v>52</v>
      </c>
      <c r="D293" s="52">
        <v>397</v>
      </c>
      <c r="E293" s="53" t="s">
        <v>269</v>
      </c>
      <c r="F293" s="52" t="s">
        <v>215</v>
      </c>
      <c r="G293" s="52" t="s">
        <v>341</v>
      </c>
      <c r="H293" s="52">
        <v>409050</v>
      </c>
      <c r="I293" s="52">
        <v>40</v>
      </c>
      <c r="J293" s="53" t="s">
        <v>351</v>
      </c>
      <c r="K293" s="54">
        <v>1155</v>
      </c>
      <c r="L293" s="52">
        <v>12</v>
      </c>
      <c r="M293" s="55">
        <v>1155</v>
      </c>
      <c r="N293" s="56" t="s">
        <v>182</v>
      </c>
      <c r="O293" s="52" t="s">
        <v>157</v>
      </c>
      <c r="P293" s="52" t="s">
        <v>175</v>
      </c>
      <c r="Q293" s="55">
        <v>0</v>
      </c>
      <c r="R293" s="55">
        <v>0</v>
      </c>
      <c r="S293" s="55">
        <v>0</v>
      </c>
      <c r="T293" s="55">
        <v>28645.470867762317</v>
      </c>
      <c r="U293" s="55">
        <v>1123.4045765161275</v>
      </c>
      <c r="V293" s="55">
        <v>9988.1649871103818</v>
      </c>
      <c r="W293" s="55">
        <v>0</v>
      </c>
      <c r="X293" s="55">
        <v>297.75017576751816</v>
      </c>
      <c r="Y293" s="55">
        <v>10285.9151628779</v>
      </c>
      <c r="Z293" s="55">
        <v>40054.790607156348</v>
      </c>
      <c r="AA293" s="55">
        <v>0</v>
      </c>
      <c r="AB293" s="55">
        <v>0</v>
      </c>
      <c r="AC293" s="55">
        <v>0</v>
      </c>
      <c r="AD293" s="55">
        <v>0</v>
      </c>
      <c r="AE293" s="57">
        <v>153.20095541561133</v>
      </c>
      <c r="AF293" s="57">
        <v>924.4596466930351</v>
      </c>
      <c r="AG293" s="57">
        <v>1077.6606021086463</v>
      </c>
      <c r="AH293" s="57">
        <v>41132.451209264997</v>
      </c>
      <c r="AI293" s="57">
        <v>0</v>
      </c>
      <c r="AJ293" s="57">
        <v>79.765573989549011</v>
      </c>
      <c r="AK293" s="57">
        <v>41212.216783254546</v>
      </c>
    </row>
    <row r="294" spans="1:37" x14ac:dyDescent="0.3">
      <c r="A294" s="52" t="s">
        <v>552</v>
      </c>
      <c r="B294" s="52">
        <v>293</v>
      </c>
      <c r="C294" s="52" t="s">
        <v>52</v>
      </c>
      <c r="D294" s="52">
        <v>397</v>
      </c>
      <c r="E294" s="53" t="s">
        <v>269</v>
      </c>
      <c r="F294" s="52" t="s">
        <v>209</v>
      </c>
      <c r="G294" s="52" t="s">
        <v>341</v>
      </c>
      <c r="H294" s="52">
        <v>409050</v>
      </c>
      <c r="I294" s="52">
        <v>40</v>
      </c>
      <c r="J294" s="53" t="s">
        <v>351</v>
      </c>
      <c r="K294" s="54">
        <v>3112</v>
      </c>
      <c r="L294" s="52">
        <v>12</v>
      </c>
      <c r="M294" s="55">
        <v>3112</v>
      </c>
      <c r="N294" s="56" t="s">
        <v>182</v>
      </c>
      <c r="O294" s="52" t="s">
        <v>157</v>
      </c>
      <c r="P294" s="52" t="s">
        <v>175</v>
      </c>
      <c r="Q294" s="55">
        <v>0</v>
      </c>
      <c r="R294" s="55">
        <v>0</v>
      </c>
      <c r="S294" s="55">
        <v>0</v>
      </c>
      <c r="T294" s="55">
        <v>77181.563065347465</v>
      </c>
      <c r="U294" s="55">
        <v>3026.8701663360939</v>
      </c>
      <c r="V294" s="55">
        <v>26911.835012889616</v>
      </c>
      <c r="W294" s="55">
        <v>0</v>
      </c>
      <c r="X294" s="55">
        <v>802.24982423248173</v>
      </c>
      <c r="Y294" s="55">
        <v>27714.084837122096</v>
      </c>
      <c r="Z294" s="55">
        <v>107922.51806880566</v>
      </c>
      <c r="AA294" s="55">
        <v>0</v>
      </c>
      <c r="AB294" s="55">
        <v>0</v>
      </c>
      <c r="AC294" s="55">
        <v>0</v>
      </c>
      <c r="AD294" s="55">
        <v>0</v>
      </c>
      <c r="AE294" s="57">
        <v>412.78040974318833</v>
      </c>
      <c r="AF294" s="57">
        <v>2490.838459314914</v>
      </c>
      <c r="AG294" s="57">
        <v>2903.6188690581021</v>
      </c>
      <c r="AH294" s="57">
        <v>110826.13693786376</v>
      </c>
      <c r="AI294" s="57">
        <v>0</v>
      </c>
      <c r="AJ294" s="57">
        <v>214.91815260214415</v>
      </c>
      <c r="AK294" s="57">
        <v>111041.0550904659</v>
      </c>
    </row>
    <row r="295" spans="1:37" ht="28.8" x14ac:dyDescent="0.3">
      <c r="A295" s="52" t="s">
        <v>552</v>
      </c>
      <c r="B295" s="52">
        <v>294</v>
      </c>
      <c r="C295" s="52" t="s">
        <v>52</v>
      </c>
      <c r="D295" s="52">
        <v>398</v>
      </c>
      <c r="E295" s="53" t="s">
        <v>270</v>
      </c>
      <c r="F295" s="52" t="s">
        <v>215</v>
      </c>
      <c r="G295" s="52" t="s">
        <v>341</v>
      </c>
      <c r="H295" s="52">
        <v>409050</v>
      </c>
      <c r="I295" s="52">
        <v>40</v>
      </c>
      <c r="J295" s="53" t="s">
        <v>351</v>
      </c>
      <c r="K295" s="54">
        <v>3901</v>
      </c>
      <c r="L295" s="52">
        <v>12</v>
      </c>
      <c r="M295" s="55">
        <v>3901</v>
      </c>
      <c r="N295" s="56" t="s">
        <v>183</v>
      </c>
      <c r="O295" s="52" t="s">
        <v>157</v>
      </c>
      <c r="P295" s="52" t="s">
        <v>175</v>
      </c>
      <c r="Q295" s="55">
        <v>0</v>
      </c>
      <c r="R295" s="55">
        <v>0</v>
      </c>
      <c r="S295" s="55">
        <v>0</v>
      </c>
      <c r="T295" s="55">
        <v>88635.692491861293</v>
      </c>
      <c r="U295" s="55">
        <v>3794.2867991250328</v>
      </c>
      <c r="V295" s="55">
        <v>46129.806067977566</v>
      </c>
      <c r="W295" s="55">
        <v>27519.724305696334</v>
      </c>
      <c r="X295" s="55">
        <v>0</v>
      </c>
      <c r="Y295" s="55">
        <v>73649.530373673901</v>
      </c>
      <c r="Z295" s="55">
        <v>166079.50966466023</v>
      </c>
      <c r="AA295" s="55">
        <v>0</v>
      </c>
      <c r="AB295" s="55">
        <v>0</v>
      </c>
      <c r="AC295" s="55">
        <v>0</v>
      </c>
      <c r="AD295" s="55">
        <v>0</v>
      </c>
      <c r="AE295" s="57">
        <v>517.43456889722927</v>
      </c>
      <c r="AF295" s="57">
        <v>3122.3524517311944</v>
      </c>
      <c r="AG295" s="57">
        <v>3639.7870206284238</v>
      </c>
      <c r="AH295" s="57">
        <v>169719.29668528866</v>
      </c>
      <c r="AI295" s="57">
        <v>0</v>
      </c>
      <c r="AJ295" s="57">
        <v>269.40736288591398</v>
      </c>
      <c r="AK295" s="57">
        <v>169988.70404817458</v>
      </c>
    </row>
    <row r="296" spans="1:37" ht="28.8" x14ac:dyDescent="0.3">
      <c r="A296" s="52" t="s">
        <v>552</v>
      </c>
      <c r="B296" s="52">
        <v>295</v>
      </c>
      <c r="C296" s="52" t="s">
        <v>52</v>
      </c>
      <c r="D296" s="52">
        <v>398</v>
      </c>
      <c r="E296" s="53" t="s">
        <v>270</v>
      </c>
      <c r="F296" s="52" t="s">
        <v>209</v>
      </c>
      <c r="G296" s="52" t="s">
        <v>341</v>
      </c>
      <c r="H296" s="52">
        <v>409050</v>
      </c>
      <c r="I296" s="52">
        <v>40</v>
      </c>
      <c r="J296" s="53" t="s">
        <v>351</v>
      </c>
      <c r="K296" s="54">
        <v>7004</v>
      </c>
      <c r="L296" s="52">
        <v>12</v>
      </c>
      <c r="M296" s="55">
        <v>7004</v>
      </c>
      <c r="N296" s="56" t="s">
        <v>183</v>
      </c>
      <c r="O296" s="52" t="s">
        <v>157</v>
      </c>
      <c r="P296" s="52" t="s">
        <v>175</v>
      </c>
      <c r="Q296" s="55">
        <v>0</v>
      </c>
      <c r="R296" s="55">
        <v>0</v>
      </c>
      <c r="S296" s="55">
        <v>0</v>
      </c>
      <c r="T296" s="55">
        <v>159139.80779620522</v>
      </c>
      <c r="U296" s="55">
        <v>6812.4031635661968</v>
      </c>
      <c r="V296" s="55">
        <v>82823.163727278865</v>
      </c>
      <c r="W296" s="55">
        <v>49409.933103588082</v>
      </c>
      <c r="X296" s="55">
        <v>0</v>
      </c>
      <c r="Y296" s="55">
        <v>132233.09683086694</v>
      </c>
      <c r="Z296" s="55">
        <v>298185.30779063836</v>
      </c>
      <c r="AA296" s="55">
        <v>0</v>
      </c>
      <c r="AB296" s="55">
        <v>0</v>
      </c>
      <c r="AC296" s="55">
        <v>0</v>
      </c>
      <c r="AD296" s="55">
        <v>0</v>
      </c>
      <c r="AE296" s="57">
        <v>929.02120496185432</v>
      </c>
      <c r="AF296" s="57">
        <v>5605.9873293835644</v>
      </c>
      <c r="AG296" s="57">
        <v>6535.0085343454184</v>
      </c>
      <c r="AH296" s="57">
        <v>304720.31632498378</v>
      </c>
      <c r="AI296" s="57">
        <v>0</v>
      </c>
      <c r="AJ296" s="57">
        <v>483.70396556086683</v>
      </c>
      <c r="AK296" s="57">
        <v>305204.02029054466</v>
      </c>
    </row>
    <row r="297" spans="1:37" ht="28.8" x14ac:dyDescent="0.3">
      <c r="A297" s="52" t="s">
        <v>552</v>
      </c>
      <c r="B297" s="52">
        <v>296</v>
      </c>
      <c r="C297" s="52" t="s">
        <v>52</v>
      </c>
      <c r="D297" s="52">
        <v>398</v>
      </c>
      <c r="E297" s="53" t="s">
        <v>270</v>
      </c>
      <c r="F297" s="52" t="s">
        <v>215</v>
      </c>
      <c r="G297" s="52" t="s">
        <v>370</v>
      </c>
      <c r="H297" s="52">
        <v>409050</v>
      </c>
      <c r="I297" s="52">
        <v>40</v>
      </c>
      <c r="J297" s="53" t="s">
        <v>351</v>
      </c>
      <c r="K297" s="54">
        <v>2247</v>
      </c>
      <c r="L297" s="52">
        <v>12</v>
      </c>
      <c r="M297" s="55">
        <v>2247</v>
      </c>
      <c r="N297" s="56" t="s">
        <v>183</v>
      </c>
      <c r="O297" s="52" t="s">
        <v>157</v>
      </c>
      <c r="P297" s="52" t="s">
        <v>175</v>
      </c>
      <c r="Q297" s="55">
        <v>0</v>
      </c>
      <c r="R297" s="55">
        <v>0</v>
      </c>
      <c r="S297" s="55">
        <v>0</v>
      </c>
      <c r="T297" s="55">
        <v>51054.704185904222</v>
      </c>
      <c r="U297" s="55">
        <v>2185.5325397677389</v>
      </c>
      <c r="V297" s="55">
        <v>26571.052098114738</v>
      </c>
      <c r="W297" s="55">
        <v>15851.530508818165</v>
      </c>
      <c r="X297" s="55">
        <v>0</v>
      </c>
      <c r="Y297" s="55">
        <v>42422.582606932905</v>
      </c>
      <c r="Z297" s="55">
        <v>95662.819332604864</v>
      </c>
      <c r="AA297" s="55">
        <v>0</v>
      </c>
      <c r="AB297" s="55">
        <v>0</v>
      </c>
      <c r="AC297" s="55">
        <v>0</v>
      </c>
      <c r="AD297" s="55">
        <v>0</v>
      </c>
      <c r="AE297" s="57">
        <v>298.04549508128019</v>
      </c>
      <c r="AF297" s="57">
        <v>1798.4942217482683</v>
      </c>
      <c r="AG297" s="57">
        <v>2096.5397168295485</v>
      </c>
      <c r="AH297" s="57">
        <v>97759.35904943441</v>
      </c>
      <c r="AI297" s="57">
        <v>0</v>
      </c>
      <c r="AJ297" s="57">
        <v>155.18029848875895</v>
      </c>
      <c r="AK297" s="57">
        <v>97914.539347923172</v>
      </c>
    </row>
    <row r="298" spans="1:37" ht="28.8" x14ac:dyDescent="0.3">
      <c r="A298" s="52" t="s">
        <v>552</v>
      </c>
      <c r="B298" s="52">
        <v>297</v>
      </c>
      <c r="C298" s="52" t="s">
        <v>52</v>
      </c>
      <c r="D298" s="52">
        <v>398</v>
      </c>
      <c r="E298" s="53" t="s">
        <v>270</v>
      </c>
      <c r="F298" s="52" t="s">
        <v>209</v>
      </c>
      <c r="G298" s="52" t="s">
        <v>370</v>
      </c>
      <c r="H298" s="52">
        <v>409050</v>
      </c>
      <c r="I298" s="52">
        <v>40</v>
      </c>
      <c r="J298" s="53" t="s">
        <v>351</v>
      </c>
      <c r="K298" s="54">
        <v>1647</v>
      </c>
      <c r="L298" s="52">
        <v>12</v>
      </c>
      <c r="M298" s="55">
        <v>1647</v>
      </c>
      <c r="N298" s="56" t="s">
        <v>183</v>
      </c>
      <c r="O298" s="52" t="s">
        <v>157</v>
      </c>
      <c r="P298" s="52" t="s">
        <v>175</v>
      </c>
      <c r="Q298" s="55">
        <v>0</v>
      </c>
      <c r="R298" s="55">
        <v>0</v>
      </c>
      <c r="S298" s="55">
        <v>0</v>
      </c>
      <c r="T298" s="55">
        <v>37421.93938325956</v>
      </c>
      <c r="U298" s="55">
        <v>1601.945746772348</v>
      </c>
      <c r="V298" s="55">
        <v>19475.978106628827</v>
      </c>
      <c r="W298" s="55">
        <v>11618.812081897426</v>
      </c>
      <c r="X298" s="55">
        <v>0</v>
      </c>
      <c r="Y298" s="55">
        <v>31094.790188526254</v>
      </c>
      <c r="Z298" s="55">
        <v>70118.675318558162</v>
      </c>
      <c r="AA298" s="55">
        <v>0</v>
      </c>
      <c r="AB298" s="55">
        <v>0</v>
      </c>
      <c r="AC298" s="55">
        <v>0</v>
      </c>
      <c r="AD298" s="55">
        <v>0</v>
      </c>
      <c r="AE298" s="57">
        <v>218.46058317706655</v>
      </c>
      <c r="AF298" s="57">
        <v>1318.2554442453929</v>
      </c>
      <c r="AG298" s="57">
        <v>1536.7160274224595</v>
      </c>
      <c r="AH298" s="57">
        <v>71655.391345980621</v>
      </c>
      <c r="AI298" s="57">
        <v>0</v>
      </c>
      <c r="AJ298" s="57">
        <v>113.74363667600625</v>
      </c>
      <c r="AK298" s="57">
        <v>71769.134982656629</v>
      </c>
    </row>
    <row r="299" spans="1:37" ht="28.8" x14ac:dyDescent="0.3">
      <c r="A299" s="52" t="s">
        <v>552</v>
      </c>
      <c r="B299" s="52">
        <v>298</v>
      </c>
      <c r="C299" s="52" t="s">
        <v>49</v>
      </c>
      <c r="D299" s="52">
        <v>407</v>
      </c>
      <c r="E299" s="53" t="s">
        <v>271</v>
      </c>
      <c r="F299" s="52" t="s">
        <v>209</v>
      </c>
      <c r="G299" s="52" t="s">
        <v>341</v>
      </c>
      <c r="H299" s="52">
        <v>502700</v>
      </c>
      <c r="I299" s="52">
        <v>50</v>
      </c>
      <c r="J299" s="53" t="s">
        <v>561</v>
      </c>
      <c r="K299" s="54">
        <v>4241</v>
      </c>
      <c r="L299" s="52">
        <v>12</v>
      </c>
      <c r="M299" s="55">
        <v>4241</v>
      </c>
      <c r="N299" s="56" t="s">
        <v>156</v>
      </c>
      <c r="O299" s="52" t="s">
        <v>159</v>
      </c>
      <c r="P299" s="52" t="s">
        <v>163</v>
      </c>
      <c r="Q299" s="55">
        <v>45173.386677096933</v>
      </c>
      <c r="R299" s="55">
        <v>0</v>
      </c>
      <c r="S299" s="55">
        <v>13573</v>
      </c>
      <c r="T299" s="55">
        <v>0</v>
      </c>
      <c r="U299" s="55">
        <v>0</v>
      </c>
      <c r="V299" s="55">
        <v>0</v>
      </c>
      <c r="W299" s="55">
        <v>0</v>
      </c>
      <c r="X299" s="55">
        <v>0</v>
      </c>
      <c r="Y299" s="55">
        <v>0</v>
      </c>
      <c r="Z299" s="55">
        <v>58746.386677096933</v>
      </c>
      <c r="AA299" s="55">
        <v>0</v>
      </c>
      <c r="AB299" s="55">
        <v>27008.995104000005</v>
      </c>
      <c r="AC299" s="55">
        <v>0</v>
      </c>
      <c r="AD299" s="55">
        <v>27008.995104000005</v>
      </c>
      <c r="AE299" s="57">
        <v>562.53268564295047</v>
      </c>
      <c r="AF299" s="57">
        <v>3394.4877589828243</v>
      </c>
      <c r="AG299" s="57">
        <v>3957.0204446257749</v>
      </c>
      <c r="AH299" s="57">
        <v>89712.402225722704</v>
      </c>
      <c r="AI299" s="57">
        <v>0</v>
      </c>
      <c r="AJ299" s="57">
        <v>292.8881379131405</v>
      </c>
      <c r="AK299" s="57">
        <v>90005.290363635839</v>
      </c>
    </row>
    <row r="300" spans="1:37" ht="28.8" x14ac:dyDescent="0.3">
      <c r="A300" s="52" t="s">
        <v>552</v>
      </c>
      <c r="B300" s="52">
        <v>299</v>
      </c>
      <c r="C300" s="52" t="s">
        <v>48</v>
      </c>
      <c r="D300" s="52">
        <v>409</v>
      </c>
      <c r="E300" s="53" t="s">
        <v>92</v>
      </c>
      <c r="F300" s="52" t="s">
        <v>209</v>
      </c>
      <c r="G300" s="52" t="s">
        <v>341</v>
      </c>
      <c r="H300" s="52" t="s">
        <v>418</v>
      </c>
      <c r="I300" s="52">
        <v>25</v>
      </c>
      <c r="J300" s="53" t="s">
        <v>419</v>
      </c>
      <c r="K300" s="54">
        <v>4998</v>
      </c>
      <c r="L300" s="52">
        <v>12</v>
      </c>
      <c r="M300" s="55">
        <v>4998</v>
      </c>
      <c r="N300" s="56" t="s">
        <v>184</v>
      </c>
      <c r="O300" s="52" t="s">
        <v>157</v>
      </c>
      <c r="P300" s="52" t="s">
        <v>175</v>
      </c>
      <c r="Q300" s="55">
        <v>0</v>
      </c>
      <c r="R300" s="55">
        <v>0</v>
      </c>
      <c r="S300" s="55">
        <v>0</v>
      </c>
      <c r="T300" s="55">
        <v>87805.69589252655</v>
      </c>
      <c r="U300" s="55">
        <v>4861.2779856516072</v>
      </c>
      <c r="V300" s="55">
        <v>0</v>
      </c>
      <c r="W300" s="55">
        <v>14688.472946711669</v>
      </c>
      <c r="X300" s="55">
        <v>221.51989362790221</v>
      </c>
      <c r="Y300" s="55">
        <v>14909.992840339572</v>
      </c>
      <c r="Z300" s="55">
        <v>107576.96671851774</v>
      </c>
      <c r="AA300" s="55">
        <v>0</v>
      </c>
      <c r="AB300" s="55">
        <v>0</v>
      </c>
      <c r="AC300" s="55">
        <v>0</v>
      </c>
      <c r="AD300" s="55">
        <v>0</v>
      </c>
      <c r="AE300" s="57">
        <v>662.94231616210004</v>
      </c>
      <c r="AF300" s="57">
        <v>4000.3890165989519</v>
      </c>
      <c r="AG300" s="57">
        <v>4663.3313327610522</v>
      </c>
      <c r="AH300" s="57">
        <v>112240.29805127879</v>
      </c>
      <c r="AI300" s="57">
        <v>0</v>
      </c>
      <c r="AJ300" s="57">
        <v>345.1673929002302</v>
      </c>
      <c r="AK300" s="57">
        <v>112585.46544417902</v>
      </c>
    </row>
    <row r="301" spans="1:37" ht="43.2" x14ac:dyDescent="0.3">
      <c r="A301" s="52" t="s">
        <v>552</v>
      </c>
      <c r="B301" s="52">
        <v>300</v>
      </c>
      <c r="C301" s="52" t="s">
        <v>48</v>
      </c>
      <c r="D301" s="52">
        <v>409</v>
      </c>
      <c r="E301" s="53" t="s">
        <v>92</v>
      </c>
      <c r="F301" s="52" t="s">
        <v>209</v>
      </c>
      <c r="G301" s="52" t="s">
        <v>341</v>
      </c>
      <c r="H301" s="52" t="s">
        <v>404</v>
      </c>
      <c r="I301" s="52">
        <v>25</v>
      </c>
      <c r="J301" s="53" t="s">
        <v>404</v>
      </c>
      <c r="K301" s="54">
        <v>1165</v>
      </c>
      <c r="L301" s="52">
        <v>12</v>
      </c>
      <c r="M301" s="55">
        <v>1165</v>
      </c>
      <c r="N301" s="56" t="s">
        <v>184</v>
      </c>
      <c r="O301" s="52" t="s">
        <v>157</v>
      </c>
      <c r="P301" s="52" t="s">
        <v>175</v>
      </c>
      <c r="Q301" s="55">
        <v>0</v>
      </c>
      <c r="R301" s="55">
        <v>0</v>
      </c>
      <c r="S301" s="55">
        <v>0</v>
      </c>
      <c r="T301" s="55">
        <v>20466.913908522096</v>
      </c>
      <c r="U301" s="55">
        <v>1133.1310230660504</v>
      </c>
      <c r="V301" s="55">
        <v>0</v>
      </c>
      <c r="W301" s="55">
        <v>3423.7837100678462</v>
      </c>
      <c r="X301" s="55">
        <v>51.634789130953592</v>
      </c>
      <c r="Y301" s="55">
        <v>3475.4184991988</v>
      </c>
      <c r="Z301" s="55">
        <v>25075.463430786946</v>
      </c>
      <c r="AA301" s="55">
        <v>0</v>
      </c>
      <c r="AB301" s="55">
        <v>0</v>
      </c>
      <c r="AC301" s="55">
        <v>0</v>
      </c>
      <c r="AD301" s="55">
        <v>0</v>
      </c>
      <c r="AE301" s="57">
        <v>154.5273706140149</v>
      </c>
      <c r="AF301" s="57">
        <v>932.4636263180829</v>
      </c>
      <c r="AG301" s="57">
        <v>1086.9909969320979</v>
      </c>
      <c r="AH301" s="57">
        <v>26162.454427719043</v>
      </c>
      <c r="AI301" s="57">
        <v>0</v>
      </c>
      <c r="AJ301" s="57">
        <v>80.456185019761548</v>
      </c>
      <c r="AK301" s="57">
        <v>26242.910612738804</v>
      </c>
    </row>
    <row r="302" spans="1:37" ht="28.8" x14ac:dyDescent="0.3">
      <c r="A302" s="52" t="s">
        <v>552</v>
      </c>
      <c r="B302" s="52">
        <v>301</v>
      </c>
      <c r="C302" s="52" t="s">
        <v>48</v>
      </c>
      <c r="D302" s="52">
        <v>409</v>
      </c>
      <c r="E302" s="53" t="s">
        <v>92</v>
      </c>
      <c r="F302" s="52" t="s">
        <v>209</v>
      </c>
      <c r="G302" s="52" t="s">
        <v>341</v>
      </c>
      <c r="H302" s="52" t="s">
        <v>420</v>
      </c>
      <c r="I302" s="52">
        <v>25</v>
      </c>
      <c r="J302" s="53" t="s">
        <v>420</v>
      </c>
      <c r="K302" s="54">
        <v>3658</v>
      </c>
      <c r="L302" s="52">
        <v>12</v>
      </c>
      <c r="M302" s="55">
        <v>3658</v>
      </c>
      <c r="N302" s="56" t="s">
        <v>184</v>
      </c>
      <c r="O302" s="52" t="s">
        <v>157</v>
      </c>
      <c r="P302" s="52" t="s">
        <v>175</v>
      </c>
      <c r="Q302" s="55">
        <v>0</v>
      </c>
      <c r="R302" s="55">
        <v>0</v>
      </c>
      <c r="S302" s="55">
        <v>0</v>
      </c>
      <c r="T302" s="55">
        <v>64264.352856114871</v>
      </c>
      <c r="U302" s="55">
        <v>3557.9341479618997</v>
      </c>
      <c r="V302" s="55">
        <v>0</v>
      </c>
      <c r="W302" s="55">
        <v>10750.386962599297</v>
      </c>
      <c r="X302" s="55">
        <v>162.12880570045343</v>
      </c>
      <c r="Y302" s="55">
        <v>10912.515768299751</v>
      </c>
      <c r="Z302" s="55">
        <v>78734.802772376526</v>
      </c>
      <c r="AA302" s="55">
        <v>0</v>
      </c>
      <c r="AB302" s="55">
        <v>0</v>
      </c>
      <c r="AC302" s="55">
        <v>0</v>
      </c>
      <c r="AD302" s="55">
        <v>0</v>
      </c>
      <c r="AE302" s="57">
        <v>485.20267957602277</v>
      </c>
      <c r="AF302" s="57">
        <v>2927.8557468425297</v>
      </c>
      <c r="AG302" s="57">
        <v>3413.0584264185527</v>
      </c>
      <c r="AH302" s="57">
        <v>82147.861198795086</v>
      </c>
      <c r="AI302" s="57">
        <v>0</v>
      </c>
      <c r="AJ302" s="57">
        <v>252.62551485174916</v>
      </c>
      <c r="AK302" s="57">
        <v>82400.486713646838</v>
      </c>
    </row>
    <row r="303" spans="1:37" ht="28.8" x14ac:dyDescent="0.3">
      <c r="A303" s="52" t="s">
        <v>552</v>
      </c>
      <c r="B303" s="52">
        <v>302</v>
      </c>
      <c r="C303" s="52" t="s">
        <v>48</v>
      </c>
      <c r="D303" s="52">
        <v>409</v>
      </c>
      <c r="E303" s="53" t="s">
        <v>92</v>
      </c>
      <c r="F303" s="52" t="s">
        <v>209</v>
      </c>
      <c r="G303" s="52" t="s">
        <v>350</v>
      </c>
      <c r="H303" s="52" t="s">
        <v>418</v>
      </c>
      <c r="I303" s="52">
        <v>25</v>
      </c>
      <c r="J303" s="53" t="s">
        <v>419</v>
      </c>
      <c r="K303" s="54">
        <v>11631</v>
      </c>
      <c r="L303" s="52">
        <v>12</v>
      </c>
      <c r="M303" s="55">
        <v>11631</v>
      </c>
      <c r="N303" s="56" t="s">
        <v>184</v>
      </c>
      <c r="O303" s="52" t="s">
        <v>157</v>
      </c>
      <c r="P303" s="52" t="s">
        <v>175</v>
      </c>
      <c r="Q303" s="55">
        <v>0</v>
      </c>
      <c r="R303" s="55">
        <v>0</v>
      </c>
      <c r="S303" s="55">
        <v>0</v>
      </c>
      <c r="T303" s="55">
        <v>204335.34392276438</v>
      </c>
      <c r="U303" s="55">
        <v>11312.829982215651</v>
      </c>
      <c r="V303" s="55">
        <v>0</v>
      </c>
      <c r="W303" s="55">
        <v>34181.998568067909</v>
      </c>
      <c r="X303" s="55">
        <v>515.50577886877363</v>
      </c>
      <c r="Y303" s="55">
        <v>34697.504346936679</v>
      </c>
      <c r="Z303" s="55">
        <v>250345.67825191672</v>
      </c>
      <c r="AA303" s="55">
        <v>0</v>
      </c>
      <c r="AB303" s="55">
        <v>0</v>
      </c>
      <c r="AC303" s="55">
        <v>0</v>
      </c>
      <c r="AD303" s="55">
        <v>0</v>
      </c>
      <c r="AE303" s="57">
        <v>1542.7535172631822</v>
      </c>
      <c r="AF303" s="57">
        <v>9309.4287018932391</v>
      </c>
      <c r="AG303" s="57">
        <v>10852.182219156421</v>
      </c>
      <c r="AH303" s="57">
        <v>261197.86047107313</v>
      </c>
      <c r="AI303" s="57">
        <v>0</v>
      </c>
      <c r="AJ303" s="57">
        <v>803.24968924021164</v>
      </c>
      <c r="AK303" s="57">
        <v>262001.11016031334</v>
      </c>
    </row>
    <row r="304" spans="1:37" ht="28.8" x14ac:dyDescent="0.3">
      <c r="A304" s="52" t="s">
        <v>552</v>
      </c>
      <c r="B304" s="52">
        <v>303</v>
      </c>
      <c r="C304" s="52" t="s">
        <v>48</v>
      </c>
      <c r="D304" s="52">
        <v>409</v>
      </c>
      <c r="E304" s="53" t="s">
        <v>92</v>
      </c>
      <c r="F304" s="52" t="s">
        <v>209</v>
      </c>
      <c r="G304" s="52" t="s">
        <v>370</v>
      </c>
      <c r="H304" s="52" t="s">
        <v>418</v>
      </c>
      <c r="I304" s="52">
        <v>25</v>
      </c>
      <c r="J304" s="53" t="s">
        <v>419</v>
      </c>
      <c r="K304" s="54">
        <v>7879</v>
      </c>
      <c r="L304" s="52">
        <v>12</v>
      </c>
      <c r="M304" s="55">
        <v>7879</v>
      </c>
      <c r="N304" s="56" t="s">
        <v>184</v>
      </c>
      <c r="O304" s="52" t="s">
        <v>157</v>
      </c>
      <c r="P304" s="52" t="s">
        <v>175</v>
      </c>
      <c r="Q304" s="55">
        <v>0</v>
      </c>
      <c r="R304" s="55">
        <v>0</v>
      </c>
      <c r="S304" s="55">
        <v>0</v>
      </c>
      <c r="T304" s="55">
        <v>138419.58342081166</v>
      </c>
      <c r="U304" s="55">
        <v>7663.4672366844743</v>
      </c>
      <c r="V304" s="55">
        <v>0</v>
      </c>
      <c r="W304" s="55">
        <v>23155.357812553269</v>
      </c>
      <c r="X304" s="55">
        <v>349.21073267191707</v>
      </c>
      <c r="Y304" s="55">
        <v>23504.568545225186</v>
      </c>
      <c r="Z304" s="55">
        <v>169587.61920272131</v>
      </c>
      <c r="AA304" s="55">
        <v>0</v>
      </c>
      <c r="AB304" s="55">
        <v>0</v>
      </c>
      <c r="AC304" s="55">
        <v>0</v>
      </c>
      <c r="AD304" s="55">
        <v>0</v>
      </c>
      <c r="AE304" s="57">
        <v>1045.0825348221663</v>
      </c>
      <c r="AF304" s="57">
        <v>6306.3355465752584</v>
      </c>
      <c r="AG304" s="57">
        <v>7351.4180813974244</v>
      </c>
      <c r="AH304" s="57">
        <v>176939.03728411873</v>
      </c>
      <c r="AI304" s="57">
        <v>0</v>
      </c>
      <c r="AJ304" s="57">
        <v>544.13243070446458</v>
      </c>
      <c r="AK304" s="57">
        <v>177483.16971482319</v>
      </c>
    </row>
    <row r="305" spans="1:37" ht="28.8" x14ac:dyDescent="0.3">
      <c r="A305" s="52" t="s">
        <v>552</v>
      </c>
      <c r="B305" s="52">
        <v>304</v>
      </c>
      <c r="C305" s="52" t="s">
        <v>51</v>
      </c>
      <c r="D305" s="52">
        <v>414</v>
      </c>
      <c r="E305" s="53" t="s">
        <v>272</v>
      </c>
      <c r="F305" s="52" t="s">
        <v>209</v>
      </c>
      <c r="G305" s="52" t="s">
        <v>341</v>
      </c>
      <c r="H305" s="52">
        <v>908000</v>
      </c>
      <c r="I305" s="52">
        <v>90</v>
      </c>
      <c r="J305" s="53" t="s">
        <v>421</v>
      </c>
      <c r="K305" s="54">
        <v>13696</v>
      </c>
      <c r="L305" s="52">
        <v>12</v>
      </c>
      <c r="M305" s="55">
        <v>13696</v>
      </c>
      <c r="N305" s="56" t="s">
        <v>156</v>
      </c>
      <c r="O305" s="52" t="s">
        <v>159</v>
      </c>
      <c r="P305" s="52" t="s">
        <v>163</v>
      </c>
      <c r="Q305" s="55">
        <v>145884.15560705482</v>
      </c>
      <c r="R305" s="55">
        <v>0</v>
      </c>
      <c r="S305" s="55">
        <v>18821.121986709997</v>
      </c>
      <c r="T305" s="55">
        <v>0</v>
      </c>
      <c r="U305" s="55">
        <v>0</v>
      </c>
      <c r="V305" s="55">
        <v>0</v>
      </c>
      <c r="W305" s="55">
        <v>0</v>
      </c>
      <c r="X305" s="55">
        <v>813.2203443760003</v>
      </c>
      <c r="Y305" s="55">
        <v>813.2203443760003</v>
      </c>
      <c r="Z305" s="55">
        <v>165518.49793814082</v>
      </c>
      <c r="AA305" s="55">
        <v>0</v>
      </c>
      <c r="AB305" s="55">
        <v>87223.578624000016</v>
      </c>
      <c r="AC305" s="55">
        <v>0</v>
      </c>
      <c r="AD305" s="55">
        <v>87223.578624000016</v>
      </c>
      <c r="AE305" s="57">
        <v>1816.6582557335178</v>
      </c>
      <c r="AF305" s="57">
        <v>10962.250494465636</v>
      </c>
      <c r="AG305" s="57">
        <v>12778.908750199153</v>
      </c>
      <c r="AH305" s="57">
        <v>265520.98531233997</v>
      </c>
      <c r="AI305" s="57">
        <v>0</v>
      </c>
      <c r="AJ305" s="57">
        <v>945.86086697910218</v>
      </c>
      <c r="AK305" s="57">
        <v>266466.84617931908</v>
      </c>
    </row>
    <row r="306" spans="1:37" ht="28.8" x14ac:dyDescent="0.3">
      <c r="A306" s="52" t="s">
        <v>552</v>
      </c>
      <c r="B306" s="52">
        <v>305</v>
      </c>
      <c r="C306" s="52" t="s">
        <v>51</v>
      </c>
      <c r="D306" s="52">
        <v>414</v>
      </c>
      <c r="E306" s="53" t="s">
        <v>272</v>
      </c>
      <c r="F306" s="52" t="s">
        <v>210</v>
      </c>
      <c r="G306" s="52" t="s">
        <v>341</v>
      </c>
      <c r="H306" s="52">
        <v>908000</v>
      </c>
      <c r="I306" s="52">
        <v>90</v>
      </c>
      <c r="J306" s="53" t="s">
        <v>421</v>
      </c>
      <c r="K306" s="54">
        <v>4263</v>
      </c>
      <c r="L306" s="52">
        <v>12</v>
      </c>
      <c r="M306" s="55">
        <v>4263</v>
      </c>
      <c r="N306" s="56" t="s">
        <v>156</v>
      </c>
      <c r="O306" s="52" t="s">
        <v>159</v>
      </c>
      <c r="P306" s="52" t="s">
        <v>163</v>
      </c>
      <c r="Q306" s="55">
        <v>30378.405311370389</v>
      </c>
      <c r="R306" s="55">
        <v>0</v>
      </c>
      <c r="S306" s="55">
        <v>5858.2391230537905</v>
      </c>
      <c r="T306" s="55">
        <v>0</v>
      </c>
      <c r="U306" s="55">
        <v>0</v>
      </c>
      <c r="V306" s="55">
        <v>0</v>
      </c>
      <c r="W306" s="55">
        <v>0</v>
      </c>
      <c r="X306" s="55">
        <v>253.12195736528105</v>
      </c>
      <c r="Y306" s="55">
        <v>253.12195736528105</v>
      </c>
      <c r="Z306" s="55">
        <v>36489.766391789453</v>
      </c>
      <c r="AA306" s="55">
        <v>0</v>
      </c>
      <c r="AB306" s="55">
        <v>27149.103072000005</v>
      </c>
      <c r="AC306" s="55">
        <v>0</v>
      </c>
      <c r="AD306" s="55">
        <v>27149.103072000005</v>
      </c>
      <c r="AE306" s="57">
        <v>565.45079907943818</v>
      </c>
      <c r="AF306" s="57">
        <v>3412.0965141579295</v>
      </c>
      <c r="AG306" s="57">
        <v>3977.5473132373677</v>
      </c>
      <c r="AH306" s="57">
        <v>67616.416777026825</v>
      </c>
      <c r="AI306" s="57">
        <v>0</v>
      </c>
      <c r="AJ306" s="57">
        <v>294.40748217960817</v>
      </c>
      <c r="AK306" s="57">
        <v>67910.824259206434</v>
      </c>
    </row>
    <row r="307" spans="1:37" ht="28.8" x14ac:dyDescent="0.3">
      <c r="A307" s="52" t="s">
        <v>552</v>
      </c>
      <c r="B307" s="52">
        <v>306</v>
      </c>
      <c r="C307" s="52" t="s">
        <v>51</v>
      </c>
      <c r="D307" s="52">
        <v>414</v>
      </c>
      <c r="E307" s="53" t="s">
        <v>272</v>
      </c>
      <c r="F307" s="52" t="s">
        <v>209</v>
      </c>
      <c r="G307" s="52" t="s">
        <v>350</v>
      </c>
      <c r="H307" s="52">
        <v>908000</v>
      </c>
      <c r="I307" s="52">
        <v>90</v>
      </c>
      <c r="J307" s="53" t="s">
        <v>421</v>
      </c>
      <c r="K307" s="54">
        <v>4320</v>
      </c>
      <c r="L307" s="52">
        <v>12</v>
      </c>
      <c r="M307" s="55">
        <v>4320</v>
      </c>
      <c r="N307" s="56" t="s">
        <v>156</v>
      </c>
      <c r="O307" s="52" t="s">
        <v>159</v>
      </c>
      <c r="P307" s="52" t="s">
        <v>163</v>
      </c>
      <c r="Q307" s="55">
        <v>46014.862165776642</v>
      </c>
      <c r="R307" s="55">
        <v>0</v>
      </c>
      <c r="S307" s="55">
        <v>5936.568850948247</v>
      </c>
      <c r="T307" s="55">
        <v>0</v>
      </c>
      <c r="U307" s="55">
        <v>0</v>
      </c>
      <c r="V307" s="55">
        <v>0</v>
      </c>
      <c r="W307" s="55">
        <v>0</v>
      </c>
      <c r="X307" s="55">
        <v>256.50641703448611</v>
      </c>
      <c r="Y307" s="55">
        <v>256.50641703448611</v>
      </c>
      <c r="Z307" s="55">
        <v>52207.937433759376</v>
      </c>
      <c r="AA307" s="55">
        <v>0</v>
      </c>
      <c r="AB307" s="55">
        <v>27512.110080000002</v>
      </c>
      <c r="AC307" s="55">
        <v>0</v>
      </c>
      <c r="AD307" s="55">
        <v>27512.110080000002</v>
      </c>
      <c r="AE307" s="57">
        <v>573.01136571033862</v>
      </c>
      <c r="AF307" s="57">
        <v>3457.7191980207026</v>
      </c>
      <c r="AG307" s="57">
        <v>4030.730563731041</v>
      </c>
      <c r="AH307" s="57">
        <v>83750.778077490409</v>
      </c>
      <c r="AI307" s="57">
        <v>0</v>
      </c>
      <c r="AJ307" s="57">
        <v>298.34396505181968</v>
      </c>
      <c r="AK307" s="57">
        <v>84049.122042542236</v>
      </c>
    </row>
    <row r="308" spans="1:37" ht="28.8" x14ac:dyDescent="0.3">
      <c r="A308" s="52" t="s">
        <v>552</v>
      </c>
      <c r="B308" s="52">
        <v>307</v>
      </c>
      <c r="C308" s="52" t="s">
        <v>51</v>
      </c>
      <c r="D308" s="52">
        <v>414</v>
      </c>
      <c r="E308" s="53" t="s">
        <v>272</v>
      </c>
      <c r="F308" s="52" t="s">
        <v>210</v>
      </c>
      <c r="G308" s="52" t="s">
        <v>370</v>
      </c>
      <c r="H308" s="52">
        <v>908000</v>
      </c>
      <c r="I308" s="52">
        <v>90</v>
      </c>
      <c r="J308" s="53" t="s">
        <v>421</v>
      </c>
      <c r="K308" s="54">
        <v>16517</v>
      </c>
      <c r="L308" s="52">
        <v>12</v>
      </c>
      <c r="M308" s="55">
        <v>16517</v>
      </c>
      <c r="N308" s="56" t="s">
        <v>156</v>
      </c>
      <c r="O308" s="52" t="s">
        <v>159</v>
      </c>
      <c r="P308" s="52" t="s">
        <v>163</v>
      </c>
      <c r="Q308" s="55">
        <v>117701.17769831215</v>
      </c>
      <c r="R308" s="55">
        <v>0</v>
      </c>
      <c r="S308" s="55">
        <v>22697.756414609303</v>
      </c>
      <c r="T308" s="55">
        <v>0</v>
      </c>
      <c r="U308" s="55">
        <v>0</v>
      </c>
      <c r="V308" s="55">
        <v>0</v>
      </c>
      <c r="W308" s="55">
        <v>0</v>
      </c>
      <c r="X308" s="55">
        <v>980.72140975893683</v>
      </c>
      <c r="Y308" s="55">
        <v>980.72140975893683</v>
      </c>
      <c r="Z308" s="55">
        <v>141379.65552268038</v>
      </c>
      <c r="AA308" s="55">
        <v>0</v>
      </c>
      <c r="AB308" s="55">
        <v>105189.24124800002</v>
      </c>
      <c r="AC308" s="55">
        <v>0</v>
      </c>
      <c r="AD308" s="55">
        <v>105189.24124800002</v>
      </c>
      <c r="AE308" s="57">
        <v>2190.8399832031623</v>
      </c>
      <c r="AF308" s="57">
        <v>13220.173146691654</v>
      </c>
      <c r="AG308" s="57">
        <v>15411.013129894816</v>
      </c>
      <c r="AH308" s="57">
        <v>261979.90990057521</v>
      </c>
      <c r="AI308" s="57">
        <v>0</v>
      </c>
      <c r="AJ308" s="57">
        <v>1140.6822386020615</v>
      </c>
      <c r="AK308" s="57">
        <v>263120.59213917726</v>
      </c>
    </row>
    <row r="309" spans="1:37" ht="28.8" x14ac:dyDescent="0.3">
      <c r="A309" s="52" t="s">
        <v>552</v>
      </c>
      <c r="B309" s="52">
        <v>308</v>
      </c>
      <c r="C309" s="52" t="s">
        <v>51</v>
      </c>
      <c r="D309" s="52">
        <v>414</v>
      </c>
      <c r="E309" s="53" t="s">
        <v>272</v>
      </c>
      <c r="F309" s="52" t="s">
        <v>209</v>
      </c>
      <c r="G309" s="52" t="s">
        <v>370</v>
      </c>
      <c r="H309" s="52">
        <v>908000</v>
      </c>
      <c r="I309" s="52">
        <v>90</v>
      </c>
      <c r="J309" s="53" t="s">
        <v>421</v>
      </c>
      <c r="K309" s="54">
        <v>2438</v>
      </c>
      <c r="L309" s="52">
        <v>12</v>
      </c>
      <c r="M309" s="55">
        <v>2438</v>
      </c>
      <c r="N309" s="56" t="s">
        <v>156</v>
      </c>
      <c r="O309" s="52" t="s">
        <v>159</v>
      </c>
      <c r="P309" s="52" t="s">
        <v>163</v>
      </c>
      <c r="Q309" s="55">
        <v>25968.572675963762</v>
      </c>
      <c r="R309" s="55">
        <v>0</v>
      </c>
      <c r="S309" s="55">
        <v>3350.3136246786635</v>
      </c>
      <c r="T309" s="55">
        <v>0</v>
      </c>
      <c r="U309" s="55">
        <v>0</v>
      </c>
      <c r="V309" s="55">
        <v>0</v>
      </c>
      <c r="W309" s="55">
        <v>0</v>
      </c>
      <c r="X309" s="55">
        <v>144.75987146529562</v>
      </c>
      <c r="Y309" s="55">
        <v>144.75987146529562</v>
      </c>
      <c r="Z309" s="55">
        <v>29463.646172107721</v>
      </c>
      <c r="AA309" s="55">
        <v>0</v>
      </c>
      <c r="AB309" s="55">
        <v>15526.510272000001</v>
      </c>
      <c r="AC309" s="55">
        <v>0</v>
      </c>
      <c r="AD309" s="55">
        <v>15526.510272000001</v>
      </c>
      <c r="AE309" s="57">
        <v>323.3800253707883</v>
      </c>
      <c r="AF309" s="57">
        <v>1951.3702325866836</v>
      </c>
      <c r="AG309" s="57">
        <v>2274.7502579574721</v>
      </c>
      <c r="AH309" s="57">
        <v>47264.906702065193</v>
      </c>
      <c r="AI309" s="57">
        <v>0</v>
      </c>
      <c r="AJ309" s="57">
        <v>168.37096916581859</v>
      </c>
      <c r="AK309" s="57">
        <v>47433.277671231008</v>
      </c>
    </row>
    <row r="310" spans="1:37" x14ac:dyDescent="0.3">
      <c r="A310" s="52" t="s">
        <v>552</v>
      </c>
      <c r="B310" s="52">
        <v>309</v>
      </c>
      <c r="C310" s="52" t="s">
        <v>52</v>
      </c>
      <c r="D310" s="52">
        <v>420</v>
      </c>
      <c r="E310" s="53" t="s">
        <v>94</v>
      </c>
      <c r="F310" s="52" t="s">
        <v>215</v>
      </c>
      <c r="G310" s="52" t="s">
        <v>341</v>
      </c>
      <c r="H310" s="52">
        <v>409050</v>
      </c>
      <c r="I310" s="52">
        <v>40</v>
      </c>
      <c r="J310" s="53" t="s">
        <v>351</v>
      </c>
      <c r="K310" s="54">
        <v>6411</v>
      </c>
      <c r="L310" s="52">
        <v>12</v>
      </c>
      <c r="M310" s="55">
        <v>6411</v>
      </c>
      <c r="N310" s="56" t="s">
        <v>156</v>
      </c>
      <c r="O310" s="52" t="s">
        <v>159</v>
      </c>
      <c r="P310" s="52" t="s">
        <v>163</v>
      </c>
      <c r="Q310" s="55">
        <v>94736.653014026495</v>
      </c>
      <c r="R310" s="55">
        <v>0</v>
      </c>
      <c r="S310" s="55">
        <v>17973.657182036339</v>
      </c>
      <c r="T310" s="55">
        <v>0</v>
      </c>
      <c r="U310" s="55">
        <v>0</v>
      </c>
      <c r="V310" s="55">
        <v>21675.861330133699</v>
      </c>
      <c r="W310" s="55">
        <v>38351.714089818306</v>
      </c>
      <c r="X310" s="55">
        <v>0</v>
      </c>
      <c r="Y310" s="55">
        <v>60027.575419952002</v>
      </c>
      <c r="Z310" s="55">
        <v>172737.88561601483</v>
      </c>
      <c r="AA310" s="55">
        <v>0</v>
      </c>
      <c r="AB310" s="55">
        <v>40828.735584000009</v>
      </c>
      <c r="AC310" s="55">
        <v>0</v>
      </c>
      <c r="AD310" s="55">
        <v>40828.735584000009</v>
      </c>
      <c r="AE310" s="57">
        <v>850.3647836965232</v>
      </c>
      <c r="AF310" s="57">
        <v>5131.3513376182227</v>
      </c>
      <c r="AG310" s="57">
        <v>5981.7161213147456</v>
      </c>
      <c r="AH310" s="57">
        <v>219548.33732132957</v>
      </c>
      <c r="AI310" s="57">
        <v>0</v>
      </c>
      <c r="AJ310" s="57">
        <v>442.75073146926292</v>
      </c>
      <c r="AK310" s="57">
        <v>219991.08805279882</v>
      </c>
    </row>
    <row r="311" spans="1:37" x14ac:dyDescent="0.3">
      <c r="A311" s="52" t="s">
        <v>552</v>
      </c>
      <c r="B311" s="52">
        <v>310</v>
      </c>
      <c r="C311" s="52" t="s">
        <v>52</v>
      </c>
      <c r="D311" s="52">
        <v>420</v>
      </c>
      <c r="E311" s="53" t="s">
        <v>94</v>
      </c>
      <c r="F311" s="52" t="s">
        <v>209</v>
      </c>
      <c r="G311" s="52" t="s">
        <v>341</v>
      </c>
      <c r="H311" s="52">
        <v>409050</v>
      </c>
      <c r="I311" s="52">
        <v>40</v>
      </c>
      <c r="J311" s="53" t="s">
        <v>351</v>
      </c>
      <c r="K311" s="54">
        <v>10969</v>
      </c>
      <c r="L311" s="52">
        <v>12</v>
      </c>
      <c r="M311" s="55">
        <v>10969</v>
      </c>
      <c r="N311" s="56" t="s">
        <v>156</v>
      </c>
      <c r="O311" s="52" t="s">
        <v>159</v>
      </c>
      <c r="P311" s="52" t="s">
        <v>163</v>
      </c>
      <c r="Q311" s="55">
        <v>116837.27386490833</v>
      </c>
      <c r="R311" s="55">
        <v>0</v>
      </c>
      <c r="S311" s="55">
        <v>30752.307850531368</v>
      </c>
      <c r="T311" s="55">
        <v>0</v>
      </c>
      <c r="U311" s="55">
        <v>0</v>
      </c>
      <c r="V311" s="55">
        <v>37086.651525539935</v>
      </c>
      <c r="W311" s="55">
        <v>65618.460747343168</v>
      </c>
      <c r="X311" s="55">
        <v>0</v>
      </c>
      <c r="Y311" s="55">
        <v>102705.1122728831</v>
      </c>
      <c r="Z311" s="55">
        <v>250294.6939883228</v>
      </c>
      <c r="AA311" s="55">
        <v>0</v>
      </c>
      <c r="AB311" s="55">
        <v>69856.559136000011</v>
      </c>
      <c r="AC311" s="55">
        <v>0</v>
      </c>
      <c r="AD311" s="55">
        <v>69856.559136000011</v>
      </c>
      <c r="AE311" s="57">
        <v>1454.9448311288668</v>
      </c>
      <c r="AF311" s="57">
        <v>8779.5652507150662</v>
      </c>
      <c r="AG311" s="57">
        <v>10234.510081843933</v>
      </c>
      <c r="AH311" s="57">
        <v>330385.76320616674</v>
      </c>
      <c r="AI311" s="57">
        <v>0</v>
      </c>
      <c r="AJ311" s="57">
        <v>757.53123904014114</v>
      </c>
      <c r="AK311" s="57">
        <v>331143.29444520688</v>
      </c>
    </row>
    <row r="312" spans="1:37" x14ac:dyDescent="0.3">
      <c r="A312" s="52" t="s">
        <v>552</v>
      </c>
      <c r="B312" s="52">
        <v>311</v>
      </c>
      <c r="C312" s="52" t="s">
        <v>52</v>
      </c>
      <c r="D312" s="52">
        <v>420</v>
      </c>
      <c r="E312" s="53" t="s">
        <v>94</v>
      </c>
      <c r="F312" s="52" t="s">
        <v>209</v>
      </c>
      <c r="G312" s="52" t="s">
        <v>370</v>
      </c>
      <c r="H312" s="52">
        <v>409050</v>
      </c>
      <c r="I312" s="52">
        <v>40</v>
      </c>
      <c r="J312" s="53" t="s">
        <v>351</v>
      </c>
      <c r="K312" s="54">
        <v>5552</v>
      </c>
      <c r="L312" s="52">
        <v>12</v>
      </c>
      <c r="M312" s="55">
        <v>5552</v>
      </c>
      <c r="N312" s="56" t="s">
        <v>156</v>
      </c>
      <c r="O312" s="52" t="s">
        <v>159</v>
      </c>
      <c r="P312" s="52" t="s">
        <v>163</v>
      </c>
      <c r="Q312" s="55">
        <v>59137.619153794425</v>
      </c>
      <c r="R312" s="55">
        <v>0</v>
      </c>
      <c r="S312" s="55">
        <v>15565.394583476174</v>
      </c>
      <c r="T312" s="55">
        <v>0</v>
      </c>
      <c r="U312" s="55">
        <v>0</v>
      </c>
      <c r="V312" s="55">
        <v>18771.546109016112</v>
      </c>
      <c r="W312" s="55">
        <v>33213.027082619126</v>
      </c>
      <c r="X312" s="55">
        <v>0</v>
      </c>
      <c r="Y312" s="55">
        <v>51984.573191635238</v>
      </c>
      <c r="Z312" s="55">
        <v>126687.58692890583</v>
      </c>
      <c r="AA312" s="55">
        <v>0</v>
      </c>
      <c r="AB312" s="55">
        <v>35358.156288000006</v>
      </c>
      <c r="AC312" s="55">
        <v>0</v>
      </c>
      <c r="AD312" s="55">
        <v>35358.156288000006</v>
      </c>
      <c r="AE312" s="57">
        <v>736.42571815365727</v>
      </c>
      <c r="AF312" s="57">
        <v>4443.8094878266065</v>
      </c>
      <c r="AG312" s="57">
        <v>5180.2352059802633</v>
      </c>
      <c r="AH312" s="57">
        <v>167225.97842288608</v>
      </c>
      <c r="AI312" s="57">
        <v>0</v>
      </c>
      <c r="AJ312" s="57">
        <v>383.42724397400525</v>
      </c>
      <c r="AK312" s="57">
        <v>167609.40566686008</v>
      </c>
    </row>
    <row r="313" spans="1:37" x14ac:dyDescent="0.3">
      <c r="A313" s="52" t="s">
        <v>552</v>
      </c>
      <c r="B313" s="52">
        <v>312</v>
      </c>
      <c r="C313" s="52" t="s">
        <v>52</v>
      </c>
      <c r="D313" s="52">
        <v>420</v>
      </c>
      <c r="E313" s="53" t="s">
        <v>94</v>
      </c>
      <c r="F313" s="52" t="s">
        <v>210</v>
      </c>
      <c r="G313" s="52" t="s">
        <v>370</v>
      </c>
      <c r="H313" s="52">
        <v>409050</v>
      </c>
      <c r="I313" s="52">
        <v>40</v>
      </c>
      <c r="J313" s="53" t="s">
        <v>351</v>
      </c>
      <c r="K313" s="54">
        <v>404</v>
      </c>
      <c r="L313" s="52">
        <v>12</v>
      </c>
      <c r="M313" s="55">
        <v>404</v>
      </c>
      <c r="N313" s="56" t="s">
        <v>156</v>
      </c>
      <c r="O313" s="52" t="s">
        <v>159</v>
      </c>
      <c r="P313" s="52" t="s">
        <v>163</v>
      </c>
      <c r="Q313" s="55">
        <v>2878.9293328157723</v>
      </c>
      <c r="R313" s="55">
        <v>0</v>
      </c>
      <c r="S313" s="55">
        <v>1132.6403839561192</v>
      </c>
      <c r="T313" s="55">
        <v>0</v>
      </c>
      <c r="U313" s="55">
        <v>0</v>
      </c>
      <c r="V313" s="55">
        <v>1365.9410353102503</v>
      </c>
      <c r="W313" s="55">
        <v>2416.7980802194033</v>
      </c>
      <c r="X313" s="55">
        <v>0</v>
      </c>
      <c r="Y313" s="55">
        <v>3782.7391155296536</v>
      </c>
      <c r="Z313" s="55">
        <v>7794.3088323015454</v>
      </c>
      <c r="AA313" s="55">
        <v>0</v>
      </c>
      <c r="AB313" s="55">
        <v>2572.8917760000004</v>
      </c>
      <c r="AC313" s="55">
        <v>0</v>
      </c>
      <c r="AD313" s="55">
        <v>2572.8917760000004</v>
      </c>
      <c r="AE313" s="57">
        <v>53.587174015503891</v>
      </c>
      <c r="AF313" s="57">
        <v>323.36077685193607</v>
      </c>
      <c r="AG313" s="57">
        <v>376.94795086743994</v>
      </c>
      <c r="AH313" s="57">
        <v>10744.148559168985</v>
      </c>
      <c r="AI313" s="57">
        <v>0</v>
      </c>
      <c r="AJ313" s="57">
        <v>27.900685620586838</v>
      </c>
      <c r="AK313" s="57">
        <v>10772.049244789572</v>
      </c>
    </row>
    <row r="314" spans="1:37" x14ac:dyDescent="0.3">
      <c r="A314" s="52" t="s">
        <v>552</v>
      </c>
      <c r="B314" s="52">
        <v>313</v>
      </c>
      <c r="C314" s="52" t="s">
        <v>51</v>
      </c>
      <c r="D314" s="52">
        <v>424</v>
      </c>
      <c r="E314" s="53" t="s">
        <v>273</v>
      </c>
      <c r="F314" s="52" t="s">
        <v>209</v>
      </c>
      <c r="G314" s="52" t="s">
        <v>341</v>
      </c>
      <c r="H314" s="52">
        <v>905300</v>
      </c>
      <c r="I314" s="52">
        <v>90</v>
      </c>
      <c r="J314" s="53" t="s">
        <v>422</v>
      </c>
      <c r="K314" s="54">
        <v>97</v>
      </c>
      <c r="L314" s="52">
        <v>12</v>
      </c>
      <c r="M314" s="55">
        <v>97</v>
      </c>
      <c r="N314" s="56" t="s">
        <v>156</v>
      </c>
      <c r="O314" s="52" t="s">
        <v>159</v>
      </c>
      <c r="P314" s="52" t="s">
        <v>160</v>
      </c>
      <c r="Q314" s="55">
        <v>1033.2040810371145</v>
      </c>
      <c r="R314" s="55">
        <v>0</v>
      </c>
      <c r="S314" s="55">
        <v>258.26325639426074</v>
      </c>
      <c r="T314" s="55">
        <v>0</v>
      </c>
      <c r="U314" s="55">
        <v>0</v>
      </c>
      <c r="V314" s="55">
        <v>0</v>
      </c>
      <c r="W314" s="55">
        <v>0</v>
      </c>
      <c r="X314" s="55">
        <v>0</v>
      </c>
      <c r="Y314" s="55">
        <v>0</v>
      </c>
      <c r="Z314" s="55">
        <v>1291.4673374313752</v>
      </c>
      <c r="AA314" s="55">
        <v>617.74876800000004</v>
      </c>
      <c r="AB314" s="55">
        <v>0</v>
      </c>
      <c r="AC314" s="55">
        <v>0</v>
      </c>
      <c r="AD314" s="55">
        <v>617.74876800000004</v>
      </c>
      <c r="AE314" s="57">
        <v>12.866227424514548</v>
      </c>
      <c r="AF314" s="57">
        <v>77.638602362964846</v>
      </c>
      <c r="AG314" s="57">
        <v>90.504829787479395</v>
      </c>
      <c r="AH314" s="57">
        <v>1999.7209352188545</v>
      </c>
      <c r="AI314" s="57">
        <v>0</v>
      </c>
      <c r="AJ314" s="57">
        <v>6.6989269930616908</v>
      </c>
      <c r="AK314" s="57">
        <v>2006.4198622119161</v>
      </c>
    </row>
    <row r="315" spans="1:37" x14ac:dyDescent="0.3">
      <c r="A315" s="52" t="s">
        <v>552</v>
      </c>
      <c r="B315" s="52">
        <v>314</v>
      </c>
      <c r="C315" s="52" t="s">
        <v>51</v>
      </c>
      <c r="D315" s="52">
        <v>424</v>
      </c>
      <c r="E315" s="53" t="s">
        <v>273</v>
      </c>
      <c r="F315" s="52" t="s">
        <v>206</v>
      </c>
      <c r="G315" s="52" t="s">
        <v>341</v>
      </c>
      <c r="H315" s="52">
        <v>905300</v>
      </c>
      <c r="I315" s="52">
        <v>90</v>
      </c>
      <c r="J315" s="53" t="s">
        <v>422</v>
      </c>
      <c r="K315" s="54">
        <v>3109</v>
      </c>
      <c r="L315" s="52">
        <v>12</v>
      </c>
      <c r="M315" s="55">
        <v>3109</v>
      </c>
      <c r="N315" s="56" t="s">
        <v>156</v>
      </c>
      <c r="O315" s="52" t="s">
        <v>159</v>
      </c>
      <c r="P315" s="52" t="s">
        <v>160</v>
      </c>
      <c r="Q315" s="55">
        <v>22154.928949812464</v>
      </c>
      <c r="R315" s="55">
        <v>0</v>
      </c>
      <c r="S315" s="55">
        <v>8277.7367436057393</v>
      </c>
      <c r="T315" s="55">
        <v>0</v>
      </c>
      <c r="U315" s="55">
        <v>0</v>
      </c>
      <c r="V315" s="55">
        <v>0</v>
      </c>
      <c r="W315" s="55">
        <v>0</v>
      </c>
      <c r="X315" s="55">
        <v>0</v>
      </c>
      <c r="Y315" s="55">
        <v>0</v>
      </c>
      <c r="Z315" s="55">
        <v>30432.665693418203</v>
      </c>
      <c r="AA315" s="55">
        <v>19799.803296000002</v>
      </c>
      <c r="AB315" s="55">
        <v>0</v>
      </c>
      <c r="AC315" s="55">
        <v>0</v>
      </c>
      <c r="AD315" s="55">
        <v>19799.803296000002</v>
      </c>
      <c r="AE315" s="57">
        <v>412.38248518366726</v>
      </c>
      <c r="AF315" s="57">
        <v>2488.4372654273989</v>
      </c>
      <c r="AG315" s="57">
        <v>2900.819750611066</v>
      </c>
      <c r="AH315" s="57">
        <v>53133.288740029275</v>
      </c>
      <c r="AI315" s="57">
        <v>0</v>
      </c>
      <c r="AJ315" s="57">
        <v>214.71096929308038</v>
      </c>
      <c r="AK315" s="57">
        <v>53347.999709322357</v>
      </c>
    </row>
    <row r="316" spans="1:37" x14ac:dyDescent="0.3">
      <c r="A316" s="52" t="s">
        <v>552</v>
      </c>
      <c r="B316" s="52">
        <v>315</v>
      </c>
      <c r="C316" s="52" t="s">
        <v>54</v>
      </c>
      <c r="D316" s="52">
        <v>425</v>
      </c>
      <c r="E316" s="53" t="s">
        <v>274</v>
      </c>
      <c r="F316" s="52" t="s">
        <v>206</v>
      </c>
      <c r="G316" s="52" t="s">
        <v>341</v>
      </c>
      <c r="H316" s="52">
        <v>601486</v>
      </c>
      <c r="I316" s="52">
        <v>60</v>
      </c>
      <c r="J316" s="53" t="s">
        <v>423</v>
      </c>
      <c r="K316" s="54">
        <v>1037</v>
      </c>
      <c r="L316" s="52">
        <v>12</v>
      </c>
      <c r="M316" s="55">
        <v>1037</v>
      </c>
      <c r="N316" s="56" t="s">
        <v>156</v>
      </c>
      <c r="O316" s="52" t="s">
        <v>159</v>
      </c>
      <c r="P316" s="52" t="s">
        <v>160</v>
      </c>
      <c r="Q316" s="55">
        <v>7389.7270250741485</v>
      </c>
      <c r="R316" s="55">
        <v>0</v>
      </c>
      <c r="S316" s="55">
        <v>1338.358881617035</v>
      </c>
      <c r="T316" s="55">
        <v>0</v>
      </c>
      <c r="U316" s="55">
        <v>0</v>
      </c>
      <c r="V316" s="55">
        <v>0</v>
      </c>
      <c r="W316" s="55">
        <v>0</v>
      </c>
      <c r="X316" s="55">
        <v>0</v>
      </c>
      <c r="Y316" s="55">
        <v>0</v>
      </c>
      <c r="Z316" s="55">
        <v>8728.0859066911835</v>
      </c>
      <c r="AA316" s="55">
        <v>6604.1801280000009</v>
      </c>
      <c r="AB316" s="55">
        <v>0</v>
      </c>
      <c r="AC316" s="55">
        <v>0</v>
      </c>
      <c r="AD316" s="55">
        <v>6604.1801280000009</v>
      </c>
      <c r="AE316" s="57">
        <v>137.54925607444932</v>
      </c>
      <c r="AF316" s="57">
        <v>830.01268711746957</v>
      </c>
      <c r="AG316" s="57">
        <v>967.56194319191889</v>
      </c>
      <c r="AH316" s="57">
        <v>16299.827977883102</v>
      </c>
      <c r="AI316" s="57">
        <v>0</v>
      </c>
      <c r="AJ316" s="57">
        <v>71.616363833040964</v>
      </c>
      <c r="AK316" s="57">
        <v>16371.444341716144</v>
      </c>
    </row>
    <row r="317" spans="1:37" x14ac:dyDescent="0.3">
      <c r="A317" s="52" t="s">
        <v>552</v>
      </c>
      <c r="B317" s="52">
        <v>316</v>
      </c>
      <c r="C317" s="52" t="s">
        <v>51</v>
      </c>
      <c r="D317" s="52">
        <v>425</v>
      </c>
      <c r="E317" s="53" t="s">
        <v>274</v>
      </c>
      <c r="F317" s="52" t="s">
        <v>209</v>
      </c>
      <c r="G317" s="52" t="s">
        <v>341</v>
      </c>
      <c r="H317" s="52">
        <v>900540</v>
      </c>
      <c r="I317" s="52">
        <v>90</v>
      </c>
      <c r="J317" s="53" t="s">
        <v>424</v>
      </c>
      <c r="K317" s="54">
        <v>1431</v>
      </c>
      <c r="L317" s="52">
        <v>12</v>
      </c>
      <c r="M317" s="55">
        <v>1431</v>
      </c>
      <c r="N317" s="56" t="s">
        <v>156</v>
      </c>
      <c r="O317" s="52" t="s">
        <v>159</v>
      </c>
      <c r="P317" s="52" t="s">
        <v>160</v>
      </c>
      <c r="Q317" s="55">
        <v>15242.423092413514</v>
      </c>
      <c r="R317" s="55">
        <v>0</v>
      </c>
      <c r="S317" s="55">
        <v>1846.8578202449148</v>
      </c>
      <c r="T317" s="55">
        <v>0</v>
      </c>
      <c r="U317" s="55">
        <v>0</v>
      </c>
      <c r="V317" s="55">
        <v>0</v>
      </c>
      <c r="W317" s="55">
        <v>0</v>
      </c>
      <c r="X317" s="55">
        <v>0</v>
      </c>
      <c r="Y317" s="55">
        <v>0</v>
      </c>
      <c r="Z317" s="55">
        <v>17089.280912658429</v>
      </c>
      <c r="AA317" s="55">
        <v>9113.3864640000011</v>
      </c>
      <c r="AB317" s="55">
        <v>0</v>
      </c>
      <c r="AC317" s="55">
        <v>0</v>
      </c>
      <c r="AD317" s="55">
        <v>9113.3864640000011</v>
      </c>
      <c r="AE317" s="57">
        <v>189.81001489154966</v>
      </c>
      <c r="AF317" s="57">
        <v>1145.3694843443577</v>
      </c>
      <c r="AG317" s="57">
        <v>1335.1794992359073</v>
      </c>
      <c r="AH317" s="57">
        <v>27537.846875894335</v>
      </c>
      <c r="AI317" s="57">
        <v>0</v>
      </c>
      <c r="AJ317" s="57">
        <v>98.826438423415269</v>
      </c>
      <c r="AK317" s="57">
        <v>27636.673314317748</v>
      </c>
    </row>
    <row r="318" spans="1:37" x14ac:dyDescent="0.3">
      <c r="A318" s="52" t="s">
        <v>552</v>
      </c>
      <c r="B318" s="52">
        <v>317</v>
      </c>
      <c r="C318" s="52" t="s">
        <v>204</v>
      </c>
      <c r="D318" s="52">
        <v>425</v>
      </c>
      <c r="E318" s="53" t="s">
        <v>274</v>
      </c>
      <c r="F318" s="52" t="s">
        <v>209</v>
      </c>
      <c r="G318" s="52" t="s">
        <v>341</v>
      </c>
      <c r="H318" s="52">
        <v>902211</v>
      </c>
      <c r="I318" s="52">
        <v>78</v>
      </c>
      <c r="J318" s="53" t="s">
        <v>342</v>
      </c>
      <c r="K318" s="54">
        <v>176</v>
      </c>
      <c r="L318" s="52">
        <v>12</v>
      </c>
      <c r="M318" s="55">
        <v>176</v>
      </c>
      <c r="N318" s="56" t="s">
        <v>156</v>
      </c>
      <c r="O318" s="52" t="s">
        <v>159</v>
      </c>
      <c r="P318" s="52" t="s">
        <v>160</v>
      </c>
      <c r="Q318" s="55">
        <v>1874.6795697168261</v>
      </c>
      <c r="R318" s="55">
        <v>0</v>
      </c>
      <c r="S318" s="55">
        <v>227.14673400636272</v>
      </c>
      <c r="T318" s="55">
        <v>0</v>
      </c>
      <c r="U318" s="55">
        <v>0</v>
      </c>
      <c r="V318" s="55">
        <v>0</v>
      </c>
      <c r="W318" s="55">
        <v>0</v>
      </c>
      <c r="X318" s="55">
        <v>0</v>
      </c>
      <c r="Y318" s="55">
        <v>0</v>
      </c>
      <c r="Z318" s="55">
        <v>2101.8263037231886</v>
      </c>
      <c r="AA318" s="55">
        <v>1120.8637440000002</v>
      </c>
      <c r="AB318" s="55">
        <v>0</v>
      </c>
      <c r="AC318" s="55">
        <v>0</v>
      </c>
      <c r="AD318" s="55">
        <v>1120.8637440000002</v>
      </c>
      <c r="AE318" s="57">
        <v>-3222.6900477231889</v>
      </c>
      <c r="AF318" s="57">
        <v>0</v>
      </c>
      <c r="AG318" s="57">
        <v>-3222.6900477231889</v>
      </c>
      <c r="AH318" s="57">
        <v>0</v>
      </c>
      <c r="AI318" s="57">
        <v>0</v>
      </c>
      <c r="AJ318" s="57">
        <v>0</v>
      </c>
      <c r="AK318" s="57">
        <v>0</v>
      </c>
    </row>
    <row r="319" spans="1:37" x14ac:dyDescent="0.3">
      <c r="A319" s="52" t="s">
        <v>552</v>
      </c>
      <c r="B319" s="52">
        <v>318</v>
      </c>
      <c r="C319" s="52" t="s">
        <v>204</v>
      </c>
      <c r="D319" s="52">
        <v>425</v>
      </c>
      <c r="E319" s="53" t="s">
        <v>274</v>
      </c>
      <c r="F319" s="52" t="s">
        <v>206</v>
      </c>
      <c r="G319" s="52" t="s">
        <v>341</v>
      </c>
      <c r="H319" s="52">
        <v>902211</v>
      </c>
      <c r="I319" s="52">
        <v>78</v>
      </c>
      <c r="J319" s="53" t="s">
        <v>342</v>
      </c>
      <c r="K319" s="54">
        <v>1158</v>
      </c>
      <c r="L319" s="52">
        <v>12</v>
      </c>
      <c r="M319" s="55">
        <v>1158</v>
      </c>
      <c r="N319" s="56" t="s">
        <v>156</v>
      </c>
      <c r="O319" s="52" t="s">
        <v>159</v>
      </c>
      <c r="P319" s="52" t="s">
        <v>160</v>
      </c>
      <c r="Q319" s="55">
        <v>8251.9806123778817</v>
      </c>
      <c r="R319" s="55">
        <v>0</v>
      </c>
      <c r="S319" s="55">
        <v>1494.5222612464092</v>
      </c>
      <c r="T319" s="55">
        <v>0</v>
      </c>
      <c r="U319" s="55">
        <v>0</v>
      </c>
      <c r="V319" s="55">
        <v>0</v>
      </c>
      <c r="W319" s="55">
        <v>0</v>
      </c>
      <c r="X319" s="55">
        <v>0</v>
      </c>
      <c r="Y319" s="55">
        <v>0</v>
      </c>
      <c r="Z319" s="55">
        <v>9746.5028736242912</v>
      </c>
      <c r="AA319" s="55">
        <v>7374.7739520000014</v>
      </c>
      <c r="AB319" s="55">
        <v>0</v>
      </c>
      <c r="AC319" s="55">
        <v>0</v>
      </c>
      <c r="AD319" s="55">
        <v>7374.7739520000014</v>
      </c>
      <c r="AE319" s="57">
        <v>-17121.276825624293</v>
      </c>
      <c r="AF319" s="57">
        <v>0</v>
      </c>
      <c r="AG319" s="57">
        <v>-17121.276825624293</v>
      </c>
      <c r="AH319" s="57">
        <v>0</v>
      </c>
      <c r="AI319" s="57">
        <v>0</v>
      </c>
      <c r="AJ319" s="57">
        <v>0</v>
      </c>
      <c r="AK319" s="57">
        <v>0</v>
      </c>
    </row>
    <row r="320" spans="1:37" x14ac:dyDescent="0.3">
      <c r="A320" s="52" t="s">
        <v>552</v>
      </c>
      <c r="B320" s="52">
        <v>319</v>
      </c>
      <c r="C320" s="52" t="s">
        <v>204</v>
      </c>
      <c r="D320" s="52">
        <v>425</v>
      </c>
      <c r="E320" s="53" t="s">
        <v>274</v>
      </c>
      <c r="F320" s="52" t="s">
        <v>210</v>
      </c>
      <c r="G320" s="52" t="s">
        <v>341</v>
      </c>
      <c r="H320" s="52">
        <v>902211</v>
      </c>
      <c r="I320" s="52">
        <v>78</v>
      </c>
      <c r="J320" s="53" t="s">
        <v>342</v>
      </c>
      <c r="K320" s="54">
        <v>1028</v>
      </c>
      <c r="L320" s="52">
        <v>12</v>
      </c>
      <c r="M320" s="55">
        <v>1028</v>
      </c>
      <c r="N320" s="56" t="s">
        <v>156</v>
      </c>
      <c r="O320" s="52" t="s">
        <v>159</v>
      </c>
      <c r="P320" s="52" t="s">
        <v>160</v>
      </c>
      <c r="Q320" s="55">
        <v>7325.5924607292427</v>
      </c>
      <c r="R320" s="55">
        <v>0</v>
      </c>
      <c r="S320" s="55">
        <v>1326.7434236280731</v>
      </c>
      <c r="T320" s="55">
        <v>0</v>
      </c>
      <c r="U320" s="55">
        <v>0</v>
      </c>
      <c r="V320" s="55">
        <v>0</v>
      </c>
      <c r="W320" s="55">
        <v>0</v>
      </c>
      <c r="X320" s="55">
        <v>0</v>
      </c>
      <c r="Y320" s="55">
        <v>0</v>
      </c>
      <c r="Z320" s="55">
        <v>8652.3358843573151</v>
      </c>
      <c r="AA320" s="55">
        <v>6546.8632320000006</v>
      </c>
      <c r="AB320" s="55">
        <v>0</v>
      </c>
      <c r="AC320" s="55">
        <v>0</v>
      </c>
      <c r="AD320" s="55">
        <v>6546.8632320000006</v>
      </c>
      <c r="AE320" s="57">
        <v>-15199.199116357315</v>
      </c>
      <c r="AF320" s="57">
        <v>0</v>
      </c>
      <c r="AG320" s="57">
        <v>-15199.199116357315</v>
      </c>
      <c r="AH320" s="57">
        <v>0</v>
      </c>
      <c r="AI320" s="57">
        <v>0</v>
      </c>
      <c r="AJ320" s="57">
        <v>0</v>
      </c>
      <c r="AK320" s="57">
        <v>0</v>
      </c>
    </row>
    <row r="321" spans="1:37" ht="28.8" x14ac:dyDescent="0.3">
      <c r="A321" s="52" t="s">
        <v>552</v>
      </c>
      <c r="B321" s="52">
        <v>320</v>
      </c>
      <c r="C321" s="52" t="s">
        <v>214</v>
      </c>
      <c r="D321" s="52">
        <v>425</v>
      </c>
      <c r="E321" s="53" t="s">
        <v>274</v>
      </c>
      <c r="F321" s="52" t="s">
        <v>206</v>
      </c>
      <c r="G321" s="52" t="s">
        <v>341</v>
      </c>
      <c r="H321" s="52">
        <v>902575</v>
      </c>
      <c r="I321" s="52">
        <v>78</v>
      </c>
      <c r="J321" s="53" t="s">
        <v>352</v>
      </c>
      <c r="K321" s="54">
        <v>6111</v>
      </c>
      <c r="L321" s="52">
        <v>12</v>
      </c>
      <c r="M321" s="55">
        <v>6111</v>
      </c>
      <c r="N321" s="56" t="s">
        <v>156</v>
      </c>
      <c r="O321" s="52" t="s">
        <v>159</v>
      </c>
      <c r="P321" s="52" t="s">
        <v>160</v>
      </c>
      <c r="Q321" s="55">
        <v>43547.36919019105</v>
      </c>
      <c r="R321" s="55">
        <v>0</v>
      </c>
      <c r="S321" s="55">
        <v>7886.8959745050142</v>
      </c>
      <c r="T321" s="55">
        <v>0</v>
      </c>
      <c r="U321" s="55">
        <v>0</v>
      </c>
      <c r="V321" s="55">
        <v>0</v>
      </c>
      <c r="W321" s="55">
        <v>0</v>
      </c>
      <c r="X321" s="55">
        <v>0</v>
      </c>
      <c r="Y321" s="55">
        <v>0</v>
      </c>
      <c r="Z321" s="55">
        <v>51434.265164696066</v>
      </c>
      <c r="AA321" s="55">
        <v>38918.172384000005</v>
      </c>
      <c r="AB321" s="55">
        <v>0</v>
      </c>
      <c r="AC321" s="55">
        <v>0</v>
      </c>
      <c r="AD321" s="55">
        <v>38918.172384000005</v>
      </c>
      <c r="AE321" s="57">
        <v>810.57232774441638</v>
      </c>
      <c r="AF321" s="57">
        <v>-91163.009876440483</v>
      </c>
      <c r="AG321" s="57">
        <v>-90352.437548696063</v>
      </c>
      <c r="AH321" s="57">
        <v>0</v>
      </c>
      <c r="AI321" s="57">
        <v>0</v>
      </c>
      <c r="AJ321" s="57">
        <v>0</v>
      </c>
      <c r="AK321" s="57">
        <v>0</v>
      </c>
    </row>
    <row r="322" spans="1:37" x14ac:dyDescent="0.3">
      <c r="A322" s="52" t="s">
        <v>552</v>
      </c>
      <c r="B322" s="52">
        <v>321</v>
      </c>
      <c r="C322" s="52" t="s">
        <v>47</v>
      </c>
      <c r="D322" s="52">
        <v>425</v>
      </c>
      <c r="E322" s="53" t="s">
        <v>274</v>
      </c>
      <c r="F322" s="52" t="s">
        <v>209</v>
      </c>
      <c r="G322" s="52" t="s">
        <v>341</v>
      </c>
      <c r="H322" s="52">
        <v>904100</v>
      </c>
      <c r="I322" s="52">
        <v>78</v>
      </c>
      <c r="J322" s="53" t="s">
        <v>275</v>
      </c>
      <c r="K322" s="54">
        <v>1236</v>
      </c>
      <c r="L322" s="52">
        <v>12</v>
      </c>
      <c r="M322" s="55">
        <v>1236</v>
      </c>
      <c r="N322" s="56" t="s">
        <v>156</v>
      </c>
      <c r="O322" s="52" t="s">
        <v>159</v>
      </c>
      <c r="P322" s="52" t="s">
        <v>160</v>
      </c>
      <c r="Q322" s="55">
        <v>13166.940696521038</v>
      </c>
      <c r="R322" s="55">
        <v>0</v>
      </c>
      <c r="S322" s="55">
        <v>1595.1895638174108</v>
      </c>
      <c r="T322" s="55">
        <v>0</v>
      </c>
      <c r="U322" s="55">
        <v>0</v>
      </c>
      <c r="V322" s="55">
        <v>0</v>
      </c>
      <c r="W322" s="55">
        <v>0</v>
      </c>
      <c r="X322" s="55">
        <v>0</v>
      </c>
      <c r="Y322" s="55">
        <v>0</v>
      </c>
      <c r="Z322" s="55">
        <v>14762.130260338448</v>
      </c>
      <c r="AA322" s="55">
        <v>7871.5203840000013</v>
      </c>
      <c r="AB322" s="55">
        <v>0</v>
      </c>
      <c r="AC322" s="55">
        <v>0</v>
      </c>
      <c r="AD322" s="55">
        <v>7871.5203840000013</v>
      </c>
      <c r="AE322" s="57">
        <v>163.94065143941876</v>
      </c>
      <c r="AF322" s="57">
        <v>886.25838790744069</v>
      </c>
      <c r="AG322" s="57">
        <v>1050.1990393468595</v>
      </c>
      <c r="AH322" s="57">
        <v>23683.849683685308</v>
      </c>
      <c r="AI322" s="57">
        <v>0</v>
      </c>
      <c r="AJ322" s="57">
        <v>83.132954619554965</v>
      </c>
      <c r="AK322" s="57">
        <v>23766.982638304864</v>
      </c>
    </row>
    <row r="323" spans="1:37" x14ac:dyDescent="0.3">
      <c r="A323" s="52" t="s">
        <v>552</v>
      </c>
      <c r="B323" s="52">
        <v>322</v>
      </c>
      <c r="C323" s="52" t="s">
        <v>47</v>
      </c>
      <c r="D323" s="52">
        <v>425</v>
      </c>
      <c r="E323" s="53" t="s">
        <v>274</v>
      </c>
      <c r="F323" s="52" t="s">
        <v>206</v>
      </c>
      <c r="G323" s="52" t="s">
        <v>341</v>
      </c>
      <c r="H323" s="52">
        <v>904100</v>
      </c>
      <c r="I323" s="52">
        <v>78</v>
      </c>
      <c r="J323" s="53" t="s">
        <v>275</v>
      </c>
      <c r="K323" s="54">
        <v>31803</v>
      </c>
      <c r="L323" s="52">
        <v>12</v>
      </c>
      <c r="M323" s="55">
        <v>31803</v>
      </c>
      <c r="N323" s="56" t="s">
        <v>156</v>
      </c>
      <c r="O323" s="52" t="s">
        <v>159</v>
      </c>
      <c r="P323" s="52" t="s">
        <v>160</v>
      </c>
      <c r="Q323" s="55">
        <v>226657.32498227223</v>
      </c>
      <c r="R323" s="55">
        <v>0</v>
      </c>
      <c r="S323" s="55">
        <v>41045.156713661105</v>
      </c>
      <c r="T323" s="55">
        <v>0</v>
      </c>
      <c r="U323" s="55">
        <v>0</v>
      </c>
      <c r="V323" s="55">
        <v>0</v>
      </c>
      <c r="W323" s="55">
        <v>0</v>
      </c>
      <c r="X323" s="55">
        <v>0</v>
      </c>
      <c r="Y323" s="55">
        <v>0</v>
      </c>
      <c r="Z323" s="55">
        <v>267702.48169593333</v>
      </c>
      <c r="AA323" s="55">
        <v>202538.80483200002</v>
      </c>
      <c r="AB323" s="55">
        <v>0</v>
      </c>
      <c r="AC323" s="55">
        <v>0</v>
      </c>
      <c r="AD323" s="55">
        <v>202538.80483200002</v>
      </c>
      <c r="AE323" s="57">
        <v>4218.2884609448511</v>
      </c>
      <c r="AF323" s="57">
        <v>22803.944587880531</v>
      </c>
      <c r="AG323" s="57">
        <v>27022.233048825383</v>
      </c>
      <c r="AH323" s="57">
        <v>497263.51957675873</v>
      </c>
      <c r="AI323" s="57">
        <v>0</v>
      </c>
      <c r="AJ323" s="57">
        <v>2139.0593493250053</v>
      </c>
      <c r="AK323" s="57">
        <v>499402.57892608375</v>
      </c>
    </row>
    <row r="324" spans="1:37" x14ac:dyDescent="0.3">
      <c r="A324" s="52" t="s">
        <v>552</v>
      </c>
      <c r="B324" s="52">
        <v>323</v>
      </c>
      <c r="C324" s="52" t="s">
        <v>47</v>
      </c>
      <c r="D324" s="52">
        <v>425</v>
      </c>
      <c r="E324" s="53" t="s">
        <v>274</v>
      </c>
      <c r="F324" s="52" t="s">
        <v>206</v>
      </c>
      <c r="G324" s="52" t="s">
        <v>341</v>
      </c>
      <c r="H324" s="52">
        <v>904100</v>
      </c>
      <c r="I324" s="52">
        <v>78</v>
      </c>
      <c r="J324" s="53" t="s">
        <v>275</v>
      </c>
      <c r="K324" s="54">
        <v>8131</v>
      </c>
      <c r="L324" s="52">
        <v>12</v>
      </c>
      <c r="M324" s="55">
        <v>8131</v>
      </c>
      <c r="N324" s="56" t="s">
        <v>156</v>
      </c>
      <c r="O324" s="52" t="s">
        <v>159</v>
      </c>
      <c r="P324" s="52" t="s">
        <v>160</v>
      </c>
      <c r="Q324" s="55">
        <v>57948.957942044952</v>
      </c>
      <c r="R324" s="55">
        <v>0</v>
      </c>
      <c r="S324" s="55">
        <v>10493.920989805314</v>
      </c>
      <c r="T324" s="55">
        <v>0</v>
      </c>
      <c r="U324" s="55">
        <v>0</v>
      </c>
      <c r="V324" s="55">
        <v>0</v>
      </c>
      <c r="W324" s="55">
        <v>0</v>
      </c>
      <c r="X324" s="55">
        <v>0</v>
      </c>
      <c r="Y324" s="55">
        <v>0</v>
      </c>
      <c r="Z324" s="55">
        <v>68442.878931850268</v>
      </c>
      <c r="AA324" s="55">
        <v>51782.631264000011</v>
      </c>
      <c r="AB324" s="55">
        <v>0</v>
      </c>
      <c r="AC324" s="55">
        <v>0</v>
      </c>
      <c r="AD324" s="55">
        <v>51782.631264000011</v>
      </c>
      <c r="AE324" s="57">
        <v>1078.4801269044613</v>
      </c>
      <c r="AF324" s="57">
        <v>5830.2321618733004</v>
      </c>
      <c r="AG324" s="57">
        <v>6908.7122887777614</v>
      </c>
      <c r="AH324" s="57">
        <v>127134.22248462804</v>
      </c>
      <c r="AI324" s="57">
        <v>0</v>
      </c>
      <c r="AJ324" s="57">
        <v>546.88839321326975</v>
      </c>
      <c r="AK324" s="57">
        <v>127681.11087784132</v>
      </c>
    </row>
    <row r="325" spans="1:37" x14ac:dyDescent="0.3">
      <c r="A325" s="52" t="s">
        <v>552</v>
      </c>
      <c r="B325" s="52">
        <v>324</v>
      </c>
      <c r="C325" s="52" t="s">
        <v>47</v>
      </c>
      <c r="D325" s="52">
        <v>425</v>
      </c>
      <c r="E325" s="53" t="s">
        <v>274</v>
      </c>
      <c r="F325" s="52" t="s">
        <v>209</v>
      </c>
      <c r="G325" s="52" t="s">
        <v>341</v>
      </c>
      <c r="H325" s="52">
        <v>904500</v>
      </c>
      <c r="I325" s="52">
        <v>78</v>
      </c>
      <c r="J325" s="53" t="s">
        <v>276</v>
      </c>
      <c r="K325" s="54">
        <v>899</v>
      </c>
      <c r="L325" s="52">
        <v>12</v>
      </c>
      <c r="M325" s="55">
        <v>899</v>
      </c>
      <c r="N325" s="56" t="s">
        <v>156</v>
      </c>
      <c r="O325" s="52" t="s">
        <v>159</v>
      </c>
      <c r="P325" s="52" t="s">
        <v>160</v>
      </c>
      <c r="Q325" s="55">
        <v>9576.9253124372281</v>
      </c>
      <c r="R325" s="55">
        <v>0</v>
      </c>
      <c r="S325" s="55">
        <v>1160.255192452955</v>
      </c>
      <c r="T325" s="55">
        <v>0</v>
      </c>
      <c r="U325" s="55">
        <v>0</v>
      </c>
      <c r="V325" s="55">
        <v>0</v>
      </c>
      <c r="W325" s="55">
        <v>0</v>
      </c>
      <c r="X325" s="55">
        <v>0</v>
      </c>
      <c r="Y325" s="55">
        <v>0</v>
      </c>
      <c r="Z325" s="55">
        <v>10737.180504890182</v>
      </c>
      <c r="AA325" s="55">
        <v>5725.3210560000007</v>
      </c>
      <c r="AB325" s="55">
        <v>0</v>
      </c>
      <c r="AC325" s="55">
        <v>0</v>
      </c>
      <c r="AD325" s="55">
        <v>5725.3210560000007</v>
      </c>
      <c r="AE325" s="57">
        <v>119.24162268935071</v>
      </c>
      <c r="AF325" s="57">
        <v>644.61674007183592</v>
      </c>
      <c r="AG325" s="57">
        <v>763.85836276118664</v>
      </c>
      <c r="AH325" s="57">
        <v>17226.359923651369</v>
      </c>
      <c r="AI325" s="57">
        <v>0</v>
      </c>
      <c r="AJ325" s="57">
        <v>60.466445148041998</v>
      </c>
      <c r="AK325" s="57">
        <v>17286.826368799411</v>
      </c>
    </row>
    <row r="326" spans="1:37" x14ac:dyDescent="0.3">
      <c r="A326" s="52" t="s">
        <v>552</v>
      </c>
      <c r="B326" s="52">
        <v>325</v>
      </c>
      <c r="C326" s="52" t="s">
        <v>51</v>
      </c>
      <c r="D326" s="52">
        <v>425</v>
      </c>
      <c r="E326" s="53" t="s">
        <v>274</v>
      </c>
      <c r="F326" s="52" t="s">
        <v>209</v>
      </c>
      <c r="G326" s="52" t="s">
        <v>341</v>
      </c>
      <c r="H326" s="52">
        <v>905300</v>
      </c>
      <c r="I326" s="52">
        <v>90</v>
      </c>
      <c r="J326" s="53" t="s">
        <v>422</v>
      </c>
      <c r="K326" s="54">
        <v>1852</v>
      </c>
      <c r="L326" s="52">
        <v>12</v>
      </c>
      <c r="M326" s="55">
        <v>1852</v>
      </c>
      <c r="N326" s="56" t="s">
        <v>156</v>
      </c>
      <c r="O326" s="52" t="s">
        <v>159</v>
      </c>
      <c r="P326" s="52" t="s">
        <v>160</v>
      </c>
      <c r="Q326" s="55">
        <v>19726.741835883877</v>
      </c>
      <c r="R326" s="55">
        <v>0</v>
      </c>
      <c r="S326" s="55">
        <v>2390.2031328396802</v>
      </c>
      <c r="T326" s="55">
        <v>0</v>
      </c>
      <c r="U326" s="55">
        <v>0</v>
      </c>
      <c r="V326" s="55">
        <v>0</v>
      </c>
      <c r="W326" s="55">
        <v>0</v>
      </c>
      <c r="X326" s="55">
        <v>0</v>
      </c>
      <c r="Y326" s="55">
        <v>0</v>
      </c>
      <c r="Z326" s="55">
        <v>22116.944968723557</v>
      </c>
      <c r="AA326" s="55">
        <v>11794.543488000001</v>
      </c>
      <c r="AB326" s="55">
        <v>0</v>
      </c>
      <c r="AC326" s="55">
        <v>0</v>
      </c>
      <c r="AD326" s="55">
        <v>11794.543488000001</v>
      </c>
      <c r="AE326" s="57">
        <v>245.65209474433956</v>
      </c>
      <c r="AF326" s="57">
        <v>1482.3370265588751</v>
      </c>
      <c r="AG326" s="57">
        <v>1727.9891213032147</v>
      </c>
      <c r="AH326" s="57">
        <v>35639.477578026774</v>
      </c>
      <c r="AI326" s="57">
        <v>0</v>
      </c>
      <c r="AJ326" s="57">
        <v>127.90116279536342</v>
      </c>
      <c r="AK326" s="57">
        <v>35767.37874082214</v>
      </c>
    </row>
    <row r="327" spans="1:37" x14ac:dyDescent="0.3">
      <c r="A327" s="52" t="s">
        <v>552</v>
      </c>
      <c r="B327" s="52">
        <v>326</v>
      </c>
      <c r="C327" s="52" t="s">
        <v>51</v>
      </c>
      <c r="D327" s="52">
        <v>425</v>
      </c>
      <c r="E327" s="53" t="s">
        <v>274</v>
      </c>
      <c r="F327" s="52" t="s">
        <v>206</v>
      </c>
      <c r="G327" s="52" t="s">
        <v>341</v>
      </c>
      <c r="H327" s="52">
        <v>905300</v>
      </c>
      <c r="I327" s="52">
        <v>90</v>
      </c>
      <c r="J327" s="53" t="s">
        <v>422</v>
      </c>
      <c r="K327" s="54">
        <v>3011</v>
      </c>
      <c r="L327" s="52">
        <v>12</v>
      </c>
      <c r="M327" s="55">
        <v>3011</v>
      </c>
      <c r="N327" s="56" t="s">
        <v>156</v>
      </c>
      <c r="O327" s="52" t="s">
        <v>159</v>
      </c>
      <c r="P327" s="52" t="s">
        <v>160</v>
      </c>
      <c r="Q327" s="55">
        <v>21456.574804723492</v>
      </c>
      <c r="R327" s="55">
        <v>0</v>
      </c>
      <c r="S327" s="55">
        <v>3886.0160005293073</v>
      </c>
      <c r="T327" s="55">
        <v>0</v>
      </c>
      <c r="U327" s="55">
        <v>0</v>
      </c>
      <c r="V327" s="55">
        <v>0</v>
      </c>
      <c r="W327" s="55">
        <v>0</v>
      </c>
      <c r="X327" s="55">
        <v>0</v>
      </c>
      <c r="Y327" s="55">
        <v>0</v>
      </c>
      <c r="Z327" s="55">
        <v>25342.590805252799</v>
      </c>
      <c r="AA327" s="55">
        <v>19175.685984000003</v>
      </c>
      <c r="AB327" s="55">
        <v>0</v>
      </c>
      <c r="AC327" s="55">
        <v>0</v>
      </c>
      <c r="AD327" s="55">
        <v>19175.685984000003</v>
      </c>
      <c r="AE327" s="57">
        <v>399.38361623931235</v>
      </c>
      <c r="AF327" s="57">
        <v>2409.9982651019295</v>
      </c>
      <c r="AG327" s="57">
        <v>2809.3818813412418</v>
      </c>
      <c r="AH327" s="57">
        <v>47327.65867059405</v>
      </c>
      <c r="AI327" s="57">
        <v>0</v>
      </c>
      <c r="AJ327" s="57">
        <v>207.94298119699744</v>
      </c>
      <c r="AK327" s="57">
        <v>47535.601651791047</v>
      </c>
    </row>
    <row r="328" spans="1:37" x14ac:dyDescent="0.3">
      <c r="A328" s="52" t="s">
        <v>552</v>
      </c>
      <c r="B328" s="52">
        <v>327</v>
      </c>
      <c r="C328" s="52" t="s">
        <v>51</v>
      </c>
      <c r="D328" s="52">
        <v>425</v>
      </c>
      <c r="E328" s="53" t="s">
        <v>274</v>
      </c>
      <c r="F328" s="52" t="s">
        <v>210</v>
      </c>
      <c r="G328" s="52" t="s">
        <v>341</v>
      </c>
      <c r="H328" s="52">
        <v>905300</v>
      </c>
      <c r="I328" s="52">
        <v>90</v>
      </c>
      <c r="J328" s="53" t="s">
        <v>422</v>
      </c>
      <c r="K328" s="54">
        <v>10323</v>
      </c>
      <c r="L328" s="52">
        <v>12</v>
      </c>
      <c r="M328" s="55">
        <v>10323</v>
      </c>
      <c r="N328" s="56" t="s">
        <v>156</v>
      </c>
      <c r="O328" s="52" t="s">
        <v>159</v>
      </c>
      <c r="P328" s="52" t="s">
        <v>160</v>
      </c>
      <c r="Q328" s="55">
        <v>73562.34530360697</v>
      </c>
      <c r="R328" s="55">
        <v>0</v>
      </c>
      <c r="S328" s="55">
        <v>13322.930313339104</v>
      </c>
      <c r="T328" s="55">
        <v>0</v>
      </c>
      <c r="U328" s="55">
        <v>0</v>
      </c>
      <c r="V328" s="55">
        <v>0</v>
      </c>
      <c r="W328" s="55">
        <v>0</v>
      </c>
      <c r="X328" s="55">
        <v>0</v>
      </c>
      <c r="Y328" s="55">
        <v>0</v>
      </c>
      <c r="Z328" s="55">
        <v>86885.275616946077</v>
      </c>
      <c r="AA328" s="55">
        <v>65742.479712000015</v>
      </c>
      <c r="AB328" s="55">
        <v>0</v>
      </c>
      <c r="AC328" s="55">
        <v>0</v>
      </c>
      <c r="AD328" s="55">
        <v>65742.479712000015</v>
      </c>
      <c r="AE328" s="57">
        <v>1369.2584093119965</v>
      </c>
      <c r="AF328" s="57">
        <v>8262.508166936972</v>
      </c>
      <c r="AG328" s="57">
        <v>9631.7665762489687</v>
      </c>
      <c r="AH328" s="57">
        <v>162259.52190519508</v>
      </c>
      <c r="AI328" s="57">
        <v>0</v>
      </c>
      <c r="AJ328" s="57">
        <v>712.91776648841062</v>
      </c>
      <c r="AK328" s="57">
        <v>162972.4396716835</v>
      </c>
    </row>
    <row r="329" spans="1:37" ht="57.6" x14ac:dyDescent="0.3">
      <c r="A329" s="52" t="s">
        <v>552</v>
      </c>
      <c r="B329" s="52">
        <v>328</v>
      </c>
      <c r="C329" s="52" t="s">
        <v>56</v>
      </c>
      <c r="D329" s="52">
        <v>425</v>
      </c>
      <c r="E329" s="53" t="s">
        <v>274</v>
      </c>
      <c r="F329" s="52" t="s">
        <v>206</v>
      </c>
      <c r="G329" s="52" t="s">
        <v>341</v>
      </c>
      <c r="H329" s="52">
        <v>909010</v>
      </c>
      <c r="I329" s="52">
        <v>17</v>
      </c>
      <c r="J329" s="53" t="s">
        <v>425</v>
      </c>
      <c r="K329" s="54">
        <v>862</v>
      </c>
      <c r="L329" s="52">
        <v>12</v>
      </c>
      <c r="M329" s="55">
        <v>862</v>
      </c>
      <c r="N329" s="56" t="s">
        <v>156</v>
      </c>
      <c r="O329" s="52" t="s">
        <v>159</v>
      </c>
      <c r="P329" s="52" t="s">
        <v>160</v>
      </c>
      <c r="Q329" s="55">
        <v>6142.6660517009796</v>
      </c>
      <c r="R329" s="55">
        <v>0</v>
      </c>
      <c r="S329" s="55">
        <v>1112.5027540538902</v>
      </c>
      <c r="T329" s="55">
        <v>0</v>
      </c>
      <c r="U329" s="55">
        <v>0</v>
      </c>
      <c r="V329" s="55">
        <v>0</v>
      </c>
      <c r="W329" s="55">
        <v>0</v>
      </c>
      <c r="X329" s="55">
        <v>0</v>
      </c>
      <c r="Y329" s="55">
        <v>0</v>
      </c>
      <c r="Z329" s="55">
        <v>7255.1688057548699</v>
      </c>
      <c r="AA329" s="55">
        <v>5489.6849280000006</v>
      </c>
      <c r="AB329" s="55">
        <v>0</v>
      </c>
      <c r="AC329" s="55">
        <v>0</v>
      </c>
      <c r="AD329" s="55">
        <v>5489.6849280000006</v>
      </c>
      <c r="AE329" s="57">
        <v>114.33699010238701</v>
      </c>
      <c r="AF329" s="57">
        <v>689.94304367913105</v>
      </c>
      <c r="AG329" s="57">
        <v>804.28003378151811</v>
      </c>
      <c r="AH329" s="57">
        <v>13549.133767536388</v>
      </c>
      <c r="AI329" s="57">
        <v>0</v>
      </c>
      <c r="AJ329" s="57">
        <v>59.530670804321424</v>
      </c>
      <c r="AK329" s="57">
        <v>13608.664438340709</v>
      </c>
    </row>
    <row r="330" spans="1:37" ht="28.8" x14ac:dyDescent="0.3">
      <c r="A330" s="52" t="s">
        <v>552</v>
      </c>
      <c r="B330" s="52">
        <v>329</v>
      </c>
      <c r="C330" s="52" t="s">
        <v>247</v>
      </c>
      <c r="D330" s="52">
        <v>425</v>
      </c>
      <c r="E330" s="53" t="s">
        <v>274</v>
      </c>
      <c r="F330" s="52" t="s">
        <v>209</v>
      </c>
      <c r="G330" s="52" t="s">
        <v>341</v>
      </c>
      <c r="H330" s="52" t="s">
        <v>426</v>
      </c>
      <c r="I330" s="52">
        <v>0</v>
      </c>
      <c r="J330" s="53" t="s">
        <v>426</v>
      </c>
      <c r="K330" s="54">
        <v>1192</v>
      </c>
      <c r="L330" s="52">
        <v>12</v>
      </c>
      <c r="M330" s="55">
        <v>1192</v>
      </c>
      <c r="N330" s="56" t="s">
        <v>156</v>
      </c>
      <c r="O330" s="52" t="s">
        <v>159</v>
      </c>
      <c r="P330" s="52" t="s">
        <v>160</v>
      </c>
      <c r="Q330" s="55">
        <v>12696.693449445778</v>
      </c>
      <c r="R330" s="55">
        <v>0</v>
      </c>
      <c r="S330" s="55">
        <v>1538.4028803158203</v>
      </c>
      <c r="T330" s="55">
        <v>0</v>
      </c>
      <c r="U330" s="55">
        <v>1159.3924287508432</v>
      </c>
      <c r="V330" s="55">
        <v>0</v>
      </c>
      <c r="W330" s="55">
        <v>0</v>
      </c>
      <c r="X330" s="55">
        <v>0</v>
      </c>
      <c r="Y330" s="55">
        <v>0</v>
      </c>
      <c r="Z330" s="55">
        <v>15394.488758512442</v>
      </c>
      <c r="AA330" s="55">
        <v>7591.3044480000008</v>
      </c>
      <c r="AB330" s="55">
        <v>0</v>
      </c>
      <c r="AC330" s="55">
        <v>0</v>
      </c>
      <c r="AD330" s="55">
        <v>7591.3044480000008</v>
      </c>
      <c r="AE330" s="57">
        <v>158.10869164970453</v>
      </c>
      <c r="AF330" s="57">
        <v>954.07437130571225</v>
      </c>
      <c r="AG330" s="57">
        <v>1112.1830629554167</v>
      </c>
      <c r="AH330" s="57">
        <v>24097.976269467857</v>
      </c>
      <c r="AI330" s="57">
        <v>-38207.666082372685</v>
      </c>
      <c r="AJ330" s="57">
        <v>14109.689812904828</v>
      </c>
      <c r="AK330" s="57">
        <v>0</v>
      </c>
    </row>
    <row r="331" spans="1:37" ht="28.8" x14ac:dyDescent="0.3">
      <c r="A331" s="52" t="s">
        <v>552</v>
      </c>
      <c r="B331" s="52">
        <v>330</v>
      </c>
      <c r="C331" s="52" t="s">
        <v>218</v>
      </c>
      <c r="D331" s="52">
        <v>425</v>
      </c>
      <c r="E331" s="53" t="s">
        <v>274</v>
      </c>
      <c r="F331" s="52" t="s">
        <v>206</v>
      </c>
      <c r="G331" s="52" t="s">
        <v>341</v>
      </c>
      <c r="H331" s="52" t="s">
        <v>426</v>
      </c>
      <c r="I331" s="52">
        <v>0</v>
      </c>
      <c r="J331" s="53" t="s">
        <v>426</v>
      </c>
      <c r="K331" s="54">
        <v>20834</v>
      </c>
      <c r="L331" s="52">
        <v>12</v>
      </c>
      <c r="M331" s="55">
        <v>20834</v>
      </c>
      <c r="N331" s="56" t="s">
        <v>156</v>
      </c>
      <c r="O331" s="52" t="s">
        <v>159</v>
      </c>
      <c r="P331" s="52" t="s">
        <v>160</v>
      </c>
      <c r="Q331" s="55">
        <v>148464.39039575198</v>
      </c>
      <c r="R331" s="55">
        <v>0</v>
      </c>
      <c r="S331" s="55">
        <v>26888.494638003187</v>
      </c>
      <c r="T331" s="55">
        <v>0</v>
      </c>
      <c r="U331" s="55">
        <v>20264.078742109956</v>
      </c>
      <c r="V331" s="55">
        <v>0</v>
      </c>
      <c r="W331" s="55">
        <v>0</v>
      </c>
      <c r="X331" s="55">
        <v>0</v>
      </c>
      <c r="Y331" s="55">
        <v>0</v>
      </c>
      <c r="Z331" s="55">
        <v>195616.96377586512</v>
      </c>
      <c r="AA331" s="55">
        <v>132682.24569600003</v>
      </c>
      <c r="AB331" s="55">
        <v>0</v>
      </c>
      <c r="AC331" s="55">
        <v>0</v>
      </c>
      <c r="AD331" s="55">
        <v>132682.24569600003</v>
      </c>
      <c r="AE331" s="57">
        <v>2763.4534243539797</v>
      </c>
      <c r="AF331" s="57">
        <v>16675.491150824844</v>
      </c>
      <c r="AG331" s="57">
        <v>19438.944575178823</v>
      </c>
      <c r="AH331" s="57">
        <v>347738.15404704399</v>
      </c>
      <c r="AI331" s="57">
        <v>-202994.4</v>
      </c>
      <c r="AJ331" s="57">
        <v>-144743.754047044</v>
      </c>
      <c r="AK331" s="57">
        <v>0</v>
      </c>
    </row>
    <row r="332" spans="1:37" x14ac:dyDescent="0.3">
      <c r="A332" s="52" t="s">
        <v>552</v>
      </c>
      <c r="B332" s="52">
        <v>331</v>
      </c>
      <c r="C332" s="52" t="s">
        <v>51</v>
      </c>
      <c r="D332" s="52">
        <v>425</v>
      </c>
      <c r="E332" s="53" t="s">
        <v>274</v>
      </c>
      <c r="F332" s="52" t="s">
        <v>209</v>
      </c>
      <c r="G332" s="52" t="s">
        <v>350</v>
      </c>
      <c r="H332" s="52">
        <v>900500</v>
      </c>
      <c r="I332" s="52">
        <v>90</v>
      </c>
      <c r="J332" s="53" t="s">
        <v>427</v>
      </c>
      <c r="K332" s="54">
        <v>440</v>
      </c>
      <c r="L332" s="52">
        <v>12</v>
      </c>
      <c r="M332" s="55">
        <v>440</v>
      </c>
      <c r="N332" s="56" t="s">
        <v>156</v>
      </c>
      <c r="O332" s="52" t="s">
        <v>159</v>
      </c>
      <c r="P332" s="52" t="s">
        <v>160</v>
      </c>
      <c r="Q332" s="55">
        <v>4686.6989242920654</v>
      </c>
      <c r="R332" s="55">
        <v>0</v>
      </c>
      <c r="S332" s="55">
        <v>567.86683501590676</v>
      </c>
      <c r="T332" s="55">
        <v>0</v>
      </c>
      <c r="U332" s="55">
        <v>0</v>
      </c>
      <c r="V332" s="55">
        <v>0</v>
      </c>
      <c r="W332" s="55">
        <v>0</v>
      </c>
      <c r="X332" s="55">
        <v>0</v>
      </c>
      <c r="Y332" s="55">
        <v>0</v>
      </c>
      <c r="Z332" s="55">
        <v>5254.5657593079723</v>
      </c>
      <c r="AA332" s="55">
        <v>2802.1593600000006</v>
      </c>
      <c r="AB332" s="55">
        <v>0</v>
      </c>
      <c r="AC332" s="55">
        <v>0</v>
      </c>
      <c r="AD332" s="55">
        <v>2802.1593600000006</v>
      </c>
      <c r="AE332" s="57">
        <v>58.362268729756714</v>
      </c>
      <c r="AF332" s="57">
        <v>352.17510350210864</v>
      </c>
      <c r="AG332" s="57">
        <v>410.53737223186533</v>
      </c>
      <c r="AH332" s="57">
        <v>8467.2624915398374</v>
      </c>
      <c r="AI332" s="57">
        <v>0</v>
      </c>
      <c r="AJ332" s="57">
        <v>30.386885329352001</v>
      </c>
      <c r="AK332" s="57">
        <v>8497.6493768691889</v>
      </c>
    </row>
    <row r="333" spans="1:37" x14ac:dyDescent="0.3">
      <c r="A333" s="52" t="s">
        <v>552</v>
      </c>
      <c r="B333" s="52">
        <v>332</v>
      </c>
      <c r="C333" s="52" t="s">
        <v>51</v>
      </c>
      <c r="D333" s="52">
        <v>425</v>
      </c>
      <c r="E333" s="53" t="s">
        <v>274</v>
      </c>
      <c r="F333" s="52" t="s">
        <v>209</v>
      </c>
      <c r="G333" s="52" t="s">
        <v>350</v>
      </c>
      <c r="H333" s="52">
        <v>900510</v>
      </c>
      <c r="I333" s="52">
        <v>90</v>
      </c>
      <c r="J333" s="53" t="s">
        <v>428</v>
      </c>
      <c r="K333" s="54">
        <v>164</v>
      </c>
      <c r="L333" s="52">
        <v>12</v>
      </c>
      <c r="M333" s="55">
        <v>164</v>
      </c>
      <c r="N333" s="56" t="s">
        <v>156</v>
      </c>
      <c r="O333" s="52" t="s">
        <v>159</v>
      </c>
      <c r="P333" s="52" t="s">
        <v>160</v>
      </c>
      <c r="Q333" s="55">
        <v>1746.8605081452245</v>
      </c>
      <c r="R333" s="55">
        <v>0</v>
      </c>
      <c r="S333" s="55">
        <v>211.65945668774708</v>
      </c>
      <c r="T333" s="55">
        <v>0</v>
      </c>
      <c r="U333" s="55">
        <v>0</v>
      </c>
      <c r="V333" s="55">
        <v>0</v>
      </c>
      <c r="W333" s="55">
        <v>0</v>
      </c>
      <c r="X333" s="55">
        <v>0</v>
      </c>
      <c r="Y333" s="55">
        <v>0</v>
      </c>
      <c r="Z333" s="55">
        <v>1958.5199648329715</v>
      </c>
      <c r="AA333" s="55">
        <v>1044.4412160000002</v>
      </c>
      <c r="AB333" s="55">
        <v>0</v>
      </c>
      <c r="AC333" s="55">
        <v>0</v>
      </c>
      <c r="AD333" s="55">
        <v>1044.4412160000002</v>
      </c>
      <c r="AE333" s="57">
        <v>21.753209253818412</v>
      </c>
      <c r="AF333" s="57">
        <v>131.26526585078594</v>
      </c>
      <c r="AG333" s="57">
        <v>153.01847510460436</v>
      </c>
      <c r="AH333" s="57">
        <v>3155.9796559375764</v>
      </c>
      <c r="AI333" s="57">
        <v>0</v>
      </c>
      <c r="AJ333" s="57">
        <v>11.326020895485748</v>
      </c>
      <c r="AK333" s="57">
        <v>3167.3056768330621</v>
      </c>
    </row>
    <row r="334" spans="1:37" x14ac:dyDescent="0.3">
      <c r="A334" s="52" t="s">
        <v>552</v>
      </c>
      <c r="B334" s="52">
        <v>333</v>
      </c>
      <c r="C334" s="52" t="s">
        <v>51</v>
      </c>
      <c r="D334" s="52">
        <v>425</v>
      </c>
      <c r="E334" s="53" t="s">
        <v>274</v>
      </c>
      <c r="F334" s="52" t="s">
        <v>209</v>
      </c>
      <c r="G334" s="52" t="s">
        <v>350</v>
      </c>
      <c r="H334" s="52">
        <v>900500</v>
      </c>
      <c r="I334" s="52">
        <v>90</v>
      </c>
      <c r="J334" s="53" t="s">
        <v>427</v>
      </c>
      <c r="K334" s="54">
        <v>0</v>
      </c>
      <c r="L334" s="52">
        <v>12</v>
      </c>
      <c r="M334" s="55">
        <v>0</v>
      </c>
      <c r="N334" s="56" t="s">
        <v>156</v>
      </c>
      <c r="O334" s="52" t="s">
        <v>159</v>
      </c>
      <c r="P334" s="52" t="s">
        <v>160</v>
      </c>
      <c r="Q334" s="55">
        <v>0</v>
      </c>
      <c r="R334" s="55">
        <v>0</v>
      </c>
      <c r="S334" s="55">
        <v>0</v>
      </c>
      <c r="T334" s="55">
        <v>0</v>
      </c>
      <c r="U334" s="55">
        <v>0</v>
      </c>
      <c r="V334" s="55">
        <v>0</v>
      </c>
      <c r="W334" s="55">
        <v>0</v>
      </c>
      <c r="X334" s="55">
        <v>0</v>
      </c>
      <c r="Y334" s="55">
        <v>0</v>
      </c>
      <c r="Z334" s="55">
        <v>0</v>
      </c>
      <c r="AA334" s="55">
        <v>0</v>
      </c>
      <c r="AB334" s="55">
        <v>0</v>
      </c>
      <c r="AC334" s="55">
        <v>0</v>
      </c>
      <c r="AD334" s="55">
        <v>0</v>
      </c>
      <c r="AE334" s="57">
        <v>0</v>
      </c>
      <c r="AF334" s="57">
        <v>0</v>
      </c>
      <c r="AG334" s="57">
        <v>0</v>
      </c>
      <c r="AH334" s="57">
        <v>0</v>
      </c>
      <c r="AI334" s="57">
        <v>0</v>
      </c>
      <c r="AJ334" s="57">
        <v>0</v>
      </c>
      <c r="AK334" s="57">
        <v>0</v>
      </c>
    </row>
    <row r="335" spans="1:37" ht="28.8" x14ac:dyDescent="0.3">
      <c r="A335" s="52" t="s">
        <v>552</v>
      </c>
      <c r="B335" s="52">
        <v>334</v>
      </c>
      <c r="C335" s="52" t="s">
        <v>51</v>
      </c>
      <c r="D335" s="52">
        <v>425</v>
      </c>
      <c r="E335" s="53" t="s">
        <v>274</v>
      </c>
      <c r="F335" s="52" t="s">
        <v>209</v>
      </c>
      <c r="G335" s="52" t="s">
        <v>350</v>
      </c>
      <c r="H335" s="52">
        <v>900550</v>
      </c>
      <c r="I335" s="52">
        <v>90</v>
      </c>
      <c r="J335" s="53" t="s">
        <v>430</v>
      </c>
      <c r="K335" s="54">
        <v>482</v>
      </c>
      <c r="L335" s="52">
        <v>12</v>
      </c>
      <c r="M335" s="55">
        <v>482</v>
      </c>
      <c r="N335" s="56" t="s">
        <v>156</v>
      </c>
      <c r="O335" s="52" t="s">
        <v>159</v>
      </c>
      <c r="P335" s="52" t="s">
        <v>160</v>
      </c>
      <c r="Q335" s="55">
        <v>5134.0656397926714</v>
      </c>
      <c r="R335" s="55">
        <v>0</v>
      </c>
      <c r="S335" s="55">
        <v>622.07230563106145</v>
      </c>
      <c r="T335" s="55">
        <v>0</v>
      </c>
      <c r="U335" s="55">
        <v>0</v>
      </c>
      <c r="V335" s="55">
        <v>0</v>
      </c>
      <c r="W335" s="55">
        <v>0</v>
      </c>
      <c r="X335" s="55">
        <v>0</v>
      </c>
      <c r="Y335" s="55">
        <v>0</v>
      </c>
      <c r="Z335" s="55">
        <v>5756.1379454237331</v>
      </c>
      <c r="AA335" s="55">
        <v>3069.6382080000003</v>
      </c>
      <c r="AB335" s="55">
        <v>0</v>
      </c>
      <c r="AC335" s="55">
        <v>0</v>
      </c>
      <c r="AD335" s="55">
        <v>3069.6382080000003</v>
      </c>
      <c r="AE335" s="57">
        <v>63.933212563051669</v>
      </c>
      <c r="AF335" s="57">
        <v>385.79181792730992</v>
      </c>
      <c r="AG335" s="57">
        <v>449.72503049036158</v>
      </c>
      <c r="AH335" s="57">
        <v>9275.5011839140934</v>
      </c>
      <c r="AI335" s="57">
        <v>0</v>
      </c>
      <c r="AJ335" s="57">
        <v>33.287451656244691</v>
      </c>
      <c r="AK335" s="57">
        <v>9308.7886355703376</v>
      </c>
    </row>
    <row r="336" spans="1:37" x14ac:dyDescent="0.3">
      <c r="A336" s="52" t="s">
        <v>552</v>
      </c>
      <c r="B336" s="52">
        <v>335</v>
      </c>
      <c r="C336" s="52" t="s">
        <v>51</v>
      </c>
      <c r="D336" s="52">
        <v>425</v>
      </c>
      <c r="E336" s="53" t="s">
        <v>274</v>
      </c>
      <c r="F336" s="52" t="s">
        <v>209</v>
      </c>
      <c r="G336" s="52" t="s">
        <v>350</v>
      </c>
      <c r="H336" s="52">
        <v>905000</v>
      </c>
      <c r="I336" s="52">
        <v>90</v>
      </c>
      <c r="J336" s="53" t="s">
        <v>429</v>
      </c>
      <c r="K336" s="54">
        <v>432</v>
      </c>
      <c r="L336" s="52">
        <v>12</v>
      </c>
      <c r="M336" s="55">
        <v>432</v>
      </c>
      <c r="N336" s="56" t="s">
        <v>156</v>
      </c>
      <c r="O336" s="52" t="s">
        <v>159</v>
      </c>
      <c r="P336" s="52" t="s">
        <v>160</v>
      </c>
      <c r="Q336" s="55">
        <v>4601.486216577664</v>
      </c>
      <c r="R336" s="55">
        <v>0</v>
      </c>
      <c r="S336" s="55">
        <v>557.54198347016302</v>
      </c>
      <c r="T336" s="55">
        <v>0</v>
      </c>
      <c r="U336" s="55">
        <v>0</v>
      </c>
      <c r="V336" s="55">
        <v>0</v>
      </c>
      <c r="W336" s="55">
        <v>0</v>
      </c>
      <c r="X336" s="55">
        <v>0</v>
      </c>
      <c r="Y336" s="55">
        <v>0</v>
      </c>
      <c r="Z336" s="55">
        <v>5159.0282000478273</v>
      </c>
      <c r="AA336" s="55">
        <v>2751.2110080000002</v>
      </c>
      <c r="AB336" s="55">
        <v>0</v>
      </c>
      <c r="AC336" s="55">
        <v>0</v>
      </c>
      <c r="AD336" s="55">
        <v>2751.2110080000002</v>
      </c>
      <c r="AE336" s="57">
        <v>57.301136571033851</v>
      </c>
      <c r="AF336" s="57">
        <v>345.77191980207022</v>
      </c>
      <c r="AG336" s="57">
        <v>403.07305637310407</v>
      </c>
      <c r="AH336" s="57">
        <v>8313.3122644209325</v>
      </c>
      <c r="AI336" s="57">
        <v>0</v>
      </c>
      <c r="AJ336" s="57">
        <v>29.834396505181964</v>
      </c>
      <c r="AK336" s="57">
        <v>8343.1466609261151</v>
      </c>
    </row>
    <row r="337" spans="1:37" x14ac:dyDescent="0.3">
      <c r="A337" s="52" t="s">
        <v>552</v>
      </c>
      <c r="B337" s="52">
        <v>336</v>
      </c>
      <c r="C337" s="52" t="s">
        <v>51</v>
      </c>
      <c r="D337" s="52">
        <v>425</v>
      </c>
      <c r="E337" s="53" t="s">
        <v>274</v>
      </c>
      <c r="F337" s="52" t="s">
        <v>209</v>
      </c>
      <c r="G337" s="52" t="s">
        <v>350</v>
      </c>
      <c r="H337" s="52">
        <v>905100</v>
      </c>
      <c r="I337" s="52">
        <v>90</v>
      </c>
      <c r="J337" s="53" t="s">
        <v>431</v>
      </c>
      <c r="K337" s="54">
        <v>2664</v>
      </c>
      <c r="L337" s="52">
        <v>12</v>
      </c>
      <c r="M337" s="55">
        <v>2664</v>
      </c>
      <c r="N337" s="56" t="s">
        <v>156</v>
      </c>
      <c r="O337" s="52" t="s">
        <v>159</v>
      </c>
      <c r="P337" s="52" t="s">
        <v>160</v>
      </c>
      <c r="Q337" s="55">
        <v>28375.831668895597</v>
      </c>
      <c r="R337" s="55">
        <v>0</v>
      </c>
      <c r="S337" s="55">
        <v>3438.1755647326718</v>
      </c>
      <c r="T337" s="55">
        <v>0</v>
      </c>
      <c r="U337" s="55">
        <v>0</v>
      </c>
      <c r="V337" s="55">
        <v>0</v>
      </c>
      <c r="W337" s="55">
        <v>0</v>
      </c>
      <c r="X337" s="55">
        <v>0</v>
      </c>
      <c r="Y337" s="55">
        <v>0</v>
      </c>
      <c r="Z337" s="55">
        <v>31814.007233628268</v>
      </c>
      <c r="AA337" s="55">
        <v>16965.801216000003</v>
      </c>
      <c r="AB337" s="55">
        <v>0</v>
      </c>
      <c r="AC337" s="55">
        <v>0</v>
      </c>
      <c r="AD337" s="55">
        <v>16965.801216000003</v>
      </c>
      <c r="AE337" s="57">
        <v>353.35700885470874</v>
      </c>
      <c r="AF337" s="57">
        <v>2132.2601721127667</v>
      </c>
      <c r="AG337" s="57">
        <v>2485.6171809674752</v>
      </c>
      <c r="AH337" s="57">
        <v>51265.425630595746</v>
      </c>
      <c r="AI337" s="57">
        <v>0</v>
      </c>
      <c r="AJ337" s="57">
        <v>183.97877844862211</v>
      </c>
      <c r="AK337" s="57">
        <v>51449.404409044371</v>
      </c>
    </row>
    <row r="338" spans="1:37" x14ac:dyDescent="0.3">
      <c r="A338" s="52" t="s">
        <v>552</v>
      </c>
      <c r="B338" s="52">
        <v>337</v>
      </c>
      <c r="C338" s="52" t="s">
        <v>51</v>
      </c>
      <c r="D338" s="52">
        <v>425</v>
      </c>
      <c r="E338" s="53" t="s">
        <v>274</v>
      </c>
      <c r="F338" s="52" t="s">
        <v>209</v>
      </c>
      <c r="G338" s="52" t="s">
        <v>350</v>
      </c>
      <c r="H338" s="52">
        <v>905300</v>
      </c>
      <c r="I338" s="52">
        <v>90</v>
      </c>
      <c r="J338" s="53" t="s">
        <v>422</v>
      </c>
      <c r="K338" s="54">
        <v>150</v>
      </c>
      <c r="L338" s="52">
        <v>12</v>
      </c>
      <c r="M338" s="55">
        <v>150</v>
      </c>
      <c r="N338" s="56" t="s">
        <v>156</v>
      </c>
      <c r="O338" s="52" t="s">
        <v>159</v>
      </c>
      <c r="P338" s="52" t="s">
        <v>160</v>
      </c>
      <c r="Q338" s="55">
        <v>1597.7382696450222</v>
      </c>
      <c r="R338" s="55">
        <v>0</v>
      </c>
      <c r="S338" s="55">
        <v>193.59096648269551</v>
      </c>
      <c r="T338" s="55">
        <v>0</v>
      </c>
      <c r="U338" s="55">
        <v>0</v>
      </c>
      <c r="V338" s="55">
        <v>0</v>
      </c>
      <c r="W338" s="55">
        <v>0</v>
      </c>
      <c r="X338" s="55">
        <v>0</v>
      </c>
      <c r="Y338" s="55">
        <v>0</v>
      </c>
      <c r="Z338" s="55">
        <v>1791.3292361277176</v>
      </c>
      <c r="AA338" s="55">
        <v>955.28160000000014</v>
      </c>
      <c r="AB338" s="55">
        <v>0</v>
      </c>
      <c r="AC338" s="55">
        <v>0</v>
      </c>
      <c r="AD338" s="55">
        <v>955.28160000000014</v>
      </c>
      <c r="AE338" s="57">
        <v>19.896227976053421</v>
      </c>
      <c r="AF338" s="57">
        <v>120.05969437571883</v>
      </c>
      <c r="AG338" s="57">
        <v>139.95592235177224</v>
      </c>
      <c r="AH338" s="57">
        <v>2886.5667584794901</v>
      </c>
      <c r="AI338" s="57">
        <v>0</v>
      </c>
      <c r="AJ338" s="57">
        <v>10.359165453188183</v>
      </c>
      <c r="AK338" s="57">
        <v>2896.9259239326784</v>
      </c>
    </row>
    <row r="339" spans="1:37" x14ac:dyDescent="0.3">
      <c r="A339" s="52" t="s">
        <v>552</v>
      </c>
      <c r="B339" s="52">
        <v>338</v>
      </c>
      <c r="C339" s="52" t="s">
        <v>51</v>
      </c>
      <c r="D339" s="52">
        <v>425</v>
      </c>
      <c r="E339" s="53" t="s">
        <v>274</v>
      </c>
      <c r="F339" s="52" t="s">
        <v>209</v>
      </c>
      <c r="G339" s="52" t="s">
        <v>350</v>
      </c>
      <c r="H339" s="52">
        <v>905600</v>
      </c>
      <c r="I339" s="52">
        <v>90</v>
      </c>
      <c r="J339" s="53" t="s">
        <v>432</v>
      </c>
      <c r="K339" s="54">
        <v>124</v>
      </c>
      <c r="L339" s="52">
        <v>12</v>
      </c>
      <c r="M339" s="55">
        <v>124</v>
      </c>
      <c r="N339" s="56" t="s">
        <v>156</v>
      </c>
      <c r="O339" s="52" t="s">
        <v>159</v>
      </c>
      <c r="P339" s="52" t="s">
        <v>160</v>
      </c>
      <c r="Q339" s="55">
        <v>1320.7969695732183</v>
      </c>
      <c r="R339" s="55">
        <v>0</v>
      </c>
      <c r="S339" s="55">
        <v>160.03519895902829</v>
      </c>
      <c r="T339" s="55">
        <v>0</v>
      </c>
      <c r="U339" s="55">
        <v>0</v>
      </c>
      <c r="V339" s="55">
        <v>0</v>
      </c>
      <c r="W339" s="55">
        <v>0</v>
      </c>
      <c r="X339" s="55">
        <v>0</v>
      </c>
      <c r="Y339" s="55">
        <v>0</v>
      </c>
      <c r="Z339" s="55">
        <v>1480.8321685322467</v>
      </c>
      <c r="AA339" s="55">
        <v>789.69945600000005</v>
      </c>
      <c r="AB339" s="55">
        <v>0</v>
      </c>
      <c r="AC339" s="55">
        <v>0</v>
      </c>
      <c r="AD339" s="55">
        <v>789.69945600000005</v>
      </c>
      <c r="AE339" s="57">
        <v>16.44754846020416</v>
      </c>
      <c r="AF339" s="57">
        <v>99.249347350594249</v>
      </c>
      <c r="AG339" s="57">
        <v>115.69689581079841</v>
      </c>
      <c r="AH339" s="57">
        <v>2386.2285203430447</v>
      </c>
      <c r="AI339" s="57">
        <v>0</v>
      </c>
      <c r="AJ339" s="57">
        <v>8.563576774635564</v>
      </c>
      <c r="AK339" s="57">
        <v>2394.7920971176804</v>
      </c>
    </row>
    <row r="340" spans="1:37" ht="28.8" x14ac:dyDescent="0.3">
      <c r="A340" s="52" t="s">
        <v>552</v>
      </c>
      <c r="B340" s="52">
        <v>339</v>
      </c>
      <c r="C340" s="52" t="s">
        <v>55</v>
      </c>
      <c r="D340" s="52">
        <v>425</v>
      </c>
      <c r="E340" s="53" t="s">
        <v>274</v>
      </c>
      <c r="F340" s="52" t="s">
        <v>206</v>
      </c>
      <c r="G340" s="52" t="s">
        <v>370</v>
      </c>
      <c r="H340" s="52">
        <v>108701</v>
      </c>
      <c r="I340" s="52">
        <v>10</v>
      </c>
      <c r="J340" s="53" t="s">
        <v>345</v>
      </c>
      <c r="K340" s="54">
        <v>4340</v>
      </c>
      <c r="L340" s="52">
        <v>12</v>
      </c>
      <c r="M340" s="55">
        <v>4340</v>
      </c>
      <c r="N340" s="56" t="s">
        <v>156</v>
      </c>
      <c r="O340" s="52" t="s">
        <v>159</v>
      </c>
      <c r="P340" s="52" t="s">
        <v>160</v>
      </c>
      <c r="Q340" s="55">
        <v>30927.112139654582</v>
      </c>
      <c r="R340" s="55">
        <v>0</v>
      </c>
      <c r="S340" s="55">
        <v>5601.2319635659896</v>
      </c>
      <c r="T340" s="55">
        <v>0</v>
      </c>
      <c r="U340" s="55">
        <v>0</v>
      </c>
      <c r="V340" s="55">
        <v>0</v>
      </c>
      <c r="W340" s="55">
        <v>0</v>
      </c>
      <c r="X340" s="55">
        <v>0</v>
      </c>
      <c r="Y340" s="55">
        <v>0</v>
      </c>
      <c r="Z340" s="55">
        <v>36528.344103220574</v>
      </c>
      <c r="AA340" s="55">
        <v>27639.480960000004</v>
      </c>
      <c r="AB340" s="55">
        <v>0</v>
      </c>
      <c r="AC340" s="55">
        <v>0</v>
      </c>
      <c r="AD340" s="55">
        <v>27639.480960000004</v>
      </c>
      <c r="AE340" s="57">
        <v>575.6641961071457</v>
      </c>
      <c r="AF340" s="57">
        <v>3473.7271572707987</v>
      </c>
      <c r="AG340" s="57">
        <v>4049.3913533779441</v>
      </c>
      <c r="AH340" s="57">
        <v>68217.216416598516</v>
      </c>
      <c r="AI340" s="57">
        <v>0</v>
      </c>
      <c r="AJ340" s="57">
        <v>299.72518711224473</v>
      </c>
      <c r="AK340" s="57">
        <v>68516.941603710758</v>
      </c>
    </row>
    <row r="341" spans="1:37" x14ac:dyDescent="0.3">
      <c r="A341" s="52" t="s">
        <v>552</v>
      </c>
      <c r="B341" s="52">
        <v>340</v>
      </c>
      <c r="C341" s="52" t="s">
        <v>54</v>
      </c>
      <c r="D341" s="52">
        <v>425</v>
      </c>
      <c r="E341" s="53" t="s">
        <v>274</v>
      </c>
      <c r="F341" s="52" t="s">
        <v>206</v>
      </c>
      <c r="G341" s="52" t="s">
        <v>370</v>
      </c>
      <c r="H341" s="52">
        <v>601486</v>
      </c>
      <c r="I341" s="52">
        <v>60</v>
      </c>
      <c r="J341" s="53" t="s">
        <v>423</v>
      </c>
      <c r="K341" s="54">
        <v>814</v>
      </c>
      <c r="L341" s="52">
        <v>12</v>
      </c>
      <c r="M341" s="55">
        <v>814</v>
      </c>
      <c r="N341" s="56" t="s">
        <v>156</v>
      </c>
      <c r="O341" s="52" t="s">
        <v>159</v>
      </c>
      <c r="P341" s="52" t="s">
        <v>160</v>
      </c>
      <c r="Q341" s="55">
        <v>5800.6150418614816</v>
      </c>
      <c r="R341" s="55">
        <v>0</v>
      </c>
      <c r="S341" s="55">
        <v>1050.5536447794275</v>
      </c>
      <c r="T341" s="55">
        <v>0</v>
      </c>
      <c r="U341" s="55">
        <v>0</v>
      </c>
      <c r="V341" s="55">
        <v>0</v>
      </c>
      <c r="W341" s="55">
        <v>0</v>
      </c>
      <c r="X341" s="55">
        <v>0</v>
      </c>
      <c r="Y341" s="55">
        <v>0</v>
      </c>
      <c r="Z341" s="55">
        <v>6851.1686866409091</v>
      </c>
      <c r="AA341" s="55">
        <v>5183.9948160000004</v>
      </c>
      <c r="AB341" s="55">
        <v>0</v>
      </c>
      <c r="AC341" s="55">
        <v>0</v>
      </c>
      <c r="AD341" s="55">
        <v>5183.9948160000004</v>
      </c>
      <c r="AE341" s="57">
        <v>107.9701971500499</v>
      </c>
      <c r="AF341" s="57">
        <v>651.52394147890084</v>
      </c>
      <c r="AG341" s="57">
        <v>759.49413862895074</v>
      </c>
      <c r="AH341" s="57">
        <v>12794.65764126986</v>
      </c>
      <c r="AI341" s="57">
        <v>0</v>
      </c>
      <c r="AJ341" s="57">
        <v>56.2157378593012</v>
      </c>
      <c r="AK341" s="57">
        <v>12850.873379129162</v>
      </c>
    </row>
    <row r="342" spans="1:37" ht="28.8" x14ac:dyDescent="0.3">
      <c r="A342" s="52" t="s">
        <v>552</v>
      </c>
      <c r="B342" s="52">
        <v>341</v>
      </c>
      <c r="C342" s="52" t="s">
        <v>47</v>
      </c>
      <c r="D342" s="52">
        <v>425</v>
      </c>
      <c r="E342" s="53" t="s">
        <v>274</v>
      </c>
      <c r="F342" s="52" t="s">
        <v>206</v>
      </c>
      <c r="G342" s="52" t="s">
        <v>370</v>
      </c>
      <c r="H342" s="52">
        <v>709599</v>
      </c>
      <c r="I342" s="52">
        <v>78</v>
      </c>
      <c r="J342" s="53" t="s">
        <v>433</v>
      </c>
      <c r="K342" s="54">
        <v>142</v>
      </c>
      <c r="L342" s="52">
        <v>12</v>
      </c>
      <c r="M342" s="55">
        <v>142</v>
      </c>
      <c r="N342" s="56" t="s">
        <v>156</v>
      </c>
      <c r="O342" s="52" t="s">
        <v>159</v>
      </c>
      <c r="P342" s="52" t="s">
        <v>160</v>
      </c>
      <c r="Q342" s="55">
        <v>1012.0221409138338</v>
      </c>
      <c r="R342" s="55">
        <v>0</v>
      </c>
      <c r="S342" s="55">
        <v>183.26611493695174</v>
      </c>
      <c r="T342" s="55">
        <v>0</v>
      </c>
      <c r="U342" s="55">
        <v>0</v>
      </c>
      <c r="V342" s="55">
        <v>0</v>
      </c>
      <c r="W342" s="55">
        <v>0</v>
      </c>
      <c r="X342" s="55">
        <v>0</v>
      </c>
      <c r="Y342" s="55">
        <v>0</v>
      </c>
      <c r="Z342" s="55">
        <v>1195.2882558507856</v>
      </c>
      <c r="AA342" s="55">
        <v>904.33324800000014</v>
      </c>
      <c r="AB342" s="55">
        <v>0</v>
      </c>
      <c r="AC342" s="55">
        <v>0</v>
      </c>
      <c r="AD342" s="55">
        <v>904.33324800000014</v>
      </c>
      <c r="AE342" s="57">
        <v>18.834605586082095</v>
      </c>
      <c r="AF342" s="57">
        <v>101.81932935506194</v>
      </c>
      <c r="AG342" s="57">
        <v>120.65393494114403</v>
      </c>
      <c r="AH342" s="57">
        <v>2220.2754387919299</v>
      </c>
      <c r="AI342" s="57">
        <v>0</v>
      </c>
      <c r="AJ342" s="57">
        <v>9.5508734271656994</v>
      </c>
      <c r="AK342" s="57">
        <v>2229.8263122190956</v>
      </c>
    </row>
    <row r="343" spans="1:37" x14ac:dyDescent="0.3">
      <c r="A343" s="52" t="s">
        <v>552</v>
      </c>
      <c r="B343" s="52">
        <v>342</v>
      </c>
      <c r="C343" s="52" t="s">
        <v>51</v>
      </c>
      <c r="D343" s="52">
        <v>425</v>
      </c>
      <c r="E343" s="53" t="s">
        <v>274</v>
      </c>
      <c r="F343" s="52" t="s">
        <v>206</v>
      </c>
      <c r="G343" s="52" t="s">
        <v>370</v>
      </c>
      <c r="H343" s="52">
        <v>901000</v>
      </c>
      <c r="I343" s="52">
        <v>90</v>
      </c>
      <c r="J343" s="53" t="s">
        <v>434</v>
      </c>
      <c r="K343" s="54">
        <v>747</v>
      </c>
      <c r="L343" s="52">
        <v>12</v>
      </c>
      <c r="M343" s="55">
        <v>747</v>
      </c>
      <c r="N343" s="56" t="s">
        <v>156</v>
      </c>
      <c r="O343" s="52" t="s">
        <v>159</v>
      </c>
      <c r="P343" s="52" t="s">
        <v>160</v>
      </c>
      <c r="Q343" s="55">
        <v>5323.1688406271833</v>
      </c>
      <c r="R343" s="55">
        <v>0</v>
      </c>
      <c r="S343" s="55">
        <v>964.08301308382363</v>
      </c>
      <c r="T343" s="55">
        <v>0</v>
      </c>
      <c r="U343" s="55">
        <v>0</v>
      </c>
      <c r="V343" s="55">
        <v>0</v>
      </c>
      <c r="W343" s="55">
        <v>0</v>
      </c>
      <c r="X343" s="55">
        <v>0</v>
      </c>
      <c r="Y343" s="55">
        <v>0</v>
      </c>
      <c r="Z343" s="55">
        <v>6287.2518537110072</v>
      </c>
      <c r="AA343" s="55">
        <v>4757.3023680000006</v>
      </c>
      <c r="AB343" s="55">
        <v>0</v>
      </c>
      <c r="AC343" s="55">
        <v>0</v>
      </c>
      <c r="AD343" s="55">
        <v>4757.3023680000006</v>
      </c>
      <c r="AE343" s="57">
        <v>99.083215320746035</v>
      </c>
      <c r="AF343" s="57">
        <v>597.89727799107982</v>
      </c>
      <c r="AG343" s="57">
        <v>696.98049331182585</v>
      </c>
      <c r="AH343" s="57">
        <v>11741.534715022835</v>
      </c>
      <c r="AI343" s="57">
        <v>0</v>
      </c>
      <c r="AJ343" s="57">
        <v>51.588643956877142</v>
      </c>
      <c r="AK343" s="57">
        <v>11793.123358979712</v>
      </c>
    </row>
    <row r="344" spans="1:37" ht="28.8" x14ac:dyDescent="0.3">
      <c r="A344" s="52" t="s">
        <v>552</v>
      </c>
      <c r="B344" s="52">
        <v>343</v>
      </c>
      <c r="C344" s="52" t="s">
        <v>214</v>
      </c>
      <c r="D344" s="52">
        <v>425</v>
      </c>
      <c r="E344" s="53" t="s">
        <v>274</v>
      </c>
      <c r="F344" s="52" t="s">
        <v>206</v>
      </c>
      <c r="G344" s="52" t="s">
        <v>370</v>
      </c>
      <c r="H344" s="52">
        <v>902575</v>
      </c>
      <c r="I344" s="52">
        <v>78</v>
      </c>
      <c r="J344" s="53" t="s">
        <v>352</v>
      </c>
      <c r="K344" s="54">
        <v>23779</v>
      </c>
      <c r="L344" s="52">
        <v>12</v>
      </c>
      <c r="M344" s="55">
        <v>23779</v>
      </c>
      <c r="N344" s="56" t="s">
        <v>156</v>
      </c>
      <c r="O344" s="52" t="s">
        <v>159</v>
      </c>
      <c r="P344" s="52" t="s">
        <v>160</v>
      </c>
      <c r="Q344" s="55">
        <v>169450.64506194615</v>
      </c>
      <c r="R344" s="55">
        <v>0</v>
      </c>
      <c r="S344" s="55">
        <v>30689.330613280108</v>
      </c>
      <c r="T344" s="55">
        <v>0</v>
      </c>
      <c r="U344" s="55">
        <v>0</v>
      </c>
      <c r="V344" s="55">
        <v>0</v>
      </c>
      <c r="W344" s="55">
        <v>0</v>
      </c>
      <c r="X344" s="55">
        <v>0</v>
      </c>
      <c r="Y344" s="55">
        <v>0</v>
      </c>
      <c r="Z344" s="55">
        <v>200139.97567522625</v>
      </c>
      <c r="AA344" s="55">
        <v>151437.60777600002</v>
      </c>
      <c r="AB344" s="55">
        <v>0</v>
      </c>
      <c r="AC344" s="55">
        <v>0</v>
      </c>
      <c r="AD344" s="55">
        <v>151437.60777600002</v>
      </c>
      <c r="AE344" s="57">
        <v>3154.0827002838287</v>
      </c>
      <c r="AF344" s="57">
        <v>-354731.66615151009</v>
      </c>
      <c r="AG344" s="57">
        <v>-351577.58345122624</v>
      </c>
      <c r="AH344" s="57">
        <v>0</v>
      </c>
      <c r="AI344" s="57">
        <v>0</v>
      </c>
      <c r="AJ344" s="57">
        <v>0</v>
      </c>
      <c r="AK344" s="57">
        <v>0</v>
      </c>
    </row>
    <row r="345" spans="1:37" x14ac:dyDescent="0.3">
      <c r="A345" s="52" t="s">
        <v>552</v>
      </c>
      <c r="B345" s="52">
        <v>344</v>
      </c>
      <c r="C345" s="52" t="s">
        <v>47</v>
      </c>
      <c r="D345" s="52">
        <v>425</v>
      </c>
      <c r="E345" s="53" t="s">
        <v>274</v>
      </c>
      <c r="F345" s="52" t="s">
        <v>206</v>
      </c>
      <c r="G345" s="52" t="s">
        <v>370</v>
      </c>
      <c r="H345" s="52">
        <v>904100</v>
      </c>
      <c r="I345" s="52">
        <v>78</v>
      </c>
      <c r="J345" s="53" t="s">
        <v>275</v>
      </c>
      <c r="K345" s="54">
        <v>1428</v>
      </c>
      <c r="L345" s="52">
        <v>12</v>
      </c>
      <c r="M345" s="55">
        <v>1428</v>
      </c>
      <c r="N345" s="56" t="s">
        <v>156</v>
      </c>
      <c r="O345" s="52" t="s">
        <v>159</v>
      </c>
      <c r="P345" s="52" t="s">
        <v>160</v>
      </c>
      <c r="Q345" s="55">
        <v>10177.236741020808</v>
      </c>
      <c r="R345" s="55">
        <v>0</v>
      </c>
      <c r="S345" s="55">
        <v>1842.9860009152612</v>
      </c>
      <c r="T345" s="55">
        <v>0</v>
      </c>
      <c r="U345" s="55">
        <v>0</v>
      </c>
      <c r="V345" s="55">
        <v>0</v>
      </c>
      <c r="W345" s="55">
        <v>0</v>
      </c>
      <c r="X345" s="55">
        <v>0</v>
      </c>
      <c r="Y345" s="55">
        <v>0</v>
      </c>
      <c r="Z345" s="55">
        <v>12020.22274193607</v>
      </c>
      <c r="AA345" s="55">
        <v>9094.2808320000004</v>
      </c>
      <c r="AB345" s="55">
        <v>0</v>
      </c>
      <c r="AC345" s="55">
        <v>0</v>
      </c>
      <c r="AD345" s="55">
        <v>9094.2808320000004</v>
      </c>
      <c r="AE345" s="57">
        <v>189.40716040088188</v>
      </c>
      <c r="AF345" s="57">
        <v>1023.9295937959751</v>
      </c>
      <c r="AG345" s="57">
        <v>1213.3367541968569</v>
      </c>
      <c r="AH345" s="57">
        <v>22327.840328132927</v>
      </c>
      <c r="AI345" s="57">
        <v>0</v>
      </c>
      <c r="AJ345" s="57">
        <v>96.046811647835341</v>
      </c>
      <c r="AK345" s="57">
        <v>22423.887139780763</v>
      </c>
    </row>
    <row r="346" spans="1:37" x14ac:dyDescent="0.3">
      <c r="A346" s="52" t="s">
        <v>552</v>
      </c>
      <c r="B346" s="52">
        <v>345</v>
      </c>
      <c r="C346" s="52" t="s">
        <v>47</v>
      </c>
      <c r="D346" s="52">
        <v>425</v>
      </c>
      <c r="E346" s="53" t="s">
        <v>274</v>
      </c>
      <c r="F346" s="52" t="s">
        <v>209</v>
      </c>
      <c r="G346" s="52" t="s">
        <v>370</v>
      </c>
      <c r="H346" s="52">
        <v>904500</v>
      </c>
      <c r="I346" s="52">
        <v>78</v>
      </c>
      <c r="J346" s="53" t="s">
        <v>276</v>
      </c>
      <c r="K346" s="54">
        <v>464</v>
      </c>
      <c r="L346" s="52">
        <v>12</v>
      </c>
      <c r="M346" s="55">
        <v>464</v>
      </c>
      <c r="N346" s="56" t="s">
        <v>156</v>
      </c>
      <c r="O346" s="52" t="s">
        <v>159</v>
      </c>
      <c r="P346" s="52" t="s">
        <v>160</v>
      </c>
      <c r="Q346" s="55">
        <v>4942.9291935159881</v>
      </c>
      <c r="R346" s="55">
        <v>0</v>
      </c>
      <c r="S346" s="55">
        <v>598.84138965313809</v>
      </c>
      <c r="T346" s="55">
        <v>0</v>
      </c>
      <c r="U346" s="55">
        <v>0</v>
      </c>
      <c r="V346" s="55">
        <v>0</v>
      </c>
      <c r="W346" s="55">
        <v>0</v>
      </c>
      <c r="X346" s="55">
        <v>0</v>
      </c>
      <c r="Y346" s="55">
        <v>0</v>
      </c>
      <c r="Z346" s="55">
        <v>5541.7705831691264</v>
      </c>
      <c r="AA346" s="55">
        <v>2955.0044160000002</v>
      </c>
      <c r="AB346" s="55">
        <v>0</v>
      </c>
      <c r="AC346" s="55">
        <v>0</v>
      </c>
      <c r="AD346" s="55">
        <v>2955.0044160000002</v>
      </c>
      <c r="AE346" s="57">
        <v>61.544063323535859</v>
      </c>
      <c r="AF346" s="57">
        <v>332.70541423062491</v>
      </c>
      <c r="AG346" s="57">
        <v>394.24947755416076</v>
      </c>
      <c r="AH346" s="57">
        <v>8891.0244767232871</v>
      </c>
      <c r="AI346" s="57">
        <v>0</v>
      </c>
      <c r="AJ346" s="57">
        <v>31.20848781834426</v>
      </c>
      <c r="AK346" s="57">
        <v>8922.2329645416321</v>
      </c>
    </row>
    <row r="347" spans="1:37" x14ac:dyDescent="0.3">
      <c r="A347" s="52" t="s">
        <v>552</v>
      </c>
      <c r="B347" s="52">
        <v>346</v>
      </c>
      <c r="C347" s="52" t="s">
        <v>47</v>
      </c>
      <c r="D347" s="52">
        <v>425</v>
      </c>
      <c r="E347" s="53" t="s">
        <v>274</v>
      </c>
      <c r="F347" s="52" t="s">
        <v>206</v>
      </c>
      <c r="G347" s="52" t="s">
        <v>370</v>
      </c>
      <c r="H347" s="52">
        <v>904500</v>
      </c>
      <c r="I347" s="52">
        <v>78</v>
      </c>
      <c r="J347" s="53" t="s">
        <v>276</v>
      </c>
      <c r="K347" s="54">
        <v>34595</v>
      </c>
      <c r="L347" s="52">
        <v>12</v>
      </c>
      <c r="M347" s="55">
        <v>34595</v>
      </c>
      <c r="N347" s="56" t="s">
        <v>156</v>
      </c>
      <c r="O347" s="52" t="s">
        <v>159</v>
      </c>
      <c r="P347" s="52" t="s">
        <v>160</v>
      </c>
      <c r="Q347" s="55">
        <v>246555.67580925408</v>
      </c>
      <c r="R347" s="55">
        <v>0</v>
      </c>
      <c r="S347" s="55">
        <v>44648.529903125673</v>
      </c>
      <c r="T347" s="55">
        <v>0</v>
      </c>
      <c r="U347" s="55">
        <v>0</v>
      </c>
      <c r="V347" s="55">
        <v>0</v>
      </c>
      <c r="W347" s="55">
        <v>0</v>
      </c>
      <c r="X347" s="55">
        <v>0</v>
      </c>
      <c r="Y347" s="55">
        <v>0</v>
      </c>
      <c r="Z347" s="55">
        <v>291204.20571237977</v>
      </c>
      <c r="AA347" s="55">
        <v>220319.77968000004</v>
      </c>
      <c r="AB347" s="55">
        <v>0</v>
      </c>
      <c r="AC347" s="55">
        <v>0</v>
      </c>
      <c r="AD347" s="55">
        <v>220319.77968000004</v>
      </c>
      <c r="AE347" s="57">
        <v>4588.6139454261265</v>
      </c>
      <c r="AF347" s="57">
        <v>24805.913373509633</v>
      </c>
      <c r="AG347" s="57">
        <v>29394.527318935761</v>
      </c>
      <c r="AH347" s="57">
        <v>540918.51271131553</v>
      </c>
      <c r="AI347" s="57">
        <v>0</v>
      </c>
      <c r="AJ347" s="57">
        <v>2326.8483536112494</v>
      </c>
      <c r="AK347" s="57">
        <v>543245.36106492684</v>
      </c>
    </row>
    <row r="348" spans="1:37" x14ac:dyDescent="0.3">
      <c r="A348" s="52" t="s">
        <v>552</v>
      </c>
      <c r="B348" s="52">
        <v>347</v>
      </c>
      <c r="C348" s="52" t="s">
        <v>51</v>
      </c>
      <c r="D348" s="52">
        <v>425</v>
      </c>
      <c r="E348" s="53" t="s">
        <v>274</v>
      </c>
      <c r="F348" s="52" t="s">
        <v>206</v>
      </c>
      <c r="G348" s="52" t="s">
        <v>370</v>
      </c>
      <c r="H348" s="52">
        <v>905100</v>
      </c>
      <c r="I348" s="52">
        <v>90</v>
      </c>
      <c r="J348" s="53" t="s">
        <v>431</v>
      </c>
      <c r="K348" s="54">
        <v>984</v>
      </c>
      <c r="L348" s="52">
        <v>12</v>
      </c>
      <c r="M348" s="55">
        <v>984</v>
      </c>
      <c r="N348" s="56" t="s">
        <v>156</v>
      </c>
      <c r="O348" s="52" t="s">
        <v>159</v>
      </c>
      <c r="P348" s="52" t="s">
        <v>160</v>
      </c>
      <c r="Q348" s="55">
        <v>7012.0457017097024</v>
      </c>
      <c r="R348" s="55">
        <v>0</v>
      </c>
      <c r="S348" s="55">
        <v>1269.9567401264824</v>
      </c>
      <c r="T348" s="55">
        <v>0</v>
      </c>
      <c r="U348" s="55">
        <v>0</v>
      </c>
      <c r="V348" s="55">
        <v>0</v>
      </c>
      <c r="W348" s="55">
        <v>0</v>
      </c>
      <c r="X348" s="55">
        <v>0</v>
      </c>
      <c r="Y348" s="55">
        <v>0</v>
      </c>
      <c r="Z348" s="55">
        <v>8282.0024418361845</v>
      </c>
      <c r="AA348" s="55">
        <v>6266.647296000001</v>
      </c>
      <c r="AB348" s="55">
        <v>0</v>
      </c>
      <c r="AC348" s="55">
        <v>0</v>
      </c>
      <c r="AD348" s="55">
        <v>6266.647296000001</v>
      </c>
      <c r="AE348" s="57">
        <v>130.51925552291044</v>
      </c>
      <c r="AF348" s="57">
        <v>787.59159510471568</v>
      </c>
      <c r="AG348" s="57">
        <v>918.11085062762618</v>
      </c>
      <c r="AH348" s="57">
        <v>15466.760588463812</v>
      </c>
      <c r="AI348" s="57">
        <v>0</v>
      </c>
      <c r="AJ348" s="57">
        <v>67.956125372914471</v>
      </c>
      <c r="AK348" s="57">
        <v>15534.716713836728</v>
      </c>
    </row>
    <row r="349" spans="1:37" ht="28.8" x14ac:dyDescent="0.3">
      <c r="A349" s="52" t="s">
        <v>552</v>
      </c>
      <c r="B349" s="52">
        <v>348</v>
      </c>
      <c r="C349" s="52" t="s">
        <v>51</v>
      </c>
      <c r="D349" s="52">
        <v>425</v>
      </c>
      <c r="E349" s="53" t="s">
        <v>274</v>
      </c>
      <c r="F349" s="52" t="s">
        <v>206</v>
      </c>
      <c r="G349" s="52" t="s">
        <v>370</v>
      </c>
      <c r="H349" s="52">
        <v>905370</v>
      </c>
      <c r="I349" s="52">
        <v>90</v>
      </c>
      <c r="J349" s="53" t="s">
        <v>435</v>
      </c>
      <c r="K349" s="54">
        <v>14969</v>
      </c>
      <c r="L349" s="52">
        <v>12</v>
      </c>
      <c r="M349" s="55">
        <v>14969</v>
      </c>
      <c r="N349" s="56" t="s">
        <v>156</v>
      </c>
      <c r="O349" s="52" t="s">
        <v>159</v>
      </c>
      <c r="P349" s="52" t="s">
        <v>160</v>
      </c>
      <c r="Q349" s="55">
        <v>106670.03263098835</v>
      </c>
      <c r="R349" s="55">
        <v>0</v>
      </c>
      <c r="S349" s="55">
        <v>19319.087848529794</v>
      </c>
      <c r="T349" s="55">
        <v>0</v>
      </c>
      <c r="U349" s="55">
        <v>0</v>
      </c>
      <c r="V349" s="55">
        <v>0</v>
      </c>
      <c r="W349" s="55">
        <v>0</v>
      </c>
      <c r="X349" s="55">
        <v>0</v>
      </c>
      <c r="Y349" s="55">
        <v>0</v>
      </c>
      <c r="Z349" s="55">
        <v>125989.12047951814</v>
      </c>
      <c r="AA349" s="55">
        <v>95330.735136000018</v>
      </c>
      <c r="AB349" s="55">
        <v>0</v>
      </c>
      <c r="AC349" s="55">
        <v>0</v>
      </c>
      <c r="AD349" s="55">
        <v>95330.735136000018</v>
      </c>
      <c r="AE349" s="57">
        <v>1985.5109104902913</v>
      </c>
      <c r="AF349" s="57">
        <v>11981.157100734234</v>
      </c>
      <c r="AG349" s="57">
        <v>13966.668011224525</v>
      </c>
      <c r="AH349" s="57">
        <v>235286.52362674271</v>
      </c>
      <c r="AI349" s="57">
        <v>0</v>
      </c>
      <c r="AJ349" s="57">
        <v>1033.7756511251594</v>
      </c>
      <c r="AK349" s="57">
        <v>236320.29927786786</v>
      </c>
    </row>
    <row r="350" spans="1:37" x14ac:dyDescent="0.3">
      <c r="A350" s="52" t="s">
        <v>552</v>
      </c>
      <c r="B350" s="52">
        <v>349</v>
      </c>
      <c r="C350" s="52" t="s">
        <v>51</v>
      </c>
      <c r="D350" s="52">
        <v>425</v>
      </c>
      <c r="E350" s="53" t="s">
        <v>274</v>
      </c>
      <c r="F350" s="52" t="s">
        <v>206</v>
      </c>
      <c r="G350" s="52" t="s">
        <v>370</v>
      </c>
      <c r="H350" s="52">
        <v>905700</v>
      </c>
      <c r="I350" s="52">
        <v>90</v>
      </c>
      <c r="J350" s="53" t="s">
        <v>562</v>
      </c>
      <c r="K350" s="54">
        <v>1571</v>
      </c>
      <c r="L350" s="52">
        <v>12</v>
      </c>
      <c r="M350" s="55">
        <v>1571</v>
      </c>
      <c r="N350" s="56" t="s">
        <v>156</v>
      </c>
      <c r="O350" s="52" t="s">
        <v>159</v>
      </c>
      <c r="P350" s="52" t="s">
        <v>160</v>
      </c>
      <c r="Q350" s="55">
        <v>11195.04450953856</v>
      </c>
      <c r="R350" s="55">
        <v>0</v>
      </c>
      <c r="S350" s="55">
        <v>2027.5427222954308</v>
      </c>
      <c r="T350" s="55">
        <v>0</v>
      </c>
      <c r="U350" s="55">
        <v>0</v>
      </c>
      <c r="V350" s="55">
        <v>0</v>
      </c>
      <c r="W350" s="55">
        <v>0</v>
      </c>
      <c r="X350" s="55">
        <v>0</v>
      </c>
      <c r="Y350" s="55">
        <v>0</v>
      </c>
      <c r="Z350" s="55">
        <v>13222.587231833992</v>
      </c>
      <c r="AA350" s="55">
        <v>10004.982624000002</v>
      </c>
      <c r="AB350" s="55">
        <v>0</v>
      </c>
      <c r="AC350" s="55">
        <v>0</v>
      </c>
      <c r="AD350" s="55">
        <v>10004.982624000002</v>
      </c>
      <c r="AE350" s="57">
        <v>208.3798276691995</v>
      </c>
      <c r="AF350" s="57">
        <v>1257.4251990950286</v>
      </c>
      <c r="AG350" s="57">
        <v>1465.8050267642282</v>
      </c>
      <c r="AH350" s="57">
        <v>24693.374882598222</v>
      </c>
      <c r="AI350" s="57">
        <v>0</v>
      </c>
      <c r="AJ350" s="57">
        <v>0</v>
      </c>
      <c r="AK350" s="57">
        <v>24693.374882598222</v>
      </c>
    </row>
    <row r="351" spans="1:37" ht="28.8" x14ac:dyDescent="0.3">
      <c r="A351" s="52" t="s">
        <v>552</v>
      </c>
      <c r="B351" s="52">
        <v>350</v>
      </c>
      <c r="C351" s="52" t="s">
        <v>247</v>
      </c>
      <c r="D351" s="52">
        <v>425</v>
      </c>
      <c r="E351" s="53" t="s">
        <v>274</v>
      </c>
      <c r="F351" s="52" t="s">
        <v>206</v>
      </c>
      <c r="G351" s="52" t="s">
        <v>370</v>
      </c>
      <c r="H351" s="52" t="s">
        <v>426</v>
      </c>
      <c r="I351" s="52">
        <v>0</v>
      </c>
      <c r="J351" s="53" t="s">
        <v>426</v>
      </c>
      <c r="K351" s="54">
        <v>1610</v>
      </c>
      <c r="L351" s="52">
        <v>12</v>
      </c>
      <c r="M351" s="55">
        <v>1610</v>
      </c>
      <c r="N351" s="56" t="s">
        <v>156</v>
      </c>
      <c r="O351" s="52" t="s">
        <v>159</v>
      </c>
      <c r="P351" s="52" t="s">
        <v>160</v>
      </c>
      <c r="Q351" s="55">
        <v>11472.960955033152</v>
      </c>
      <c r="R351" s="55">
        <v>0</v>
      </c>
      <c r="S351" s="55">
        <v>2077.8763735809316</v>
      </c>
      <c r="T351" s="55">
        <v>0</v>
      </c>
      <c r="U351" s="55">
        <v>1565.957894537632</v>
      </c>
      <c r="V351" s="55">
        <v>0</v>
      </c>
      <c r="W351" s="55">
        <v>0</v>
      </c>
      <c r="X351" s="55">
        <v>0</v>
      </c>
      <c r="Y351" s="55">
        <v>0</v>
      </c>
      <c r="Z351" s="55">
        <v>15116.795223151716</v>
      </c>
      <c r="AA351" s="55">
        <v>10253.355840000002</v>
      </c>
      <c r="AB351" s="55">
        <v>0</v>
      </c>
      <c r="AC351" s="55">
        <v>0</v>
      </c>
      <c r="AD351" s="55">
        <v>10253.355840000002</v>
      </c>
      <c r="AE351" s="57">
        <v>213.55284694297339</v>
      </c>
      <c r="AF351" s="57">
        <v>1288.6407196327154</v>
      </c>
      <c r="AG351" s="57">
        <v>1502.1935665756889</v>
      </c>
      <c r="AH351" s="57">
        <v>26872.344629727406</v>
      </c>
      <c r="AI351" s="57">
        <v>-5146.0278346942523</v>
      </c>
      <c r="AJ351" s="57">
        <v>-21726.316795033155</v>
      </c>
      <c r="AK351" s="57">
        <v>0</v>
      </c>
    </row>
    <row r="352" spans="1:37" x14ac:dyDescent="0.3">
      <c r="A352" s="52" t="s">
        <v>552</v>
      </c>
      <c r="B352" s="52">
        <v>351</v>
      </c>
      <c r="C352" s="52" t="s">
        <v>51</v>
      </c>
      <c r="D352" s="52">
        <v>427</v>
      </c>
      <c r="E352" s="53" t="s">
        <v>277</v>
      </c>
      <c r="F352" s="52" t="s">
        <v>209</v>
      </c>
      <c r="G352" s="52" t="s">
        <v>341</v>
      </c>
      <c r="H352" s="52">
        <v>905300</v>
      </c>
      <c r="I352" s="52">
        <v>90</v>
      </c>
      <c r="J352" s="53" t="s">
        <v>422</v>
      </c>
      <c r="K352" s="54">
        <v>112</v>
      </c>
      <c r="L352" s="52">
        <v>12</v>
      </c>
      <c r="M352" s="55">
        <v>112</v>
      </c>
      <c r="N352" s="56" t="s">
        <v>156</v>
      </c>
      <c r="O352" s="52" t="s">
        <v>159</v>
      </c>
      <c r="P352" s="52" t="s">
        <v>160</v>
      </c>
      <c r="Q352" s="55">
        <v>1192.9779080016167</v>
      </c>
      <c r="R352" s="55">
        <v>0</v>
      </c>
      <c r="S352" s="55">
        <v>420.19374481040688</v>
      </c>
      <c r="T352" s="55">
        <v>0</v>
      </c>
      <c r="U352" s="55">
        <v>0</v>
      </c>
      <c r="V352" s="55">
        <v>0</v>
      </c>
      <c r="W352" s="55">
        <v>0</v>
      </c>
      <c r="X352" s="55">
        <v>0</v>
      </c>
      <c r="Y352" s="55">
        <v>0</v>
      </c>
      <c r="Z352" s="55">
        <v>1613.1716528120237</v>
      </c>
      <c r="AA352" s="55">
        <v>713.27692800000011</v>
      </c>
      <c r="AB352" s="55">
        <v>0</v>
      </c>
      <c r="AC352" s="55">
        <v>0</v>
      </c>
      <c r="AD352" s="55">
        <v>713.27692800000011</v>
      </c>
      <c r="AE352" s="57">
        <v>14.855850222119889</v>
      </c>
      <c r="AF352" s="57">
        <v>89.644571800536738</v>
      </c>
      <c r="AG352" s="57">
        <v>104.50042202265662</v>
      </c>
      <c r="AH352" s="57">
        <v>2430.9490028346804</v>
      </c>
      <c r="AI352" s="57">
        <v>0</v>
      </c>
      <c r="AJ352" s="57">
        <v>7.7348435383805096</v>
      </c>
      <c r="AK352" s="57">
        <v>2438.683846373061</v>
      </c>
    </row>
    <row r="353" spans="1:37" x14ac:dyDescent="0.3">
      <c r="A353" s="52" t="s">
        <v>552</v>
      </c>
      <c r="B353" s="52">
        <v>352</v>
      </c>
      <c r="C353" s="52" t="s">
        <v>51</v>
      </c>
      <c r="D353" s="52">
        <v>427</v>
      </c>
      <c r="E353" s="53" t="s">
        <v>277</v>
      </c>
      <c r="F353" s="52" t="s">
        <v>206</v>
      </c>
      <c r="G353" s="52" t="s">
        <v>341</v>
      </c>
      <c r="H353" s="52">
        <v>905300</v>
      </c>
      <c r="I353" s="52">
        <v>90</v>
      </c>
      <c r="J353" s="53" t="s">
        <v>422</v>
      </c>
      <c r="K353" s="54">
        <v>2837</v>
      </c>
      <c r="L353" s="52">
        <v>12</v>
      </c>
      <c r="M353" s="55">
        <v>2837</v>
      </c>
      <c r="N353" s="56" t="s">
        <v>156</v>
      </c>
      <c r="O353" s="52" t="s">
        <v>159</v>
      </c>
      <c r="P353" s="52" t="s">
        <v>160</v>
      </c>
      <c r="Q353" s="55">
        <v>20216.639894055312</v>
      </c>
      <c r="R353" s="55">
        <v>0</v>
      </c>
      <c r="S353" s="55">
        <v>10643.65762524218</v>
      </c>
      <c r="T353" s="55">
        <v>0</v>
      </c>
      <c r="U353" s="55">
        <v>0</v>
      </c>
      <c r="V353" s="55">
        <v>0</v>
      </c>
      <c r="W353" s="55">
        <v>0</v>
      </c>
      <c r="X353" s="55">
        <v>0</v>
      </c>
      <c r="Y353" s="55">
        <v>0</v>
      </c>
      <c r="Z353" s="55">
        <v>30860.297519297492</v>
      </c>
      <c r="AA353" s="55">
        <v>18067.559328000003</v>
      </c>
      <c r="AB353" s="55">
        <v>0</v>
      </c>
      <c r="AC353" s="55">
        <v>0</v>
      </c>
      <c r="AD353" s="55">
        <v>18067.559328000003</v>
      </c>
      <c r="AE353" s="57">
        <v>376.30399178709041</v>
      </c>
      <c r="AF353" s="57">
        <v>2270.7290196260956</v>
      </c>
      <c r="AG353" s="57">
        <v>2647.0330114131862</v>
      </c>
      <c r="AH353" s="57">
        <v>51574.889858710681</v>
      </c>
      <c r="AI353" s="57">
        <v>0</v>
      </c>
      <c r="AJ353" s="57">
        <v>195.92634927129916</v>
      </c>
      <c r="AK353" s="57">
        <v>51770.816207981981</v>
      </c>
    </row>
    <row r="354" spans="1:37" x14ac:dyDescent="0.3">
      <c r="A354" s="52" t="s">
        <v>552</v>
      </c>
      <c r="B354" s="52">
        <v>353</v>
      </c>
      <c r="C354" s="52" t="s">
        <v>51</v>
      </c>
      <c r="D354" s="52">
        <v>427</v>
      </c>
      <c r="E354" s="53" t="s">
        <v>277</v>
      </c>
      <c r="F354" s="52" t="s">
        <v>210</v>
      </c>
      <c r="G354" s="52" t="s">
        <v>341</v>
      </c>
      <c r="H354" s="52">
        <v>905300</v>
      </c>
      <c r="I354" s="52">
        <v>90</v>
      </c>
      <c r="J354" s="53" t="s">
        <v>422</v>
      </c>
      <c r="K354" s="54">
        <v>98</v>
      </c>
      <c r="L354" s="52">
        <v>12</v>
      </c>
      <c r="M354" s="55">
        <v>98</v>
      </c>
      <c r="N354" s="56" t="s">
        <v>156</v>
      </c>
      <c r="O354" s="52" t="s">
        <v>159</v>
      </c>
      <c r="P354" s="52" t="s">
        <v>160</v>
      </c>
      <c r="Q354" s="55">
        <v>698.35414508897441</v>
      </c>
      <c r="R354" s="55">
        <v>0</v>
      </c>
      <c r="S354" s="55">
        <v>367.66952670910598</v>
      </c>
      <c r="T354" s="55">
        <v>0</v>
      </c>
      <c r="U354" s="55">
        <v>0</v>
      </c>
      <c r="V354" s="55">
        <v>0</v>
      </c>
      <c r="W354" s="55">
        <v>0</v>
      </c>
      <c r="X354" s="55">
        <v>0</v>
      </c>
      <c r="Y354" s="55">
        <v>0</v>
      </c>
      <c r="Z354" s="55">
        <v>1066.0236717980804</v>
      </c>
      <c r="AA354" s="55">
        <v>624.11731200000008</v>
      </c>
      <c r="AB354" s="55">
        <v>0</v>
      </c>
      <c r="AC354" s="55">
        <v>0</v>
      </c>
      <c r="AD354" s="55">
        <v>624.11731200000008</v>
      </c>
      <c r="AE354" s="57">
        <v>12.998868944354903</v>
      </c>
      <c r="AF354" s="57">
        <v>78.43900032546965</v>
      </c>
      <c r="AG354" s="57">
        <v>91.437869269824546</v>
      </c>
      <c r="AH354" s="57">
        <v>1781.5788530679051</v>
      </c>
      <c r="AI354" s="57">
        <v>0</v>
      </c>
      <c r="AJ354" s="57">
        <v>6.7679880960829459</v>
      </c>
      <c r="AK354" s="57">
        <v>1788.3468411639881</v>
      </c>
    </row>
    <row r="355" spans="1:37" x14ac:dyDescent="0.3">
      <c r="A355" s="52" t="s">
        <v>552</v>
      </c>
      <c r="B355" s="52">
        <v>354</v>
      </c>
      <c r="C355" s="52" t="s">
        <v>51</v>
      </c>
      <c r="D355" s="52">
        <v>427</v>
      </c>
      <c r="E355" s="53" t="s">
        <v>277</v>
      </c>
      <c r="F355" s="52" t="s">
        <v>210</v>
      </c>
      <c r="G355" s="52" t="s">
        <v>350</v>
      </c>
      <c r="H355" s="52">
        <v>905300</v>
      </c>
      <c r="I355" s="52">
        <v>90</v>
      </c>
      <c r="J355" s="53" t="s">
        <v>422</v>
      </c>
      <c r="K355" s="54">
        <v>566</v>
      </c>
      <c r="L355" s="52">
        <v>12</v>
      </c>
      <c r="M355" s="55">
        <v>566</v>
      </c>
      <c r="N355" s="56" t="s">
        <v>156</v>
      </c>
      <c r="O355" s="52" t="s">
        <v>159</v>
      </c>
      <c r="P355" s="52" t="s">
        <v>160</v>
      </c>
      <c r="Q355" s="55">
        <v>4033.3514910240769</v>
      </c>
      <c r="R355" s="55">
        <v>0</v>
      </c>
      <c r="S355" s="55">
        <v>2123.4791032383059</v>
      </c>
      <c r="T355" s="55">
        <v>0</v>
      </c>
      <c r="U355" s="55">
        <v>0</v>
      </c>
      <c r="V355" s="55">
        <v>0</v>
      </c>
      <c r="W355" s="55">
        <v>0</v>
      </c>
      <c r="X355" s="55">
        <v>0</v>
      </c>
      <c r="Y355" s="55">
        <v>0</v>
      </c>
      <c r="Z355" s="55">
        <v>6156.8305942623829</v>
      </c>
      <c r="AA355" s="55">
        <v>3604.5959040000007</v>
      </c>
      <c r="AB355" s="55">
        <v>0</v>
      </c>
      <c r="AC355" s="55">
        <v>0</v>
      </c>
      <c r="AD355" s="55">
        <v>3604.5959040000007</v>
      </c>
      <c r="AE355" s="57">
        <v>75.075100229641578</v>
      </c>
      <c r="AF355" s="57">
        <v>453.02524677771243</v>
      </c>
      <c r="AG355" s="57">
        <v>528.100347007354</v>
      </c>
      <c r="AH355" s="57">
        <v>10289.526845269736</v>
      </c>
      <c r="AI355" s="57">
        <v>0</v>
      </c>
      <c r="AJ355" s="57">
        <v>39.088584310030072</v>
      </c>
      <c r="AK355" s="57">
        <v>10328.615429579766</v>
      </c>
    </row>
    <row r="356" spans="1:37" x14ac:dyDescent="0.3">
      <c r="A356" s="52" t="s">
        <v>552</v>
      </c>
      <c r="B356" s="52">
        <v>355</v>
      </c>
      <c r="C356" s="52" t="s">
        <v>52</v>
      </c>
      <c r="D356" s="52">
        <v>429</v>
      </c>
      <c r="E356" s="53" t="s">
        <v>278</v>
      </c>
      <c r="F356" s="52" t="s">
        <v>215</v>
      </c>
      <c r="G356" s="52" t="s">
        <v>341</v>
      </c>
      <c r="H356" s="52">
        <v>409050</v>
      </c>
      <c r="I356" s="52">
        <v>40</v>
      </c>
      <c r="J356" s="53" t="s">
        <v>351</v>
      </c>
      <c r="K356" s="54">
        <v>295</v>
      </c>
      <c r="L356" s="52">
        <v>12</v>
      </c>
      <c r="M356" s="55">
        <v>295</v>
      </c>
      <c r="N356" s="56" t="s">
        <v>169</v>
      </c>
      <c r="O356" s="52" t="s">
        <v>157</v>
      </c>
      <c r="P356" s="52" t="s">
        <v>175</v>
      </c>
      <c r="Q356" s="55">
        <v>0</v>
      </c>
      <c r="R356" s="55">
        <v>0</v>
      </c>
      <c r="S356" s="55">
        <v>0</v>
      </c>
      <c r="T356" s="55">
        <v>0</v>
      </c>
      <c r="U356" s="55">
        <v>286.93017322273386</v>
      </c>
      <c r="V356" s="55">
        <v>0</v>
      </c>
      <c r="W356" s="55">
        <v>0</v>
      </c>
      <c r="X356" s="55">
        <v>0</v>
      </c>
      <c r="Y356" s="55">
        <v>0</v>
      </c>
      <c r="Z356" s="55">
        <v>286.93017322273386</v>
      </c>
      <c r="AA356" s="55">
        <v>0</v>
      </c>
      <c r="AB356" s="55">
        <v>0</v>
      </c>
      <c r="AC356" s="55">
        <v>0</v>
      </c>
      <c r="AD356" s="55">
        <v>0</v>
      </c>
      <c r="AE356" s="57">
        <v>39.129248352905066</v>
      </c>
      <c r="AF356" s="57">
        <v>236.11739893891371</v>
      </c>
      <c r="AG356" s="57">
        <v>275.24664729181876</v>
      </c>
      <c r="AH356" s="57">
        <v>562.17682051455267</v>
      </c>
      <c r="AI356" s="57">
        <v>0</v>
      </c>
      <c r="AJ356" s="57">
        <v>20.373025391270094</v>
      </c>
      <c r="AK356" s="57">
        <v>582.54984590582274</v>
      </c>
    </row>
    <row r="357" spans="1:37" x14ac:dyDescent="0.3">
      <c r="A357" s="52" t="s">
        <v>552</v>
      </c>
      <c r="B357" s="52">
        <v>356</v>
      </c>
      <c r="C357" s="52" t="s">
        <v>52</v>
      </c>
      <c r="D357" s="52">
        <v>429</v>
      </c>
      <c r="E357" s="53" t="s">
        <v>278</v>
      </c>
      <c r="F357" s="52" t="s">
        <v>209</v>
      </c>
      <c r="G357" s="52" t="s">
        <v>341</v>
      </c>
      <c r="H357" s="52">
        <v>409050</v>
      </c>
      <c r="I357" s="52">
        <v>40</v>
      </c>
      <c r="J357" s="53" t="s">
        <v>351</v>
      </c>
      <c r="K357" s="54">
        <v>943</v>
      </c>
      <c r="L357" s="52">
        <v>12</v>
      </c>
      <c r="M357" s="55">
        <v>943</v>
      </c>
      <c r="N357" s="56" t="s">
        <v>169</v>
      </c>
      <c r="O357" s="52" t="s">
        <v>157</v>
      </c>
      <c r="P357" s="52" t="s">
        <v>175</v>
      </c>
      <c r="Q357" s="55">
        <v>0</v>
      </c>
      <c r="R357" s="55">
        <v>0</v>
      </c>
      <c r="S357" s="55">
        <v>0</v>
      </c>
      <c r="T357" s="55">
        <v>0</v>
      </c>
      <c r="U357" s="55">
        <v>917.20390965775596</v>
      </c>
      <c r="V357" s="55">
        <v>0</v>
      </c>
      <c r="W357" s="55">
        <v>0</v>
      </c>
      <c r="X357" s="55">
        <v>0</v>
      </c>
      <c r="Y357" s="55">
        <v>0</v>
      </c>
      <c r="Z357" s="55">
        <v>917.20390965775596</v>
      </c>
      <c r="AA357" s="55">
        <v>0</v>
      </c>
      <c r="AB357" s="55">
        <v>0</v>
      </c>
      <c r="AC357" s="55">
        <v>0</v>
      </c>
      <c r="AD357" s="55">
        <v>0</v>
      </c>
      <c r="AE357" s="57">
        <v>125.08095320945586</v>
      </c>
      <c r="AF357" s="57">
        <v>754.77527864201898</v>
      </c>
      <c r="AG357" s="57">
        <v>879.85623185147483</v>
      </c>
      <c r="AH357" s="57">
        <v>1797.0601415092308</v>
      </c>
      <c r="AI357" s="57">
        <v>0</v>
      </c>
      <c r="AJ357" s="57">
        <v>65.124620149043039</v>
      </c>
      <c r="AK357" s="57">
        <v>1862.1847616582738</v>
      </c>
    </row>
    <row r="358" spans="1:37" x14ac:dyDescent="0.3">
      <c r="A358" s="52" t="s">
        <v>552</v>
      </c>
      <c r="B358" s="52">
        <v>357</v>
      </c>
      <c r="C358" s="52" t="s">
        <v>52</v>
      </c>
      <c r="D358" s="52">
        <v>430</v>
      </c>
      <c r="E358" s="53" t="s">
        <v>279</v>
      </c>
      <c r="F358" s="52" t="s">
        <v>215</v>
      </c>
      <c r="G358" s="52" t="s">
        <v>341</v>
      </c>
      <c r="H358" s="52">
        <v>409050</v>
      </c>
      <c r="I358" s="52">
        <v>40</v>
      </c>
      <c r="J358" s="53" t="s">
        <v>351</v>
      </c>
      <c r="K358" s="54">
        <v>12901</v>
      </c>
      <c r="L358" s="52">
        <v>12</v>
      </c>
      <c r="M358" s="55">
        <v>12901</v>
      </c>
      <c r="N358" s="56" t="s">
        <v>156</v>
      </c>
      <c r="O358" s="52" t="s">
        <v>159</v>
      </c>
      <c r="P358" s="52" t="s">
        <v>163</v>
      </c>
      <c r="Q358" s="55">
        <v>190640.70512150304</v>
      </c>
      <c r="R358" s="55">
        <v>0</v>
      </c>
      <c r="S358" s="55">
        <v>52040.368033402134</v>
      </c>
      <c r="T358" s="55">
        <v>0</v>
      </c>
      <c r="U358" s="55">
        <v>0</v>
      </c>
      <c r="V358" s="55">
        <v>47752.34096453368</v>
      </c>
      <c r="W358" s="55">
        <v>111119.51585663352</v>
      </c>
      <c r="X358" s="55">
        <v>0</v>
      </c>
      <c r="Y358" s="55">
        <v>158871.8568211672</v>
      </c>
      <c r="Z358" s="55">
        <v>401552.9299760724</v>
      </c>
      <c r="AA358" s="55">
        <v>0</v>
      </c>
      <c r="AB358" s="55">
        <v>82160.586144000015</v>
      </c>
      <c r="AC358" s="55">
        <v>0</v>
      </c>
      <c r="AD358" s="55">
        <v>82160.586144000015</v>
      </c>
      <c r="AE358" s="57">
        <v>1711.2082474604349</v>
      </c>
      <c r="AF358" s="57">
        <v>10325.934114274325</v>
      </c>
      <c r="AG358" s="57">
        <v>12037.142361734761</v>
      </c>
      <c r="AH358" s="57">
        <v>495750.65848180716</v>
      </c>
      <c r="AI358" s="57">
        <v>0</v>
      </c>
      <c r="AJ358" s="57">
        <v>890.9572900772049</v>
      </c>
      <c r="AK358" s="57">
        <v>496641.61577188439</v>
      </c>
    </row>
    <row r="359" spans="1:37" x14ac:dyDescent="0.3">
      <c r="A359" s="52" t="s">
        <v>552</v>
      </c>
      <c r="B359" s="52">
        <v>358</v>
      </c>
      <c r="C359" s="52" t="s">
        <v>52</v>
      </c>
      <c r="D359" s="52">
        <v>430</v>
      </c>
      <c r="E359" s="53" t="s">
        <v>279</v>
      </c>
      <c r="F359" s="52" t="s">
        <v>209</v>
      </c>
      <c r="G359" s="52" t="s">
        <v>341</v>
      </c>
      <c r="H359" s="52">
        <v>409050</v>
      </c>
      <c r="I359" s="52">
        <v>40</v>
      </c>
      <c r="J359" s="53" t="s">
        <v>351</v>
      </c>
      <c r="K359" s="54">
        <v>8415</v>
      </c>
      <c r="L359" s="52">
        <v>12</v>
      </c>
      <c r="M359" s="55">
        <v>8415</v>
      </c>
      <c r="N359" s="56" t="s">
        <v>156</v>
      </c>
      <c r="O359" s="52" t="s">
        <v>159</v>
      </c>
      <c r="P359" s="52" t="s">
        <v>163</v>
      </c>
      <c r="Q359" s="55">
        <v>89633.11692708575</v>
      </c>
      <c r="R359" s="55">
        <v>0</v>
      </c>
      <c r="S359" s="55">
        <v>33944.631966597866</v>
      </c>
      <c r="T359" s="55">
        <v>0</v>
      </c>
      <c r="U359" s="55">
        <v>0</v>
      </c>
      <c r="V359" s="55">
        <v>31147.659035466317</v>
      </c>
      <c r="W359" s="55">
        <v>72480.484143366484</v>
      </c>
      <c r="X359" s="55">
        <v>0</v>
      </c>
      <c r="Y359" s="55">
        <v>103628.1431788328</v>
      </c>
      <c r="Z359" s="55">
        <v>227205.89207251644</v>
      </c>
      <c r="AA359" s="55">
        <v>0</v>
      </c>
      <c r="AB359" s="55">
        <v>53591.297760000009</v>
      </c>
      <c r="AC359" s="55">
        <v>0</v>
      </c>
      <c r="AD359" s="55">
        <v>53591.297760000009</v>
      </c>
      <c r="AE359" s="57">
        <v>1116.178389456597</v>
      </c>
      <c r="AF359" s="57">
        <v>6735.3488544778265</v>
      </c>
      <c r="AG359" s="57">
        <v>7851.5272439344235</v>
      </c>
      <c r="AH359" s="57">
        <v>288648.71707645082</v>
      </c>
      <c r="AI359" s="57">
        <v>0</v>
      </c>
      <c r="AJ359" s="57">
        <v>581.14918192385699</v>
      </c>
      <c r="AK359" s="57">
        <v>289229.86625837465</v>
      </c>
    </row>
    <row r="360" spans="1:37" x14ac:dyDescent="0.3">
      <c r="A360" s="52" t="s">
        <v>552</v>
      </c>
      <c r="B360" s="52">
        <v>359</v>
      </c>
      <c r="C360" s="52" t="s">
        <v>52</v>
      </c>
      <c r="D360" s="52">
        <v>431</v>
      </c>
      <c r="E360" s="53" t="s">
        <v>437</v>
      </c>
      <c r="F360" s="52" t="s">
        <v>215</v>
      </c>
      <c r="G360" s="52" t="s">
        <v>370</v>
      </c>
      <c r="H360" s="52">
        <v>409050</v>
      </c>
      <c r="I360" s="52">
        <v>40</v>
      </c>
      <c r="J360" s="53" t="s">
        <v>351</v>
      </c>
      <c r="K360" s="54">
        <v>649</v>
      </c>
      <c r="L360" s="52">
        <v>12</v>
      </c>
      <c r="M360" s="55">
        <v>649</v>
      </c>
      <c r="N360" s="56" t="s">
        <v>169</v>
      </c>
      <c r="O360" s="52" t="s">
        <v>157</v>
      </c>
      <c r="P360" s="52" t="s">
        <v>175</v>
      </c>
      <c r="Q360" s="55">
        <v>0</v>
      </c>
      <c r="R360" s="55">
        <v>0</v>
      </c>
      <c r="S360" s="55">
        <v>0</v>
      </c>
      <c r="T360" s="55">
        <v>0</v>
      </c>
      <c r="U360" s="55">
        <v>631.24638109001455</v>
      </c>
      <c r="V360" s="55">
        <v>0</v>
      </c>
      <c r="W360" s="55">
        <v>0</v>
      </c>
      <c r="X360" s="55">
        <v>0</v>
      </c>
      <c r="Y360" s="55">
        <v>0</v>
      </c>
      <c r="Z360" s="55">
        <v>631.24638109001455</v>
      </c>
      <c r="AA360" s="55">
        <v>0</v>
      </c>
      <c r="AB360" s="55">
        <v>0</v>
      </c>
      <c r="AC360" s="55">
        <v>0</v>
      </c>
      <c r="AD360" s="55">
        <v>0</v>
      </c>
      <c r="AE360" s="57">
        <v>86.084346376391153</v>
      </c>
      <c r="AF360" s="57">
        <v>519.45827766561013</v>
      </c>
      <c r="AG360" s="57">
        <v>605.54262404200131</v>
      </c>
      <c r="AH360" s="57">
        <v>1236.789005132016</v>
      </c>
      <c r="AI360" s="57">
        <v>0</v>
      </c>
      <c r="AJ360" s="57">
        <v>0</v>
      </c>
      <c r="AK360" s="57">
        <v>1236.789005132016</v>
      </c>
    </row>
    <row r="361" spans="1:37" x14ac:dyDescent="0.3">
      <c r="A361" s="52" t="s">
        <v>552</v>
      </c>
      <c r="B361" s="52">
        <v>360</v>
      </c>
      <c r="C361" s="52" t="s">
        <v>52</v>
      </c>
      <c r="D361" s="52">
        <v>431</v>
      </c>
      <c r="E361" s="53" t="s">
        <v>437</v>
      </c>
      <c r="F361" s="52" t="s">
        <v>209</v>
      </c>
      <c r="G361" s="52" t="s">
        <v>370</v>
      </c>
      <c r="H361" s="52">
        <v>409050</v>
      </c>
      <c r="I361" s="52">
        <v>40</v>
      </c>
      <c r="J361" s="53" t="s">
        <v>351</v>
      </c>
      <c r="K361" s="54">
        <v>1214</v>
      </c>
      <c r="L361" s="52">
        <v>12</v>
      </c>
      <c r="M361" s="55">
        <v>1214</v>
      </c>
      <c r="N361" s="56" t="s">
        <v>169</v>
      </c>
      <c r="O361" s="52" t="s">
        <v>157</v>
      </c>
      <c r="P361" s="52" t="s">
        <v>175</v>
      </c>
      <c r="Q361" s="55">
        <v>0</v>
      </c>
      <c r="R361" s="55">
        <v>0</v>
      </c>
      <c r="S361" s="55">
        <v>0</v>
      </c>
      <c r="T361" s="55">
        <v>0</v>
      </c>
      <c r="U361" s="55">
        <v>1180.7906111606742</v>
      </c>
      <c r="V361" s="55">
        <v>0</v>
      </c>
      <c r="W361" s="55">
        <v>0</v>
      </c>
      <c r="X361" s="55">
        <v>0</v>
      </c>
      <c r="Y361" s="55">
        <v>0</v>
      </c>
      <c r="Z361" s="55">
        <v>1180.7906111606742</v>
      </c>
      <c r="AA361" s="55">
        <v>0</v>
      </c>
      <c r="AB361" s="55">
        <v>0</v>
      </c>
      <c r="AC361" s="55">
        <v>0</v>
      </c>
      <c r="AD361" s="55">
        <v>0</v>
      </c>
      <c r="AE361" s="57">
        <v>161.02680508619235</v>
      </c>
      <c r="AF361" s="57">
        <v>971.6831264808178</v>
      </c>
      <c r="AG361" s="57">
        <v>1132.7099315670102</v>
      </c>
      <c r="AH361" s="57">
        <v>2313.5005427276847</v>
      </c>
      <c r="AI361" s="57">
        <v>0</v>
      </c>
      <c r="AJ361" s="57">
        <v>83.840179067803021</v>
      </c>
      <c r="AK361" s="57">
        <v>2397.3407217954878</v>
      </c>
    </row>
    <row r="362" spans="1:37" x14ac:dyDescent="0.3">
      <c r="A362" s="52" t="s">
        <v>552</v>
      </c>
      <c r="B362" s="52">
        <v>361</v>
      </c>
      <c r="C362" s="52" t="s">
        <v>51</v>
      </c>
      <c r="D362" s="52">
        <v>432</v>
      </c>
      <c r="E362" s="53" t="s">
        <v>280</v>
      </c>
      <c r="F362" s="52" t="s">
        <v>209</v>
      </c>
      <c r="G362" s="52" t="s">
        <v>341</v>
      </c>
      <c r="H362" s="52">
        <v>905300</v>
      </c>
      <c r="I362" s="52">
        <v>90</v>
      </c>
      <c r="J362" s="53" t="s">
        <v>422</v>
      </c>
      <c r="K362" s="54">
        <v>596</v>
      </c>
      <c r="L362" s="52">
        <v>12</v>
      </c>
      <c r="M362" s="55">
        <v>596</v>
      </c>
      <c r="N362" s="56" t="s">
        <v>156</v>
      </c>
      <c r="O362" s="52" t="s">
        <v>159</v>
      </c>
      <c r="P362" s="52" t="s">
        <v>160</v>
      </c>
      <c r="Q362" s="55">
        <v>6348.3467247228891</v>
      </c>
      <c r="R362" s="55">
        <v>0</v>
      </c>
      <c r="S362" s="55">
        <v>1363.935414424112</v>
      </c>
      <c r="T362" s="55">
        <v>0</v>
      </c>
      <c r="U362" s="55">
        <v>0</v>
      </c>
      <c r="V362" s="55">
        <v>0</v>
      </c>
      <c r="W362" s="55">
        <v>0</v>
      </c>
      <c r="X362" s="55">
        <v>0</v>
      </c>
      <c r="Y362" s="55">
        <v>0</v>
      </c>
      <c r="Z362" s="55">
        <v>7712.2821391470006</v>
      </c>
      <c r="AA362" s="55">
        <v>3795.6522240000004</v>
      </c>
      <c r="AB362" s="55">
        <v>0</v>
      </c>
      <c r="AC362" s="55">
        <v>0</v>
      </c>
      <c r="AD362" s="55">
        <v>3795.6522240000004</v>
      </c>
      <c r="AE362" s="57">
        <v>79.054345824852263</v>
      </c>
      <c r="AF362" s="57">
        <v>477.03718565285612</v>
      </c>
      <c r="AG362" s="57">
        <v>556.09153147770837</v>
      </c>
      <c r="AH362" s="57">
        <v>12064.025894624709</v>
      </c>
      <c r="AI362" s="57">
        <v>0</v>
      </c>
      <c r="AJ362" s="57">
        <v>41.160417400667711</v>
      </c>
      <c r="AK362" s="57">
        <v>12105.186312025377</v>
      </c>
    </row>
    <row r="363" spans="1:37" x14ac:dyDescent="0.3">
      <c r="A363" s="52" t="s">
        <v>552</v>
      </c>
      <c r="B363" s="52">
        <v>362</v>
      </c>
      <c r="C363" s="52" t="s">
        <v>51</v>
      </c>
      <c r="D363" s="52">
        <v>432</v>
      </c>
      <c r="E363" s="53" t="s">
        <v>280</v>
      </c>
      <c r="F363" s="52" t="s">
        <v>206</v>
      </c>
      <c r="G363" s="52" t="s">
        <v>341</v>
      </c>
      <c r="H363" s="52">
        <v>905300</v>
      </c>
      <c r="I363" s="52">
        <v>90</v>
      </c>
      <c r="J363" s="53" t="s">
        <v>422</v>
      </c>
      <c r="K363" s="54">
        <v>2548</v>
      </c>
      <c r="L363" s="52">
        <v>12</v>
      </c>
      <c r="M363" s="55">
        <v>2548</v>
      </c>
      <c r="N363" s="56" t="s">
        <v>156</v>
      </c>
      <c r="O363" s="52" t="s">
        <v>159</v>
      </c>
      <c r="P363" s="52" t="s">
        <v>160</v>
      </c>
      <c r="Q363" s="55">
        <v>18157.207772313337</v>
      </c>
      <c r="R363" s="55">
        <v>0</v>
      </c>
      <c r="S363" s="55">
        <v>5831.0527448869752</v>
      </c>
      <c r="T363" s="55">
        <v>0</v>
      </c>
      <c r="U363" s="55">
        <v>0</v>
      </c>
      <c r="V363" s="55">
        <v>0</v>
      </c>
      <c r="W363" s="55">
        <v>0</v>
      </c>
      <c r="X363" s="55">
        <v>0</v>
      </c>
      <c r="Y363" s="55">
        <v>0</v>
      </c>
      <c r="Z363" s="55">
        <v>23988.260517200313</v>
      </c>
      <c r="AA363" s="55">
        <v>16227.050112000003</v>
      </c>
      <c r="AB363" s="55">
        <v>0</v>
      </c>
      <c r="AC363" s="55">
        <v>0</v>
      </c>
      <c r="AD363" s="55">
        <v>16227.050112000003</v>
      </c>
      <c r="AE363" s="57">
        <v>337.97059255322745</v>
      </c>
      <c r="AF363" s="57">
        <v>2039.4140084622109</v>
      </c>
      <c r="AG363" s="57">
        <v>2377.3846010154384</v>
      </c>
      <c r="AH363" s="57">
        <v>42592.695230215752</v>
      </c>
      <c r="AI363" s="57">
        <v>0</v>
      </c>
      <c r="AJ363" s="57">
        <v>175.9676904981566</v>
      </c>
      <c r="AK363" s="57">
        <v>42768.662920713905</v>
      </c>
    </row>
    <row r="364" spans="1:37" x14ac:dyDescent="0.3">
      <c r="A364" s="52" t="s">
        <v>552</v>
      </c>
      <c r="B364" s="52">
        <v>363</v>
      </c>
      <c r="C364" s="52" t="s">
        <v>51</v>
      </c>
      <c r="D364" s="52">
        <v>432</v>
      </c>
      <c r="E364" s="53" t="s">
        <v>280</v>
      </c>
      <c r="F364" s="52" t="s">
        <v>210</v>
      </c>
      <c r="G364" s="52" t="s">
        <v>350</v>
      </c>
      <c r="H364" s="52">
        <v>905300</v>
      </c>
      <c r="I364" s="52">
        <v>90</v>
      </c>
      <c r="J364" s="53" t="s">
        <v>422</v>
      </c>
      <c r="K364" s="54">
        <v>1501</v>
      </c>
      <c r="L364" s="52">
        <v>12</v>
      </c>
      <c r="M364" s="55">
        <v>1501</v>
      </c>
      <c r="N364" s="56" t="s">
        <v>156</v>
      </c>
      <c r="O364" s="52" t="s">
        <v>159</v>
      </c>
      <c r="P364" s="52" t="s">
        <v>160</v>
      </c>
      <c r="Q364" s="55">
        <v>10696.220120189293</v>
      </c>
      <c r="R364" s="55">
        <v>0</v>
      </c>
      <c r="S364" s="55">
        <v>3435.0118406889128</v>
      </c>
      <c r="T364" s="55">
        <v>0</v>
      </c>
      <c r="U364" s="55">
        <v>0</v>
      </c>
      <c r="V364" s="55">
        <v>0</v>
      </c>
      <c r="W364" s="55">
        <v>0</v>
      </c>
      <c r="X364" s="55">
        <v>0</v>
      </c>
      <c r="Y364" s="55">
        <v>0</v>
      </c>
      <c r="Z364" s="55">
        <v>14131.231960878205</v>
      </c>
      <c r="AA364" s="55">
        <v>9559.1845440000016</v>
      </c>
      <c r="AB364" s="55">
        <v>0</v>
      </c>
      <c r="AC364" s="55">
        <v>0</v>
      </c>
      <c r="AD364" s="55">
        <v>9559.1845440000016</v>
      </c>
      <c r="AE364" s="57">
        <v>199.09492128037456</v>
      </c>
      <c r="AF364" s="57">
        <v>1201.397341719693</v>
      </c>
      <c r="AG364" s="57">
        <v>1400.4922630000676</v>
      </c>
      <c r="AH364" s="57">
        <v>25090.908767878278</v>
      </c>
      <c r="AI364" s="57">
        <v>0</v>
      </c>
      <c r="AJ364" s="57">
        <v>103.66071563490307</v>
      </c>
      <c r="AK364" s="57">
        <v>25194.56948351318</v>
      </c>
    </row>
    <row r="365" spans="1:37" ht="43.2" x14ac:dyDescent="0.3">
      <c r="A365" s="52" t="s">
        <v>552</v>
      </c>
      <c r="B365" s="52">
        <v>364</v>
      </c>
      <c r="C365" s="52" t="s">
        <v>52</v>
      </c>
      <c r="D365" s="52">
        <v>437</v>
      </c>
      <c r="E365" s="53" t="s">
        <v>87</v>
      </c>
      <c r="F365" s="52" t="s">
        <v>209</v>
      </c>
      <c r="G365" s="52" t="s">
        <v>341</v>
      </c>
      <c r="H365" s="52" t="s">
        <v>443</v>
      </c>
      <c r="I365" s="52">
        <v>40</v>
      </c>
      <c r="J365" s="53" t="s">
        <v>48</v>
      </c>
      <c r="K365" s="54">
        <v>557</v>
      </c>
      <c r="L365" s="52">
        <v>12</v>
      </c>
      <c r="M365" s="55">
        <v>557</v>
      </c>
      <c r="N365" s="56" t="s">
        <v>156</v>
      </c>
      <c r="O365" s="52" t="s">
        <v>159</v>
      </c>
      <c r="P365" s="52" t="s">
        <v>163</v>
      </c>
      <c r="Q365" s="55">
        <v>5932.9347746151825</v>
      </c>
      <c r="R365" s="55">
        <v>0</v>
      </c>
      <c r="S365" s="55">
        <v>1298.9974322499759</v>
      </c>
      <c r="T365" s="55">
        <v>0</v>
      </c>
      <c r="U365" s="55">
        <v>0</v>
      </c>
      <c r="V365" s="55">
        <v>690.7418661916488</v>
      </c>
      <c r="W365" s="55">
        <v>1790.3258762508515</v>
      </c>
      <c r="X365" s="55">
        <v>0</v>
      </c>
      <c r="Y365" s="55">
        <v>2481.0677424425003</v>
      </c>
      <c r="Z365" s="55">
        <v>9712.9999493076575</v>
      </c>
      <c r="AA365" s="55">
        <v>0</v>
      </c>
      <c r="AB365" s="55">
        <v>3547.2790080000004</v>
      </c>
      <c r="AC365" s="55">
        <v>0</v>
      </c>
      <c r="AD365" s="55">
        <v>3547.2790080000004</v>
      </c>
      <c r="AE365" s="57">
        <v>73.881326551078374</v>
      </c>
      <c r="AF365" s="57">
        <v>445.82166511516925</v>
      </c>
      <c r="AG365" s="57">
        <v>519.70299166624761</v>
      </c>
      <c r="AH365" s="57">
        <v>13779.981948973906</v>
      </c>
      <c r="AI365" s="57">
        <v>0</v>
      </c>
      <c r="AJ365" s="57">
        <v>38.467034382838783</v>
      </c>
      <c r="AK365" s="57">
        <v>13818.448983356744</v>
      </c>
    </row>
    <row r="366" spans="1:37" x14ac:dyDescent="0.3">
      <c r="A366" s="52" t="s">
        <v>552</v>
      </c>
      <c r="B366" s="52">
        <v>365</v>
      </c>
      <c r="C366" s="52" t="s">
        <v>52</v>
      </c>
      <c r="D366" s="52">
        <v>437</v>
      </c>
      <c r="E366" s="53" t="s">
        <v>87</v>
      </c>
      <c r="F366" s="52" t="s">
        <v>210</v>
      </c>
      <c r="G366" s="52" t="s">
        <v>341</v>
      </c>
      <c r="H366" s="52">
        <v>409050</v>
      </c>
      <c r="I366" s="52">
        <v>40</v>
      </c>
      <c r="J366" s="53" t="s">
        <v>351</v>
      </c>
      <c r="K366" s="54">
        <v>300</v>
      </c>
      <c r="L366" s="52">
        <v>12</v>
      </c>
      <c r="M366" s="55">
        <v>300</v>
      </c>
      <c r="N366" s="56" t="s">
        <v>156</v>
      </c>
      <c r="O366" s="52" t="s">
        <v>159</v>
      </c>
      <c r="P366" s="52" t="s">
        <v>163</v>
      </c>
      <c r="Q366" s="55">
        <v>2137.8188114968607</v>
      </c>
      <c r="R366" s="55">
        <v>0</v>
      </c>
      <c r="S366" s="55">
        <v>699.63955058346994</v>
      </c>
      <c r="T366" s="55">
        <v>0</v>
      </c>
      <c r="U366" s="55">
        <v>0</v>
      </c>
      <c r="V366" s="55">
        <v>372.03332110860794</v>
      </c>
      <c r="W366" s="55">
        <v>964.26887410279244</v>
      </c>
      <c r="X366" s="55">
        <v>0</v>
      </c>
      <c r="Y366" s="55">
        <v>1336.3021952114004</v>
      </c>
      <c r="Z366" s="55">
        <v>4173.7605572917309</v>
      </c>
      <c r="AA366" s="55">
        <v>0</v>
      </c>
      <c r="AB366" s="55">
        <v>1910.5632000000003</v>
      </c>
      <c r="AC366" s="55">
        <v>0</v>
      </c>
      <c r="AD366" s="55">
        <v>1910.5632000000003</v>
      </c>
      <c r="AE366" s="57">
        <v>39.792455952106842</v>
      </c>
      <c r="AF366" s="57">
        <v>240.11938875143767</v>
      </c>
      <c r="AG366" s="57">
        <v>279.91184470354449</v>
      </c>
      <c r="AH366" s="57">
        <v>6364.2356019952758</v>
      </c>
      <c r="AI366" s="57">
        <v>0</v>
      </c>
      <c r="AJ366" s="57">
        <v>20.718330906376366</v>
      </c>
      <c r="AK366" s="57">
        <v>6384.9539329016525</v>
      </c>
    </row>
    <row r="367" spans="1:37" x14ac:dyDescent="0.3">
      <c r="A367" s="52" t="s">
        <v>552</v>
      </c>
      <c r="B367" s="52">
        <v>366</v>
      </c>
      <c r="C367" s="52" t="s">
        <v>52</v>
      </c>
      <c r="D367" s="52">
        <v>437</v>
      </c>
      <c r="E367" s="53" t="s">
        <v>87</v>
      </c>
      <c r="F367" s="52" t="s">
        <v>210</v>
      </c>
      <c r="G367" s="52" t="s">
        <v>341</v>
      </c>
      <c r="H367" s="52">
        <v>409050</v>
      </c>
      <c r="I367" s="52">
        <v>40</v>
      </c>
      <c r="J367" s="53" t="s">
        <v>351</v>
      </c>
      <c r="K367" s="54">
        <v>167</v>
      </c>
      <c r="L367" s="52">
        <v>12</v>
      </c>
      <c r="M367" s="55">
        <v>167</v>
      </c>
      <c r="N367" s="56" t="s">
        <v>156</v>
      </c>
      <c r="O367" s="52" t="s">
        <v>159</v>
      </c>
      <c r="P367" s="52" t="s">
        <v>163</v>
      </c>
      <c r="Q367" s="55">
        <v>1190.0524717332523</v>
      </c>
      <c r="R367" s="55">
        <v>0</v>
      </c>
      <c r="S367" s="55">
        <v>389.46601649146493</v>
      </c>
      <c r="T367" s="55">
        <v>0</v>
      </c>
      <c r="U367" s="55">
        <v>0</v>
      </c>
      <c r="V367" s="55">
        <v>207.09854875045841</v>
      </c>
      <c r="W367" s="55">
        <v>536.77633991722109</v>
      </c>
      <c r="X367" s="55">
        <v>0</v>
      </c>
      <c r="Y367" s="55">
        <v>743.87488866767944</v>
      </c>
      <c r="Z367" s="55">
        <v>2323.3933768923966</v>
      </c>
      <c r="AA367" s="55">
        <v>0</v>
      </c>
      <c r="AB367" s="55">
        <v>1063.5468480000002</v>
      </c>
      <c r="AC367" s="55">
        <v>0</v>
      </c>
      <c r="AD367" s="55">
        <v>1063.5468480000002</v>
      </c>
      <c r="AE367" s="57">
        <v>22.151133813339477</v>
      </c>
      <c r="AF367" s="57">
        <v>133.66645973830029</v>
      </c>
      <c r="AG367" s="57">
        <v>155.81759355163976</v>
      </c>
      <c r="AH367" s="57">
        <v>3542.7578184440367</v>
      </c>
      <c r="AI367" s="57">
        <v>0</v>
      </c>
      <c r="AJ367" s="57">
        <v>11.533204204549509</v>
      </c>
      <c r="AK367" s="57">
        <v>3554.291022648586</v>
      </c>
    </row>
    <row r="368" spans="1:37" ht="28.8" x14ac:dyDescent="0.3">
      <c r="A368" s="52" t="s">
        <v>552</v>
      </c>
      <c r="B368" s="52">
        <v>367</v>
      </c>
      <c r="C368" s="52" t="s">
        <v>214</v>
      </c>
      <c r="D368" s="52">
        <v>437</v>
      </c>
      <c r="E368" s="53" t="s">
        <v>87</v>
      </c>
      <c r="F368" s="52" t="s">
        <v>209</v>
      </c>
      <c r="G368" s="52" t="s">
        <v>341</v>
      </c>
      <c r="H368" s="52">
        <v>902575</v>
      </c>
      <c r="I368" s="52">
        <v>78</v>
      </c>
      <c r="J368" s="53" t="s">
        <v>352</v>
      </c>
      <c r="K368" s="54">
        <v>2805</v>
      </c>
      <c r="L368" s="52">
        <v>12</v>
      </c>
      <c r="M368" s="55">
        <v>2805</v>
      </c>
      <c r="N368" s="56" t="s">
        <v>156</v>
      </c>
      <c r="O368" s="52" t="s">
        <v>159</v>
      </c>
      <c r="P368" s="52" t="s">
        <v>163</v>
      </c>
      <c r="Q368" s="55">
        <v>29877.705642361918</v>
      </c>
      <c r="R368" s="55">
        <v>0</v>
      </c>
      <c r="S368" s="55">
        <v>6541.6297979554447</v>
      </c>
      <c r="T368" s="55">
        <v>0</v>
      </c>
      <c r="U368" s="55">
        <v>0</v>
      </c>
      <c r="V368" s="55">
        <v>0</v>
      </c>
      <c r="W368" s="55">
        <v>0</v>
      </c>
      <c r="X368" s="55">
        <v>0</v>
      </c>
      <c r="Y368" s="55">
        <v>0</v>
      </c>
      <c r="Z368" s="55">
        <v>36419.335440317365</v>
      </c>
      <c r="AA368" s="55">
        <v>0</v>
      </c>
      <c r="AB368" s="55">
        <v>17863.765920000002</v>
      </c>
      <c r="AC368" s="55">
        <v>0</v>
      </c>
      <c r="AD368" s="55">
        <v>17863.765920000002</v>
      </c>
      <c r="AE368" s="57">
        <v>372.05946315219899</v>
      </c>
      <c r="AF368" s="57">
        <v>-54655.160823469567</v>
      </c>
      <c r="AG368" s="57">
        <v>-54283.101360317371</v>
      </c>
      <c r="AH368" s="57">
        <v>0</v>
      </c>
      <c r="AI368" s="57">
        <v>0</v>
      </c>
      <c r="AJ368" s="57">
        <v>0</v>
      </c>
      <c r="AK368" s="57">
        <v>0</v>
      </c>
    </row>
    <row r="369" spans="1:37" ht="28.8" x14ac:dyDescent="0.3">
      <c r="A369" s="52" t="s">
        <v>552</v>
      </c>
      <c r="B369" s="52">
        <v>368</v>
      </c>
      <c r="C369" s="52" t="s">
        <v>204</v>
      </c>
      <c r="D369" s="52">
        <v>437</v>
      </c>
      <c r="E369" s="53" t="s">
        <v>87</v>
      </c>
      <c r="F369" s="52" t="s">
        <v>210</v>
      </c>
      <c r="G369" s="52" t="s">
        <v>341</v>
      </c>
      <c r="H369" s="52">
        <v>902575</v>
      </c>
      <c r="I369" s="52">
        <v>78</v>
      </c>
      <c r="J369" s="53" t="s">
        <v>352</v>
      </c>
      <c r="K369" s="54">
        <v>519</v>
      </c>
      <c r="L369" s="52">
        <v>12</v>
      </c>
      <c r="M369" s="55">
        <v>519</v>
      </c>
      <c r="N369" s="56" t="s">
        <v>156</v>
      </c>
      <c r="O369" s="52" t="s">
        <v>159</v>
      </c>
      <c r="P369" s="52" t="s">
        <v>163</v>
      </c>
      <c r="Q369" s="55">
        <v>3698.4265438895686</v>
      </c>
      <c r="R369" s="55">
        <v>0</v>
      </c>
      <c r="S369" s="55">
        <v>1210.376422509403</v>
      </c>
      <c r="T369" s="55">
        <v>0</v>
      </c>
      <c r="U369" s="55">
        <v>0</v>
      </c>
      <c r="V369" s="55">
        <v>0</v>
      </c>
      <c r="W369" s="55">
        <v>0</v>
      </c>
      <c r="X369" s="55">
        <v>0</v>
      </c>
      <c r="Y369" s="55">
        <v>0</v>
      </c>
      <c r="Z369" s="55">
        <v>4908.8029663989719</v>
      </c>
      <c r="AA369" s="55">
        <v>0</v>
      </c>
      <c r="AB369" s="55">
        <v>3305.2743360000004</v>
      </c>
      <c r="AC369" s="55">
        <v>0</v>
      </c>
      <c r="AD369" s="55">
        <v>3305.2743360000004</v>
      </c>
      <c r="AE369" s="57">
        <v>-8214.0773023989714</v>
      </c>
      <c r="AF369" s="57">
        <v>0</v>
      </c>
      <c r="AG369" s="57">
        <v>-8214.0773023989714</v>
      </c>
      <c r="AH369" s="57">
        <v>0</v>
      </c>
      <c r="AI369" s="57">
        <v>0</v>
      </c>
      <c r="AJ369" s="57">
        <v>0</v>
      </c>
      <c r="AK369" s="57">
        <v>0</v>
      </c>
    </row>
    <row r="370" spans="1:37" ht="28.8" x14ac:dyDescent="0.3">
      <c r="A370" s="52" t="s">
        <v>552</v>
      </c>
      <c r="B370" s="52">
        <v>369</v>
      </c>
      <c r="C370" s="52" t="s">
        <v>48</v>
      </c>
      <c r="D370" s="52">
        <v>437</v>
      </c>
      <c r="E370" s="53" t="s">
        <v>87</v>
      </c>
      <c r="F370" s="52" t="s">
        <v>209</v>
      </c>
      <c r="G370" s="52" t="s">
        <v>341</v>
      </c>
      <c r="H370" s="52" t="s">
        <v>438</v>
      </c>
      <c r="I370" s="52">
        <v>25</v>
      </c>
      <c r="J370" s="53" t="s">
        <v>439</v>
      </c>
      <c r="K370" s="54">
        <v>22655</v>
      </c>
      <c r="L370" s="52">
        <v>12</v>
      </c>
      <c r="M370" s="55">
        <v>22655</v>
      </c>
      <c r="N370" s="56" t="s">
        <v>156</v>
      </c>
      <c r="O370" s="52" t="s">
        <v>159</v>
      </c>
      <c r="P370" s="52" t="s">
        <v>163</v>
      </c>
      <c r="Q370" s="55">
        <v>241311.73665871986</v>
      </c>
      <c r="R370" s="55">
        <v>0</v>
      </c>
      <c r="S370" s="55">
        <v>52834.446728228373</v>
      </c>
      <c r="T370" s="55">
        <v>0</v>
      </c>
      <c r="U370" s="55">
        <v>0</v>
      </c>
      <c r="V370" s="55">
        <v>17247.836155738893</v>
      </c>
      <c r="W370" s="55">
        <v>44704.467602643897</v>
      </c>
      <c r="X370" s="55">
        <v>0</v>
      </c>
      <c r="Y370" s="55">
        <v>61952.30375838279</v>
      </c>
      <c r="Z370" s="55">
        <v>356098.48714533105</v>
      </c>
      <c r="AA370" s="55">
        <v>0</v>
      </c>
      <c r="AB370" s="55">
        <v>144279.36432000002</v>
      </c>
      <c r="AC370" s="55">
        <v>0</v>
      </c>
      <c r="AD370" s="55">
        <v>144279.36432000002</v>
      </c>
      <c r="AE370" s="57">
        <v>3004.9936319832682</v>
      </c>
      <c r="AF370" s="57">
        <v>18133.015840546068</v>
      </c>
      <c r="AG370" s="57">
        <v>21138.009472529335</v>
      </c>
      <c r="AH370" s="57">
        <v>521515.86093786039</v>
      </c>
      <c r="AI370" s="57">
        <v>0</v>
      </c>
      <c r="AJ370" s="57">
        <v>1564.5792889465217</v>
      </c>
      <c r="AK370" s="57">
        <v>523080.44022680691</v>
      </c>
    </row>
    <row r="371" spans="1:37" ht="28.8" x14ac:dyDescent="0.3">
      <c r="A371" s="52" t="s">
        <v>552</v>
      </c>
      <c r="B371" s="52">
        <v>370</v>
      </c>
      <c r="C371" s="52" t="s">
        <v>48</v>
      </c>
      <c r="D371" s="52">
        <v>437</v>
      </c>
      <c r="E371" s="53" t="s">
        <v>87</v>
      </c>
      <c r="F371" s="52" t="s">
        <v>209</v>
      </c>
      <c r="G371" s="52" t="s">
        <v>341</v>
      </c>
      <c r="H371" s="52" t="s">
        <v>438</v>
      </c>
      <c r="I371" s="52">
        <v>25</v>
      </c>
      <c r="J371" s="53" t="s">
        <v>439</v>
      </c>
      <c r="K371" s="54">
        <v>3162</v>
      </c>
      <c r="L371" s="52">
        <v>12</v>
      </c>
      <c r="M371" s="55">
        <v>3162</v>
      </c>
      <c r="N371" s="56" t="s">
        <v>156</v>
      </c>
      <c r="O371" s="52" t="s">
        <v>159</v>
      </c>
      <c r="P371" s="52" t="s">
        <v>163</v>
      </c>
      <c r="Q371" s="55">
        <v>33680.322724117068</v>
      </c>
      <c r="R371" s="55">
        <v>0</v>
      </c>
      <c r="S371" s="55">
        <v>7374.2008631497738</v>
      </c>
      <c r="T371" s="55">
        <v>0</v>
      </c>
      <c r="U371" s="55">
        <v>0</v>
      </c>
      <c r="V371" s="55">
        <v>2407.3122014763353</v>
      </c>
      <c r="W371" s="55">
        <v>6239.4847300622378</v>
      </c>
      <c r="X371" s="55">
        <v>0</v>
      </c>
      <c r="Y371" s="55">
        <v>8646.7969315385726</v>
      </c>
      <c r="Z371" s="55">
        <v>49701.320518805413</v>
      </c>
      <c r="AA371" s="55">
        <v>0</v>
      </c>
      <c r="AB371" s="55">
        <v>20137.336128000003</v>
      </c>
      <c r="AC371" s="55">
        <v>0</v>
      </c>
      <c r="AD371" s="55">
        <v>20137.336128000003</v>
      </c>
      <c r="AE371" s="57">
        <v>419.41248573520619</v>
      </c>
      <c r="AF371" s="57">
        <v>2530.8583574401532</v>
      </c>
      <c r="AG371" s="57">
        <v>2950.2708431753595</v>
      </c>
      <c r="AH371" s="57">
        <v>72788.927489980764</v>
      </c>
      <c r="AI371" s="57">
        <v>0</v>
      </c>
      <c r="AJ371" s="57">
        <v>218.37120775320687</v>
      </c>
      <c r="AK371" s="57">
        <v>73007.298697733975</v>
      </c>
    </row>
    <row r="372" spans="1:37" ht="28.8" x14ac:dyDescent="0.3">
      <c r="A372" s="52" t="s">
        <v>552</v>
      </c>
      <c r="B372" s="52">
        <v>371</v>
      </c>
      <c r="C372" s="52" t="s">
        <v>48</v>
      </c>
      <c r="D372" s="52">
        <v>437</v>
      </c>
      <c r="E372" s="53" t="s">
        <v>87</v>
      </c>
      <c r="F372" s="52" t="s">
        <v>209</v>
      </c>
      <c r="G372" s="52" t="s">
        <v>341</v>
      </c>
      <c r="H372" s="52" t="s">
        <v>440</v>
      </c>
      <c r="I372" s="52">
        <v>25</v>
      </c>
      <c r="J372" s="53" t="s">
        <v>440</v>
      </c>
      <c r="K372" s="54">
        <v>4755</v>
      </c>
      <c r="L372" s="52">
        <v>12</v>
      </c>
      <c r="M372" s="55">
        <v>4755</v>
      </c>
      <c r="N372" s="56" t="s">
        <v>156</v>
      </c>
      <c r="O372" s="52" t="s">
        <v>159</v>
      </c>
      <c r="P372" s="52" t="s">
        <v>163</v>
      </c>
      <c r="Q372" s="55">
        <v>50648.30314774721</v>
      </c>
      <c r="R372" s="55">
        <v>0</v>
      </c>
      <c r="S372" s="55">
        <v>11089.286876747999</v>
      </c>
      <c r="T372" s="55">
        <v>0</v>
      </c>
      <c r="U372" s="55">
        <v>4624.9253344884728</v>
      </c>
      <c r="V372" s="55">
        <v>3620.1042118975247</v>
      </c>
      <c r="W372" s="55">
        <v>9382.9063540309744</v>
      </c>
      <c r="X372" s="55">
        <v>0</v>
      </c>
      <c r="Y372" s="55">
        <v>13003.0105659285</v>
      </c>
      <c r="Z372" s="55">
        <v>79365.525924912188</v>
      </c>
      <c r="AA372" s="55">
        <v>0</v>
      </c>
      <c r="AB372" s="55">
        <v>30282.426720000003</v>
      </c>
      <c r="AC372" s="55">
        <v>0</v>
      </c>
      <c r="AD372" s="55">
        <v>30282.426720000003</v>
      </c>
      <c r="AE372" s="57">
        <v>630.71042684089343</v>
      </c>
      <c r="AF372" s="57">
        <v>3805.8923117102872</v>
      </c>
      <c r="AG372" s="57">
        <v>4436.6027385511807</v>
      </c>
      <c r="AH372" s="57">
        <v>114084.55538346338</v>
      </c>
      <c r="AI372" s="57">
        <v>0</v>
      </c>
      <c r="AJ372" s="57">
        <v>328.38554486606535</v>
      </c>
      <c r="AK372" s="57">
        <v>114412.94092832944</v>
      </c>
    </row>
    <row r="373" spans="1:37" ht="43.2" x14ac:dyDescent="0.3">
      <c r="A373" s="52" t="s">
        <v>552</v>
      </c>
      <c r="B373" s="52">
        <v>372</v>
      </c>
      <c r="C373" s="52" t="s">
        <v>48</v>
      </c>
      <c r="D373" s="52">
        <v>437</v>
      </c>
      <c r="E373" s="53" t="s">
        <v>87</v>
      </c>
      <c r="F373" s="52" t="s">
        <v>209</v>
      </c>
      <c r="G373" s="52" t="s">
        <v>341</v>
      </c>
      <c r="H373" s="52" t="s">
        <v>404</v>
      </c>
      <c r="I373" s="52">
        <v>25</v>
      </c>
      <c r="J373" s="53" t="s">
        <v>404</v>
      </c>
      <c r="K373" s="54">
        <v>5740</v>
      </c>
      <c r="L373" s="52">
        <v>12</v>
      </c>
      <c r="M373" s="55">
        <v>5740</v>
      </c>
      <c r="N373" s="56" t="s">
        <v>156</v>
      </c>
      <c r="O373" s="52" t="s">
        <v>159</v>
      </c>
      <c r="P373" s="52" t="s">
        <v>163</v>
      </c>
      <c r="Q373" s="55">
        <v>61140.117785082854</v>
      </c>
      <c r="R373" s="55">
        <v>0</v>
      </c>
      <c r="S373" s="55">
        <v>13386.436734497058</v>
      </c>
      <c r="T373" s="55">
        <v>0</v>
      </c>
      <c r="U373" s="55">
        <v>5582.980319655906</v>
      </c>
      <c r="V373" s="55">
        <v>4370.010131712259</v>
      </c>
      <c r="W373" s="55">
        <v>11326.578858493753</v>
      </c>
      <c r="X373" s="55">
        <v>0</v>
      </c>
      <c r="Y373" s="55">
        <v>15696.588990206012</v>
      </c>
      <c r="Z373" s="55">
        <v>95806.123829441829</v>
      </c>
      <c r="AA373" s="55">
        <v>0</v>
      </c>
      <c r="AB373" s="55">
        <v>36555.442560000003</v>
      </c>
      <c r="AC373" s="55">
        <v>0</v>
      </c>
      <c r="AD373" s="55">
        <v>36555.442560000003</v>
      </c>
      <c r="AE373" s="57">
        <v>761.36232388364442</v>
      </c>
      <c r="AF373" s="57">
        <v>4594.2843047775077</v>
      </c>
      <c r="AG373" s="57">
        <v>5355.6466286611521</v>
      </c>
      <c r="AH373" s="57">
        <v>137717.21301810298</v>
      </c>
      <c r="AI373" s="57">
        <v>0</v>
      </c>
      <c r="AJ373" s="57">
        <v>396.4107313420011</v>
      </c>
      <c r="AK373" s="57">
        <v>138113.62374944499</v>
      </c>
    </row>
    <row r="374" spans="1:37" ht="28.8" x14ac:dyDescent="0.3">
      <c r="A374" s="52" t="s">
        <v>552</v>
      </c>
      <c r="B374" s="52">
        <v>373</v>
      </c>
      <c r="C374" s="52" t="s">
        <v>48</v>
      </c>
      <c r="D374" s="52">
        <v>437</v>
      </c>
      <c r="E374" s="53" t="s">
        <v>87</v>
      </c>
      <c r="F374" s="52" t="s">
        <v>209</v>
      </c>
      <c r="G374" s="52" t="s">
        <v>341</v>
      </c>
      <c r="H374" s="52" t="s">
        <v>441</v>
      </c>
      <c r="I374" s="52">
        <v>25</v>
      </c>
      <c r="J374" s="53" t="s">
        <v>441</v>
      </c>
      <c r="K374" s="54">
        <v>558</v>
      </c>
      <c r="L374" s="52">
        <v>12</v>
      </c>
      <c r="M374" s="55">
        <v>558</v>
      </c>
      <c r="N374" s="56" t="s">
        <v>156</v>
      </c>
      <c r="O374" s="52" t="s">
        <v>159</v>
      </c>
      <c r="P374" s="52" t="s">
        <v>163</v>
      </c>
      <c r="Q374" s="55">
        <v>5943.5863630794829</v>
      </c>
      <c r="R374" s="55">
        <v>0</v>
      </c>
      <c r="S374" s="55">
        <v>1301.3295640852541</v>
      </c>
      <c r="T374" s="55">
        <v>0</v>
      </c>
      <c r="U374" s="55">
        <v>542.73571748571351</v>
      </c>
      <c r="V374" s="55">
        <v>424.81980026052975</v>
      </c>
      <c r="W374" s="55">
        <v>1101.0855405992183</v>
      </c>
      <c r="X374" s="55">
        <v>0</v>
      </c>
      <c r="Y374" s="55">
        <v>1525.9053408597481</v>
      </c>
      <c r="Z374" s="55">
        <v>9313.5569855101985</v>
      </c>
      <c r="AA374" s="55">
        <v>0</v>
      </c>
      <c r="AB374" s="55">
        <v>3553.6475520000004</v>
      </c>
      <c r="AC374" s="55">
        <v>0</v>
      </c>
      <c r="AD374" s="55">
        <v>3553.6475520000004</v>
      </c>
      <c r="AE374" s="57">
        <v>74.013968070918736</v>
      </c>
      <c r="AF374" s="57">
        <v>446.62206307767406</v>
      </c>
      <c r="AG374" s="57">
        <v>520.63603114859279</v>
      </c>
      <c r="AH374" s="57">
        <v>13387.840568658792</v>
      </c>
      <c r="AI374" s="57">
        <v>0</v>
      </c>
      <c r="AJ374" s="57">
        <v>38.536095485860038</v>
      </c>
      <c r="AK374" s="57">
        <v>13426.376664144653</v>
      </c>
    </row>
    <row r="375" spans="1:37" x14ac:dyDescent="0.3">
      <c r="A375" s="52" t="s">
        <v>552</v>
      </c>
      <c r="B375" s="52">
        <v>374</v>
      </c>
      <c r="C375" s="52" t="s">
        <v>48</v>
      </c>
      <c r="D375" s="52">
        <v>437</v>
      </c>
      <c r="E375" s="53" t="s">
        <v>87</v>
      </c>
      <c r="F375" s="52" t="s">
        <v>209</v>
      </c>
      <c r="G375" s="52" t="s">
        <v>341</v>
      </c>
      <c r="H375" s="52" t="s">
        <v>98</v>
      </c>
      <c r="I375" s="52">
        <v>25</v>
      </c>
      <c r="J375" s="53" t="s">
        <v>98</v>
      </c>
      <c r="K375" s="54">
        <v>4584</v>
      </c>
      <c r="L375" s="52">
        <v>12</v>
      </c>
      <c r="M375" s="55">
        <v>4584</v>
      </c>
      <c r="N375" s="56" t="s">
        <v>156</v>
      </c>
      <c r="O375" s="52" t="s">
        <v>159</v>
      </c>
      <c r="P375" s="52" t="s">
        <v>163</v>
      </c>
      <c r="Q375" s="55">
        <v>48826.881520351883</v>
      </c>
      <c r="R375" s="55">
        <v>0</v>
      </c>
      <c r="S375" s="55">
        <v>10690.492332915421</v>
      </c>
      <c r="T375" s="55">
        <v>0</v>
      </c>
      <c r="U375" s="55">
        <v>4458.6030984847866</v>
      </c>
      <c r="V375" s="55">
        <v>3489.9174989144594</v>
      </c>
      <c r="W375" s="55">
        <v>9045.4769141699235</v>
      </c>
      <c r="X375" s="55">
        <v>0</v>
      </c>
      <c r="Y375" s="55">
        <v>12535.394413084383</v>
      </c>
      <c r="Z375" s="55">
        <v>76511.371364836479</v>
      </c>
      <c r="AA375" s="55">
        <v>0</v>
      </c>
      <c r="AB375" s="55">
        <v>29193.405696000005</v>
      </c>
      <c r="AC375" s="55">
        <v>0</v>
      </c>
      <c r="AD375" s="55">
        <v>29193.405696000005</v>
      </c>
      <c r="AE375" s="57">
        <v>608.02872694819257</v>
      </c>
      <c r="AF375" s="57">
        <v>3669.0242601219679</v>
      </c>
      <c r="AG375" s="57">
        <v>4277.0529870701603</v>
      </c>
      <c r="AH375" s="57">
        <v>109981.83004790664</v>
      </c>
      <c r="AI375" s="57">
        <v>0</v>
      </c>
      <c r="AJ375" s="57">
        <v>316.57609624943086</v>
      </c>
      <c r="AK375" s="57">
        <v>110298.40614415606</v>
      </c>
    </row>
    <row r="376" spans="1:37" x14ac:dyDescent="0.3">
      <c r="A376" s="52" t="s">
        <v>552</v>
      </c>
      <c r="B376" s="52">
        <v>375</v>
      </c>
      <c r="C376" s="52" t="s">
        <v>52</v>
      </c>
      <c r="D376" s="52">
        <v>437</v>
      </c>
      <c r="E376" s="53" t="s">
        <v>87</v>
      </c>
      <c r="F376" s="52" t="s">
        <v>215</v>
      </c>
      <c r="G376" s="52" t="s">
        <v>350</v>
      </c>
      <c r="H376" s="52">
        <v>409050</v>
      </c>
      <c r="I376" s="52">
        <v>40</v>
      </c>
      <c r="J376" s="53" t="s">
        <v>351</v>
      </c>
      <c r="K376" s="54">
        <v>6907</v>
      </c>
      <c r="L376" s="52">
        <v>12</v>
      </c>
      <c r="M376" s="55">
        <v>6907</v>
      </c>
      <c r="N376" s="56" t="s">
        <v>156</v>
      </c>
      <c r="O376" s="52" t="s">
        <v>159</v>
      </c>
      <c r="P376" s="52" t="s">
        <v>163</v>
      </c>
      <c r="Q376" s="55">
        <v>102066.1460564469</v>
      </c>
      <c r="R376" s="55">
        <v>0</v>
      </c>
      <c r="S376" s="55">
        <v>16108.034586266758</v>
      </c>
      <c r="T376" s="55">
        <v>0</v>
      </c>
      <c r="U376" s="55">
        <v>0</v>
      </c>
      <c r="V376" s="55">
        <v>8565.4471629905165</v>
      </c>
      <c r="W376" s="55">
        <v>22200.683711426627</v>
      </c>
      <c r="X376" s="55">
        <v>0</v>
      </c>
      <c r="Y376" s="55">
        <v>30766.130874417144</v>
      </c>
      <c r="Z376" s="55">
        <v>148940.31151713082</v>
      </c>
      <c r="AA376" s="55">
        <v>0</v>
      </c>
      <c r="AB376" s="55">
        <v>43987.533408000003</v>
      </c>
      <c r="AC376" s="55">
        <v>0</v>
      </c>
      <c r="AD376" s="55">
        <v>43987.533408000003</v>
      </c>
      <c r="AE376" s="57">
        <v>916.15497753733996</v>
      </c>
      <c r="AF376" s="57">
        <v>5528.3487270206006</v>
      </c>
      <c r="AG376" s="57">
        <v>6444.5037045579402</v>
      </c>
      <c r="AH376" s="57">
        <v>199372.34862968879</v>
      </c>
      <c r="AI376" s="57">
        <v>0</v>
      </c>
      <c r="AJ376" s="57">
        <v>477.00503856780517</v>
      </c>
      <c r="AK376" s="57">
        <v>199849.3536682566</v>
      </c>
    </row>
    <row r="377" spans="1:37" x14ac:dyDescent="0.3">
      <c r="A377" s="52" t="s">
        <v>552</v>
      </c>
      <c r="B377" s="52">
        <v>376</v>
      </c>
      <c r="C377" s="52" t="s">
        <v>52</v>
      </c>
      <c r="D377" s="52">
        <v>437</v>
      </c>
      <c r="E377" s="53" t="s">
        <v>87</v>
      </c>
      <c r="F377" s="52" t="s">
        <v>209</v>
      </c>
      <c r="G377" s="52" t="s">
        <v>350</v>
      </c>
      <c r="H377" s="52">
        <v>409050</v>
      </c>
      <c r="I377" s="52">
        <v>40</v>
      </c>
      <c r="J377" s="53" t="s">
        <v>351</v>
      </c>
      <c r="K377" s="54">
        <v>10534</v>
      </c>
      <c r="L377" s="52">
        <v>12</v>
      </c>
      <c r="M377" s="55">
        <v>10534</v>
      </c>
      <c r="N377" s="56" t="s">
        <v>156</v>
      </c>
      <c r="O377" s="52" t="s">
        <v>159</v>
      </c>
      <c r="P377" s="52" t="s">
        <v>163</v>
      </c>
      <c r="Q377" s="55">
        <v>112203.83288293777</v>
      </c>
      <c r="R377" s="55">
        <v>0</v>
      </c>
      <c r="S377" s="55">
        <v>24566.676752820906</v>
      </c>
      <c r="T377" s="55">
        <v>0</v>
      </c>
      <c r="U377" s="55">
        <v>0</v>
      </c>
      <c r="V377" s="55">
        <v>13063.330015193585</v>
      </c>
      <c r="W377" s="55">
        <v>33858.694399329383</v>
      </c>
      <c r="X377" s="55">
        <v>0</v>
      </c>
      <c r="Y377" s="55">
        <v>46922.024414522966</v>
      </c>
      <c r="Z377" s="55">
        <v>183692.53405028163</v>
      </c>
      <c r="AA377" s="55">
        <v>0</v>
      </c>
      <c r="AB377" s="55">
        <v>67086.242496000006</v>
      </c>
      <c r="AC377" s="55">
        <v>0</v>
      </c>
      <c r="AD377" s="55">
        <v>67086.242496000006</v>
      </c>
      <c r="AE377" s="57">
        <v>1397.2457699983115</v>
      </c>
      <c r="AF377" s="57">
        <v>8431.392137025483</v>
      </c>
      <c r="AG377" s="57">
        <v>9828.6379070237945</v>
      </c>
      <c r="AH377" s="57">
        <v>260607.41445330545</v>
      </c>
      <c r="AI377" s="57">
        <v>0</v>
      </c>
      <c r="AJ377" s="57">
        <v>727.48965922589548</v>
      </c>
      <c r="AK377" s="57">
        <v>261334.90411253134</v>
      </c>
    </row>
    <row r="378" spans="1:37" x14ac:dyDescent="0.3">
      <c r="A378" s="52" t="s">
        <v>552</v>
      </c>
      <c r="B378" s="52">
        <v>377</v>
      </c>
      <c r="C378" s="52" t="s">
        <v>52</v>
      </c>
      <c r="D378" s="52">
        <v>437</v>
      </c>
      <c r="E378" s="53" t="s">
        <v>87</v>
      </c>
      <c r="F378" s="52" t="s">
        <v>215</v>
      </c>
      <c r="G378" s="52" t="s">
        <v>353</v>
      </c>
      <c r="H378" s="52">
        <v>409050</v>
      </c>
      <c r="I378" s="52">
        <v>40</v>
      </c>
      <c r="J378" s="53" t="s">
        <v>351</v>
      </c>
      <c r="K378" s="54">
        <v>13122</v>
      </c>
      <c r="L378" s="52">
        <v>12</v>
      </c>
      <c r="M378" s="55">
        <v>13122</v>
      </c>
      <c r="N378" s="56" t="s">
        <v>156</v>
      </c>
      <c r="O378" s="52" t="s">
        <v>159</v>
      </c>
      <c r="P378" s="52" t="s">
        <v>163</v>
      </c>
      <c r="Q378" s="55">
        <v>193906.46714242018</v>
      </c>
      <c r="R378" s="55">
        <v>0</v>
      </c>
      <c r="S378" s="55">
        <v>30602.233942520976</v>
      </c>
      <c r="T378" s="55">
        <v>0</v>
      </c>
      <c r="U378" s="55">
        <v>0</v>
      </c>
      <c r="V378" s="55">
        <v>16272.737465290511</v>
      </c>
      <c r="W378" s="55">
        <v>42177.120553256143</v>
      </c>
      <c r="X378" s="55">
        <v>0</v>
      </c>
      <c r="Y378" s="55">
        <v>58449.858018546656</v>
      </c>
      <c r="Z378" s="55">
        <v>282958.55910348782</v>
      </c>
      <c r="AA378" s="55">
        <v>0</v>
      </c>
      <c r="AB378" s="55">
        <v>83568.034368000008</v>
      </c>
      <c r="AC378" s="55">
        <v>0</v>
      </c>
      <c r="AD378" s="55">
        <v>83568.034368000008</v>
      </c>
      <c r="AE378" s="57">
        <v>1740.5220233451532</v>
      </c>
      <c r="AF378" s="57">
        <v>10502.822063987885</v>
      </c>
      <c r="AG378" s="57">
        <v>12243.344087333038</v>
      </c>
      <c r="AH378" s="57">
        <v>378769.93755882082</v>
      </c>
      <c r="AI378" s="57">
        <v>0</v>
      </c>
      <c r="AJ378" s="57">
        <v>906.21979384490214</v>
      </c>
      <c r="AK378" s="57">
        <v>379676.15735266573</v>
      </c>
    </row>
    <row r="379" spans="1:37" x14ac:dyDescent="0.3">
      <c r="A379" s="52" t="s">
        <v>552</v>
      </c>
      <c r="B379" s="52">
        <v>378</v>
      </c>
      <c r="C379" s="52" t="s">
        <v>52</v>
      </c>
      <c r="D379" s="52">
        <v>437</v>
      </c>
      <c r="E379" s="53" t="s">
        <v>87</v>
      </c>
      <c r="F379" s="52" t="s">
        <v>209</v>
      </c>
      <c r="G379" s="52" t="s">
        <v>353</v>
      </c>
      <c r="H379" s="52">
        <v>409050</v>
      </c>
      <c r="I379" s="52">
        <v>40</v>
      </c>
      <c r="J379" s="53" t="s">
        <v>351</v>
      </c>
      <c r="K379" s="54">
        <v>6587</v>
      </c>
      <c r="L379" s="52">
        <v>12</v>
      </c>
      <c r="M379" s="55">
        <v>6587</v>
      </c>
      <c r="N379" s="56" t="s">
        <v>156</v>
      </c>
      <c r="O379" s="52" t="s">
        <v>159</v>
      </c>
      <c r="P379" s="52" t="s">
        <v>163</v>
      </c>
      <c r="Q379" s="55">
        <v>70162.013214345076</v>
      </c>
      <c r="R379" s="55">
        <v>0</v>
      </c>
      <c r="S379" s="55">
        <v>15361.752398977722</v>
      </c>
      <c r="T379" s="55">
        <v>0</v>
      </c>
      <c r="U379" s="55">
        <v>0</v>
      </c>
      <c r="V379" s="55">
        <v>8168.6116204746695</v>
      </c>
      <c r="W379" s="55">
        <v>21172.13024571698</v>
      </c>
      <c r="X379" s="55">
        <v>0</v>
      </c>
      <c r="Y379" s="55">
        <v>29340.741866191649</v>
      </c>
      <c r="Z379" s="55">
        <v>114864.50747951445</v>
      </c>
      <c r="AA379" s="55">
        <v>0</v>
      </c>
      <c r="AB379" s="55">
        <v>41949.599328000004</v>
      </c>
      <c r="AC379" s="55">
        <v>0</v>
      </c>
      <c r="AD379" s="55">
        <v>41949.599328000004</v>
      </c>
      <c r="AE379" s="57">
        <v>873.70969118842606</v>
      </c>
      <c r="AF379" s="57">
        <v>5272.2213790190672</v>
      </c>
      <c r="AG379" s="57">
        <v>6145.9310702074936</v>
      </c>
      <c r="AH379" s="57">
        <v>162960.03787772194</v>
      </c>
      <c r="AI379" s="57">
        <v>0</v>
      </c>
      <c r="AJ379" s="57">
        <v>454.9054856010037</v>
      </c>
      <c r="AK379" s="57">
        <v>163414.94336332293</v>
      </c>
    </row>
    <row r="380" spans="1:37" ht="43.2" x14ac:dyDescent="0.3">
      <c r="A380" s="52" t="s">
        <v>552</v>
      </c>
      <c r="B380" s="52">
        <v>379</v>
      </c>
      <c r="C380" s="52" t="s">
        <v>48</v>
      </c>
      <c r="D380" s="52">
        <v>439</v>
      </c>
      <c r="E380" s="53" t="s">
        <v>442</v>
      </c>
      <c r="F380" s="52" t="s">
        <v>209</v>
      </c>
      <c r="G380" s="52" t="s">
        <v>341</v>
      </c>
      <c r="H380" s="52" t="s">
        <v>443</v>
      </c>
      <c r="I380" s="52">
        <v>25</v>
      </c>
      <c r="J380" s="53" t="s">
        <v>444</v>
      </c>
      <c r="K380" s="54">
        <v>2548</v>
      </c>
      <c r="L380" s="52">
        <v>12</v>
      </c>
      <c r="M380" s="55">
        <v>2548</v>
      </c>
      <c r="N380" s="56" t="s">
        <v>156</v>
      </c>
      <c r="O380" s="52" t="s">
        <v>159</v>
      </c>
      <c r="P380" s="52" t="s">
        <v>163</v>
      </c>
      <c r="Q380" s="55">
        <v>27140.247407036779</v>
      </c>
      <c r="R380" s="55">
        <v>0</v>
      </c>
      <c r="S380" s="55">
        <v>6470.5289212674452</v>
      </c>
      <c r="T380" s="55">
        <v>0</v>
      </c>
      <c r="U380" s="55">
        <v>0</v>
      </c>
      <c r="V380" s="55">
        <v>0</v>
      </c>
      <c r="W380" s="55">
        <v>0</v>
      </c>
      <c r="X380" s="55">
        <v>0</v>
      </c>
      <c r="Y380" s="55">
        <v>0</v>
      </c>
      <c r="Z380" s="55">
        <v>33610.776328304222</v>
      </c>
      <c r="AA380" s="55">
        <v>0</v>
      </c>
      <c r="AB380" s="55">
        <v>16227.050112000003</v>
      </c>
      <c r="AC380" s="55">
        <v>0</v>
      </c>
      <c r="AD380" s="55">
        <v>16227.050112000003</v>
      </c>
      <c r="AE380" s="57">
        <v>337.97059255322745</v>
      </c>
      <c r="AF380" s="57">
        <v>2039.4140084622109</v>
      </c>
      <c r="AG380" s="57">
        <v>2377.3846010154384</v>
      </c>
      <c r="AH380" s="57">
        <v>52215.211041319664</v>
      </c>
      <c r="AI380" s="57">
        <v>0</v>
      </c>
      <c r="AJ380" s="57">
        <v>175.9676904981566</v>
      </c>
      <c r="AK380" s="57">
        <v>52391.178731817818</v>
      </c>
    </row>
    <row r="381" spans="1:37" ht="43.2" x14ac:dyDescent="0.3">
      <c r="A381" s="52" t="s">
        <v>552</v>
      </c>
      <c r="B381" s="52">
        <v>380</v>
      </c>
      <c r="C381" s="52" t="s">
        <v>218</v>
      </c>
      <c r="D381" s="52">
        <v>439</v>
      </c>
      <c r="E381" s="53" t="s">
        <v>442</v>
      </c>
      <c r="F381" s="52" t="s">
        <v>209</v>
      </c>
      <c r="G381" s="52" t="s">
        <v>341</v>
      </c>
      <c r="H381" s="52" t="s">
        <v>348</v>
      </c>
      <c r="I381" s="52">
        <v>0</v>
      </c>
      <c r="J381" s="53" t="s">
        <v>348</v>
      </c>
      <c r="K381" s="54">
        <v>5640</v>
      </c>
      <c r="L381" s="52">
        <v>12</v>
      </c>
      <c r="M381" s="55">
        <v>5640</v>
      </c>
      <c r="N381" s="56" t="s">
        <v>156</v>
      </c>
      <c r="O381" s="52" t="s">
        <v>159</v>
      </c>
      <c r="P381" s="52" t="s">
        <v>163</v>
      </c>
      <c r="Q381" s="55">
        <v>60074.958938652839</v>
      </c>
      <c r="R381" s="55">
        <v>0</v>
      </c>
      <c r="S381" s="55">
        <v>14322.520846133591</v>
      </c>
      <c r="T381" s="55">
        <v>0</v>
      </c>
      <c r="U381" s="55">
        <v>5485.7158541566741</v>
      </c>
      <c r="V381" s="55">
        <v>0</v>
      </c>
      <c r="W381" s="55">
        <v>0</v>
      </c>
      <c r="X381" s="55">
        <v>0</v>
      </c>
      <c r="Y381" s="55">
        <v>0</v>
      </c>
      <c r="Z381" s="55">
        <v>79883.1956389431</v>
      </c>
      <c r="AA381" s="55">
        <v>0</v>
      </c>
      <c r="AB381" s="55">
        <v>35918.588160000007</v>
      </c>
      <c r="AC381" s="55">
        <v>0</v>
      </c>
      <c r="AD381" s="55">
        <v>35918.588160000007</v>
      </c>
      <c r="AE381" s="57">
        <v>748.0981718996087</v>
      </c>
      <c r="AF381" s="57">
        <v>4514.2445085270283</v>
      </c>
      <c r="AG381" s="57">
        <v>5262.3426804266373</v>
      </c>
      <c r="AH381" s="57">
        <v>121064.12647936973</v>
      </c>
      <c r="AI381" s="57">
        <v>-232071</v>
      </c>
      <c r="AJ381" s="57">
        <v>111006.87352063027</v>
      </c>
      <c r="AK381" s="57">
        <v>0</v>
      </c>
    </row>
    <row r="382" spans="1:37" ht="43.2" x14ac:dyDescent="0.3">
      <c r="A382" s="52" t="s">
        <v>552</v>
      </c>
      <c r="B382" s="52">
        <v>381</v>
      </c>
      <c r="C382" s="52" t="s">
        <v>218</v>
      </c>
      <c r="D382" s="52">
        <v>439</v>
      </c>
      <c r="E382" s="53" t="s">
        <v>442</v>
      </c>
      <c r="F382" s="52" t="s">
        <v>209</v>
      </c>
      <c r="G382" s="52" t="s">
        <v>350</v>
      </c>
      <c r="H382" s="52" t="s">
        <v>445</v>
      </c>
      <c r="I382" s="52">
        <v>0</v>
      </c>
      <c r="J382" s="53" t="s">
        <v>445</v>
      </c>
      <c r="K382" s="54">
        <v>8701</v>
      </c>
      <c r="L382" s="52">
        <v>12</v>
      </c>
      <c r="M382" s="55">
        <v>8701</v>
      </c>
      <c r="N382" s="56" t="s">
        <v>156</v>
      </c>
      <c r="O382" s="52" t="s">
        <v>159</v>
      </c>
      <c r="P382" s="52" t="s">
        <v>163</v>
      </c>
      <c r="Q382" s="55">
        <v>92679.471227875591</v>
      </c>
      <c r="R382" s="55">
        <v>0</v>
      </c>
      <c r="S382" s="55">
        <v>22095.789695427018</v>
      </c>
      <c r="T382" s="55">
        <v>0</v>
      </c>
      <c r="U382" s="55">
        <v>8462.98114308816</v>
      </c>
      <c r="V382" s="55">
        <v>0</v>
      </c>
      <c r="W382" s="55">
        <v>0</v>
      </c>
      <c r="X382" s="55">
        <v>0</v>
      </c>
      <c r="Y382" s="55">
        <v>0</v>
      </c>
      <c r="Z382" s="55">
        <v>123238.24206639078</v>
      </c>
      <c r="AA382" s="55">
        <v>0</v>
      </c>
      <c r="AB382" s="55">
        <v>55412.701344000008</v>
      </c>
      <c r="AC382" s="55">
        <v>0</v>
      </c>
      <c r="AD382" s="55">
        <v>55412.701344000008</v>
      </c>
      <c r="AE382" s="57">
        <v>1154.1138641309387</v>
      </c>
      <c r="AF382" s="57">
        <v>6964.2626717541971</v>
      </c>
      <c r="AG382" s="57">
        <v>8118.376535885136</v>
      </c>
      <c r="AH382" s="57">
        <v>186769.31994627591</v>
      </c>
      <c r="AI382" s="57">
        <v>-175338</v>
      </c>
      <c r="AJ382" s="57">
        <v>-11431.319946275908</v>
      </c>
      <c r="AK382" s="57">
        <v>0</v>
      </c>
    </row>
    <row r="383" spans="1:37" ht="28.8" x14ac:dyDescent="0.3">
      <c r="A383" s="52" t="s">
        <v>552</v>
      </c>
      <c r="B383" s="52">
        <v>382</v>
      </c>
      <c r="C383" s="52" t="s">
        <v>204</v>
      </c>
      <c r="D383" s="52">
        <v>439</v>
      </c>
      <c r="E383" s="53" t="s">
        <v>442</v>
      </c>
      <c r="F383" s="52" t="s">
        <v>209</v>
      </c>
      <c r="G383" s="52" t="s">
        <v>370</v>
      </c>
      <c r="H383" s="52">
        <v>902575</v>
      </c>
      <c r="I383" s="52">
        <v>78</v>
      </c>
      <c r="J383" s="53" t="s">
        <v>352</v>
      </c>
      <c r="K383" s="54">
        <v>280</v>
      </c>
      <c r="L383" s="52">
        <v>12</v>
      </c>
      <c r="M383" s="55">
        <v>280</v>
      </c>
      <c r="N383" s="56" t="s">
        <v>156</v>
      </c>
      <c r="O383" s="52" t="s">
        <v>159</v>
      </c>
      <c r="P383" s="52" t="s">
        <v>163</v>
      </c>
      <c r="Q383" s="55">
        <v>2982.4447700040419</v>
      </c>
      <c r="R383" s="55">
        <v>0</v>
      </c>
      <c r="S383" s="55">
        <v>711.04713420521375</v>
      </c>
      <c r="T383" s="55">
        <v>0</v>
      </c>
      <c r="U383" s="55">
        <v>0</v>
      </c>
      <c r="V383" s="55">
        <v>0</v>
      </c>
      <c r="W383" s="55">
        <v>0</v>
      </c>
      <c r="X383" s="55">
        <v>0</v>
      </c>
      <c r="Y383" s="55">
        <v>0</v>
      </c>
      <c r="Z383" s="55">
        <v>3693.4919042092556</v>
      </c>
      <c r="AA383" s="55">
        <v>0</v>
      </c>
      <c r="AB383" s="55">
        <v>1783.1923200000003</v>
      </c>
      <c r="AC383" s="55">
        <v>0</v>
      </c>
      <c r="AD383" s="55">
        <v>1783.1923200000003</v>
      </c>
      <c r="AE383" s="57">
        <v>-5476.6842242092562</v>
      </c>
      <c r="AF383" s="57">
        <v>0</v>
      </c>
      <c r="AG383" s="57">
        <v>-5476.6842242092562</v>
      </c>
      <c r="AH383" s="57">
        <v>0</v>
      </c>
      <c r="AI383" s="57">
        <v>0</v>
      </c>
      <c r="AJ383" s="57">
        <v>0</v>
      </c>
      <c r="AK383" s="57">
        <v>0</v>
      </c>
    </row>
    <row r="384" spans="1:37" ht="28.8" x14ac:dyDescent="0.3">
      <c r="A384" s="52" t="s">
        <v>552</v>
      </c>
      <c r="B384" s="52">
        <v>383</v>
      </c>
      <c r="C384" s="52" t="s">
        <v>214</v>
      </c>
      <c r="D384" s="52">
        <v>439</v>
      </c>
      <c r="E384" s="53" t="s">
        <v>442</v>
      </c>
      <c r="F384" s="52" t="s">
        <v>209</v>
      </c>
      <c r="G384" s="52" t="s">
        <v>370</v>
      </c>
      <c r="H384" s="52">
        <v>902575</v>
      </c>
      <c r="I384" s="52">
        <v>78</v>
      </c>
      <c r="J384" s="53" t="s">
        <v>352</v>
      </c>
      <c r="K384" s="54">
        <v>2782</v>
      </c>
      <c r="L384" s="52">
        <v>12</v>
      </c>
      <c r="M384" s="55">
        <v>2782</v>
      </c>
      <c r="N384" s="56" t="s">
        <v>156</v>
      </c>
      <c r="O384" s="52" t="s">
        <v>159</v>
      </c>
      <c r="P384" s="52" t="s">
        <v>163</v>
      </c>
      <c r="Q384" s="55">
        <v>29632.719107683013</v>
      </c>
      <c r="R384" s="55">
        <v>0</v>
      </c>
      <c r="S384" s="55">
        <v>7064.7611691389448</v>
      </c>
      <c r="T384" s="55">
        <v>0</v>
      </c>
      <c r="U384" s="55">
        <v>0</v>
      </c>
      <c r="V384" s="55">
        <v>0</v>
      </c>
      <c r="W384" s="55">
        <v>0</v>
      </c>
      <c r="X384" s="55">
        <v>0</v>
      </c>
      <c r="Y384" s="55">
        <v>0</v>
      </c>
      <c r="Z384" s="55">
        <v>36697.48027682196</v>
      </c>
      <c r="AA384" s="55">
        <v>0</v>
      </c>
      <c r="AB384" s="55">
        <v>17717.289408000004</v>
      </c>
      <c r="AC384" s="55">
        <v>0</v>
      </c>
      <c r="AD384" s="55">
        <v>17717.289408000004</v>
      </c>
      <c r="AE384" s="57">
        <v>369.00870819587078</v>
      </c>
      <c r="AF384" s="57">
        <v>-54783.778393017834</v>
      </c>
      <c r="AG384" s="57">
        <v>-54414.769684821964</v>
      </c>
      <c r="AH384" s="57">
        <v>0</v>
      </c>
      <c r="AI384" s="57">
        <v>0</v>
      </c>
      <c r="AJ384" s="57">
        <v>0</v>
      </c>
      <c r="AK384" s="57">
        <v>0</v>
      </c>
    </row>
    <row r="385" spans="1:37" ht="43.2" x14ac:dyDescent="0.3">
      <c r="A385" s="52" t="s">
        <v>552</v>
      </c>
      <c r="B385" s="52">
        <v>384</v>
      </c>
      <c r="C385" s="52" t="s">
        <v>218</v>
      </c>
      <c r="D385" s="52">
        <v>439</v>
      </c>
      <c r="E385" s="53" t="s">
        <v>442</v>
      </c>
      <c r="F385" s="52" t="s">
        <v>209</v>
      </c>
      <c r="G385" s="52" t="s">
        <v>370</v>
      </c>
      <c r="H385" s="52" t="s">
        <v>348</v>
      </c>
      <c r="I385" s="52">
        <v>0</v>
      </c>
      <c r="J385" s="53" t="s">
        <v>348</v>
      </c>
      <c r="K385" s="54">
        <v>2241</v>
      </c>
      <c r="L385" s="52">
        <v>12</v>
      </c>
      <c r="M385" s="55">
        <v>2241</v>
      </c>
      <c r="N385" s="56" t="s">
        <v>156</v>
      </c>
      <c r="O385" s="52" t="s">
        <v>159</v>
      </c>
      <c r="P385" s="52" t="s">
        <v>163</v>
      </c>
      <c r="Q385" s="55">
        <v>23870.209748496633</v>
      </c>
      <c r="R385" s="55">
        <v>0</v>
      </c>
      <c r="S385" s="55">
        <v>5690.9165276924423</v>
      </c>
      <c r="T385" s="55">
        <v>0</v>
      </c>
      <c r="U385" s="55">
        <v>2179.6966718377848</v>
      </c>
      <c r="V385" s="55">
        <v>0</v>
      </c>
      <c r="W385" s="55">
        <v>0</v>
      </c>
      <c r="X385" s="55">
        <v>0</v>
      </c>
      <c r="Y385" s="55">
        <v>0</v>
      </c>
      <c r="Z385" s="55">
        <v>31740.82294802686</v>
      </c>
      <c r="AA385" s="55">
        <v>0</v>
      </c>
      <c r="AB385" s="55">
        <v>14271.907104000002</v>
      </c>
      <c r="AC385" s="55">
        <v>0</v>
      </c>
      <c r="AD385" s="55">
        <v>14271.907104000002</v>
      </c>
      <c r="AE385" s="57">
        <v>297.24964596223816</v>
      </c>
      <c r="AF385" s="57">
        <v>1793.6918339732397</v>
      </c>
      <c r="AG385" s="57">
        <v>2090.9414799354777</v>
      </c>
      <c r="AH385" s="57">
        <v>48103.67153196234</v>
      </c>
      <c r="AI385" s="57">
        <v>0</v>
      </c>
      <c r="AJ385" s="57">
        <v>-48103.67153196234</v>
      </c>
      <c r="AK385" s="57">
        <v>0</v>
      </c>
    </row>
    <row r="386" spans="1:37" ht="28.8" x14ac:dyDescent="0.3">
      <c r="A386" s="52" t="s">
        <v>552</v>
      </c>
      <c r="B386" s="52">
        <v>385</v>
      </c>
      <c r="C386" s="52" t="s">
        <v>214</v>
      </c>
      <c r="D386" s="52">
        <v>439</v>
      </c>
      <c r="E386" s="53" t="s">
        <v>442</v>
      </c>
      <c r="F386" s="52" t="s">
        <v>209</v>
      </c>
      <c r="G386" s="52" t="s">
        <v>370</v>
      </c>
      <c r="H386" s="52">
        <v>902575</v>
      </c>
      <c r="I386" s="52">
        <v>78</v>
      </c>
      <c r="J386" s="53" t="s">
        <v>352</v>
      </c>
      <c r="K386" s="54">
        <v>264</v>
      </c>
      <c r="L386" s="52">
        <v>12</v>
      </c>
      <c r="M386" s="55">
        <v>264</v>
      </c>
      <c r="N386" s="56" t="s">
        <v>156</v>
      </c>
      <c r="O386" s="52" t="s">
        <v>159</v>
      </c>
      <c r="P386" s="52" t="s">
        <v>163</v>
      </c>
      <c r="Q386" s="55">
        <v>2812.0193545752395</v>
      </c>
      <c r="R386" s="55">
        <v>0</v>
      </c>
      <c r="S386" s="55">
        <v>670.41586939348724</v>
      </c>
      <c r="T386" s="55">
        <v>0</v>
      </c>
      <c r="U386" s="55">
        <v>0</v>
      </c>
      <c r="V386" s="55">
        <v>0</v>
      </c>
      <c r="W386" s="55">
        <v>0</v>
      </c>
      <c r="X386" s="55">
        <v>0</v>
      </c>
      <c r="Y386" s="55">
        <v>0</v>
      </c>
      <c r="Z386" s="55">
        <v>3482.4352239687269</v>
      </c>
      <c r="AA386" s="55">
        <v>0</v>
      </c>
      <c r="AB386" s="55">
        <v>1681.2956160000003</v>
      </c>
      <c r="AC386" s="55">
        <v>0</v>
      </c>
      <c r="AD386" s="55">
        <v>1681.2956160000003</v>
      </c>
      <c r="AE386" s="57">
        <v>35.017361237854026</v>
      </c>
      <c r="AF386" s="57">
        <v>-5198.7482012065811</v>
      </c>
      <c r="AG386" s="57">
        <v>-5163.7308399687272</v>
      </c>
      <c r="AH386" s="57">
        <v>0</v>
      </c>
      <c r="AI386" s="57">
        <v>0</v>
      </c>
      <c r="AJ386" s="57">
        <v>0</v>
      </c>
      <c r="AK386" s="57">
        <v>0</v>
      </c>
    </row>
    <row r="387" spans="1:37" ht="43.2" x14ac:dyDescent="0.3">
      <c r="A387" s="52" t="s">
        <v>552</v>
      </c>
      <c r="B387" s="52">
        <v>386</v>
      </c>
      <c r="C387" s="52" t="s">
        <v>218</v>
      </c>
      <c r="D387" s="52">
        <v>439</v>
      </c>
      <c r="E387" s="53" t="s">
        <v>442</v>
      </c>
      <c r="F387" s="52" t="s">
        <v>209</v>
      </c>
      <c r="G387" s="52" t="s">
        <v>370</v>
      </c>
      <c r="H387" s="52" t="s">
        <v>445</v>
      </c>
      <c r="I387" s="52">
        <v>0</v>
      </c>
      <c r="J387" s="53" t="s">
        <v>445</v>
      </c>
      <c r="K387" s="54">
        <v>330</v>
      </c>
      <c r="L387" s="52">
        <v>12</v>
      </c>
      <c r="M387" s="55">
        <v>330</v>
      </c>
      <c r="N387" s="56" t="s">
        <v>156</v>
      </c>
      <c r="O387" s="52" t="s">
        <v>159</v>
      </c>
      <c r="P387" s="52" t="s">
        <v>163</v>
      </c>
      <c r="Q387" s="55">
        <v>3515.0241932190493</v>
      </c>
      <c r="R387" s="55">
        <v>0</v>
      </c>
      <c r="S387" s="55">
        <v>838.01983674185908</v>
      </c>
      <c r="T387" s="55">
        <v>0</v>
      </c>
      <c r="U387" s="55">
        <v>320.97273614746501</v>
      </c>
      <c r="V387" s="55">
        <v>0</v>
      </c>
      <c r="W387" s="55">
        <v>0</v>
      </c>
      <c r="X387" s="55">
        <v>0</v>
      </c>
      <c r="Y387" s="55">
        <v>0</v>
      </c>
      <c r="Z387" s="55">
        <v>4674.0167661083733</v>
      </c>
      <c r="AA387" s="55">
        <v>0</v>
      </c>
      <c r="AB387" s="55">
        <v>2101.6195200000002</v>
      </c>
      <c r="AC387" s="55">
        <v>0</v>
      </c>
      <c r="AD387" s="55">
        <v>2101.6195200000002</v>
      </c>
      <c r="AE387" s="57">
        <v>43.771701547317527</v>
      </c>
      <c r="AF387" s="57">
        <v>264.13132762658142</v>
      </c>
      <c r="AG387" s="57">
        <v>307.90302917389897</v>
      </c>
      <c r="AH387" s="57">
        <v>7083.5393152822726</v>
      </c>
      <c r="AI387" s="57">
        <v>0</v>
      </c>
      <c r="AJ387" s="57">
        <v>-7083.5393152822726</v>
      </c>
      <c r="AK387" s="57">
        <v>0</v>
      </c>
    </row>
    <row r="388" spans="1:37" x14ac:dyDescent="0.3">
      <c r="A388" s="52" t="s">
        <v>552</v>
      </c>
      <c r="B388" s="52">
        <v>387</v>
      </c>
      <c r="C388" s="52" t="s">
        <v>51</v>
      </c>
      <c r="D388" s="52">
        <v>446</v>
      </c>
      <c r="E388" s="53" t="s">
        <v>281</v>
      </c>
      <c r="F388" s="52" t="s">
        <v>209</v>
      </c>
      <c r="G388" s="52" t="s">
        <v>341</v>
      </c>
      <c r="H388" s="52">
        <v>905500</v>
      </c>
      <c r="I388" s="52">
        <v>90</v>
      </c>
      <c r="J388" s="53" t="s">
        <v>446</v>
      </c>
      <c r="K388" s="54">
        <v>667</v>
      </c>
      <c r="L388" s="52">
        <v>12</v>
      </c>
      <c r="M388" s="55">
        <v>667</v>
      </c>
      <c r="N388" s="56" t="s">
        <v>156</v>
      </c>
      <c r="O388" s="52" t="s">
        <v>159</v>
      </c>
      <c r="P388" s="52" t="s">
        <v>160</v>
      </c>
      <c r="Q388" s="55">
        <v>7104.6095056881995</v>
      </c>
      <c r="R388" s="55">
        <v>0</v>
      </c>
      <c r="S388" s="55">
        <v>937.56918929712447</v>
      </c>
      <c r="T388" s="55">
        <v>0</v>
      </c>
      <c r="U388" s="55">
        <v>0</v>
      </c>
      <c r="V388" s="55">
        <v>0</v>
      </c>
      <c r="W388" s="55">
        <v>0</v>
      </c>
      <c r="X388" s="55">
        <v>60.73688947683705</v>
      </c>
      <c r="Y388" s="55">
        <v>60.73688947683705</v>
      </c>
      <c r="Z388" s="55">
        <v>8102.915584462161</v>
      </c>
      <c r="AA388" s="55">
        <v>4247.8188480000008</v>
      </c>
      <c r="AB388" s="55">
        <v>0</v>
      </c>
      <c r="AC388" s="55">
        <v>0</v>
      </c>
      <c r="AD388" s="55">
        <v>4247.8188480000008</v>
      </c>
      <c r="AE388" s="57">
        <v>88.471893733517547</v>
      </c>
      <c r="AF388" s="57">
        <v>533.86544099069647</v>
      </c>
      <c r="AG388" s="57">
        <v>622.33733472421397</v>
      </c>
      <c r="AH388" s="57">
        <v>12973.071767186377</v>
      </c>
      <c r="AI388" s="57">
        <v>0</v>
      </c>
      <c r="AJ388" s="57">
        <v>46.063755715176782</v>
      </c>
      <c r="AK388" s="57">
        <v>13019.135522901553</v>
      </c>
    </row>
    <row r="389" spans="1:37" x14ac:dyDescent="0.3">
      <c r="A389" s="52" t="s">
        <v>552</v>
      </c>
      <c r="B389" s="52">
        <v>388</v>
      </c>
      <c r="C389" s="52" t="s">
        <v>51</v>
      </c>
      <c r="D389" s="52">
        <v>446</v>
      </c>
      <c r="E389" s="53" t="s">
        <v>281</v>
      </c>
      <c r="F389" s="52" t="s">
        <v>206</v>
      </c>
      <c r="G389" s="52" t="s">
        <v>341</v>
      </c>
      <c r="H389" s="52">
        <v>905500</v>
      </c>
      <c r="I389" s="52">
        <v>90</v>
      </c>
      <c r="J389" s="53" t="s">
        <v>446</v>
      </c>
      <c r="K389" s="54">
        <v>12207</v>
      </c>
      <c r="L389" s="52">
        <v>12</v>
      </c>
      <c r="M389" s="55">
        <v>12207</v>
      </c>
      <c r="N389" s="56" t="s">
        <v>156</v>
      </c>
      <c r="O389" s="52" t="s">
        <v>159</v>
      </c>
      <c r="P389" s="52" t="s">
        <v>160</v>
      </c>
      <c r="Q389" s="55">
        <v>86987.847439807258</v>
      </c>
      <c r="R389" s="55">
        <v>0</v>
      </c>
      <c r="S389" s="55">
        <v>17158.78125</v>
      </c>
      <c r="T389" s="55">
        <v>0</v>
      </c>
      <c r="U389" s="55">
        <v>0</v>
      </c>
      <c r="V389" s="55">
        <v>0</v>
      </c>
      <c r="W389" s="55">
        <v>0</v>
      </c>
      <c r="X389" s="55">
        <v>1111.5670312499999</v>
      </c>
      <c r="Y389" s="55">
        <v>1111.5670312499999</v>
      </c>
      <c r="Z389" s="55">
        <v>105258.19572105726</v>
      </c>
      <c r="AA389" s="55">
        <v>77740.816608000008</v>
      </c>
      <c r="AB389" s="55">
        <v>0</v>
      </c>
      <c r="AC389" s="55">
        <v>0</v>
      </c>
      <c r="AD389" s="55">
        <v>77740.816608000008</v>
      </c>
      <c r="AE389" s="57">
        <v>1619.1550326912275</v>
      </c>
      <c r="AF389" s="57">
        <v>9770.4579282959985</v>
      </c>
      <c r="AG389" s="57">
        <v>11389.612960987226</v>
      </c>
      <c r="AH389" s="57">
        <v>194388.6252900445</v>
      </c>
      <c r="AI389" s="57">
        <v>0</v>
      </c>
      <c r="AJ389" s="57">
        <v>843.02888458045425</v>
      </c>
      <c r="AK389" s="57">
        <v>195231.65417462494</v>
      </c>
    </row>
    <row r="390" spans="1:37" x14ac:dyDescent="0.3">
      <c r="A390" s="52" t="s">
        <v>552</v>
      </c>
      <c r="B390" s="52">
        <v>389</v>
      </c>
      <c r="C390" s="52" t="s">
        <v>51</v>
      </c>
      <c r="D390" s="52">
        <v>446</v>
      </c>
      <c r="E390" s="53" t="s">
        <v>281</v>
      </c>
      <c r="F390" s="52" t="s">
        <v>210</v>
      </c>
      <c r="G390" s="52" t="s">
        <v>341</v>
      </c>
      <c r="H390" s="52">
        <v>905500</v>
      </c>
      <c r="I390" s="52">
        <v>90</v>
      </c>
      <c r="J390" s="53" t="s">
        <v>446</v>
      </c>
      <c r="K390" s="54">
        <v>1159</v>
      </c>
      <c r="L390" s="52">
        <v>12</v>
      </c>
      <c r="M390" s="55">
        <v>1159</v>
      </c>
      <c r="N390" s="56" t="s">
        <v>156</v>
      </c>
      <c r="O390" s="52" t="s">
        <v>159</v>
      </c>
      <c r="P390" s="52" t="s">
        <v>160</v>
      </c>
      <c r="Q390" s="55">
        <v>8259.1066750828722</v>
      </c>
      <c r="R390" s="55">
        <v>0</v>
      </c>
      <c r="S390" s="55">
        <v>1629.1494608626197</v>
      </c>
      <c r="T390" s="55">
        <v>0</v>
      </c>
      <c r="U390" s="55">
        <v>0</v>
      </c>
      <c r="V390" s="55">
        <v>0</v>
      </c>
      <c r="W390" s="55">
        <v>0</v>
      </c>
      <c r="X390" s="55">
        <v>105.53831319888178</v>
      </c>
      <c r="Y390" s="55">
        <v>105.53831319888178</v>
      </c>
      <c r="Z390" s="55">
        <v>9993.7944491443741</v>
      </c>
      <c r="AA390" s="55">
        <v>7381.1424960000013</v>
      </c>
      <c r="AB390" s="55">
        <v>0</v>
      </c>
      <c r="AC390" s="55">
        <v>0</v>
      </c>
      <c r="AD390" s="55">
        <v>7381.1424960000013</v>
      </c>
      <c r="AE390" s="57">
        <v>153.73152149497278</v>
      </c>
      <c r="AF390" s="57">
        <v>927.66123854305431</v>
      </c>
      <c r="AG390" s="57">
        <v>1081.3927600380271</v>
      </c>
      <c r="AH390" s="57">
        <v>18456.329705182401</v>
      </c>
      <c r="AI390" s="57">
        <v>0</v>
      </c>
      <c r="AJ390" s="57">
        <v>80.041818401634018</v>
      </c>
      <c r="AK390" s="57">
        <v>18536.371523584035</v>
      </c>
    </row>
    <row r="391" spans="1:37" x14ac:dyDescent="0.3">
      <c r="A391" s="52" t="s">
        <v>552</v>
      </c>
      <c r="B391" s="52">
        <v>390</v>
      </c>
      <c r="C391" s="52" t="s">
        <v>51</v>
      </c>
      <c r="D391" s="52">
        <v>446</v>
      </c>
      <c r="E391" s="53" t="s">
        <v>281</v>
      </c>
      <c r="F391" s="52" t="s">
        <v>209</v>
      </c>
      <c r="G391" s="52" t="s">
        <v>341</v>
      </c>
      <c r="H391" s="52">
        <v>905530</v>
      </c>
      <c r="I391" s="52">
        <v>90</v>
      </c>
      <c r="J391" s="53" t="s">
        <v>447</v>
      </c>
      <c r="K391" s="54">
        <v>2597</v>
      </c>
      <c r="L391" s="52">
        <v>12</v>
      </c>
      <c r="M391" s="55">
        <v>2597</v>
      </c>
      <c r="N391" s="56" t="s">
        <v>156</v>
      </c>
      <c r="O391" s="52" t="s">
        <v>159</v>
      </c>
      <c r="P391" s="52" t="s">
        <v>160</v>
      </c>
      <c r="Q391" s="55">
        <v>27662.175241787485</v>
      </c>
      <c r="R391" s="55">
        <v>0</v>
      </c>
      <c r="S391" s="55">
        <v>3650.4755391373801</v>
      </c>
      <c r="T391" s="55">
        <v>0</v>
      </c>
      <c r="U391" s="55">
        <v>0</v>
      </c>
      <c r="V391" s="55">
        <v>0</v>
      </c>
      <c r="W391" s="55">
        <v>0</v>
      </c>
      <c r="X391" s="55">
        <v>236.48231180111819</v>
      </c>
      <c r="Y391" s="55">
        <v>236.48231180111819</v>
      </c>
      <c r="Z391" s="55">
        <v>31549.133092725984</v>
      </c>
      <c r="AA391" s="55">
        <v>16539.108768000002</v>
      </c>
      <c r="AB391" s="55">
        <v>0</v>
      </c>
      <c r="AC391" s="55">
        <v>0</v>
      </c>
      <c r="AD391" s="55">
        <v>16539.108768000002</v>
      </c>
      <c r="AE391" s="57">
        <v>344.47002702540499</v>
      </c>
      <c r="AF391" s="57">
        <v>2078.6335086249455</v>
      </c>
      <c r="AG391" s="57">
        <v>2423.1035356503508</v>
      </c>
      <c r="AH391" s="57">
        <v>50511.345396376339</v>
      </c>
      <c r="AI391" s="57">
        <v>0</v>
      </c>
      <c r="AJ391" s="57">
        <v>179.35168454619804</v>
      </c>
      <c r="AK391" s="57">
        <v>50690.697080922539</v>
      </c>
    </row>
    <row r="392" spans="1:37" x14ac:dyDescent="0.3">
      <c r="A392" s="52" t="s">
        <v>552</v>
      </c>
      <c r="B392" s="52">
        <v>391</v>
      </c>
      <c r="C392" s="52" t="s">
        <v>51</v>
      </c>
      <c r="D392" s="52">
        <v>446</v>
      </c>
      <c r="E392" s="53" t="s">
        <v>281</v>
      </c>
      <c r="F392" s="52" t="s">
        <v>209</v>
      </c>
      <c r="G392" s="52" t="s">
        <v>350</v>
      </c>
      <c r="H392" s="52">
        <v>905500</v>
      </c>
      <c r="I392" s="52">
        <v>90</v>
      </c>
      <c r="J392" s="53" t="s">
        <v>446</v>
      </c>
      <c r="K392" s="54">
        <v>995</v>
      </c>
      <c r="L392" s="52">
        <v>12</v>
      </c>
      <c r="M392" s="55">
        <v>995</v>
      </c>
      <c r="N392" s="56" t="s">
        <v>156</v>
      </c>
      <c r="O392" s="52" t="s">
        <v>159</v>
      </c>
      <c r="P392" s="52" t="s">
        <v>160</v>
      </c>
      <c r="Q392" s="55">
        <v>10598.330521978649</v>
      </c>
      <c r="R392" s="55">
        <v>0</v>
      </c>
      <c r="S392" s="55">
        <v>1398.6227036741213</v>
      </c>
      <c r="T392" s="55">
        <v>0</v>
      </c>
      <c r="U392" s="55">
        <v>0</v>
      </c>
      <c r="V392" s="55">
        <v>0</v>
      </c>
      <c r="W392" s="55">
        <v>0</v>
      </c>
      <c r="X392" s="55">
        <v>90.604505291533542</v>
      </c>
      <c r="Y392" s="55">
        <v>90.604505291533542</v>
      </c>
      <c r="Z392" s="55">
        <v>12087.557730944305</v>
      </c>
      <c r="AA392" s="55">
        <v>6336.7012800000011</v>
      </c>
      <c r="AB392" s="55">
        <v>0</v>
      </c>
      <c r="AC392" s="55">
        <v>0</v>
      </c>
      <c r="AD392" s="55">
        <v>6336.7012800000011</v>
      </c>
      <c r="AE392" s="57">
        <v>131.97831224115438</v>
      </c>
      <c r="AF392" s="57">
        <v>796.3959726922684</v>
      </c>
      <c r="AG392" s="57">
        <v>928.37428493342281</v>
      </c>
      <c r="AH392" s="57">
        <v>19352.633295877728</v>
      </c>
      <c r="AI392" s="57">
        <v>0</v>
      </c>
      <c r="AJ392" s="57">
        <v>68.715797506148277</v>
      </c>
      <c r="AK392" s="57">
        <v>19421.349093383877</v>
      </c>
    </row>
    <row r="393" spans="1:37" x14ac:dyDescent="0.3">
      <c r="A393" s="52" t="s">
        <v>552</v>
      </c>
      <c r="B393" s="52">
        <v>392</v>
      </c>
      <c r="C393" s="52" t="s">
        <v>51</v>
      </c>
      <c r="D393" s="52">
        <v>446</v>
      </c>
      <c r="E393" s="53" t="s">
        <v>281</v>
      </c>
      <c r="F393" s="52" t="s">
        <v>209</v>
      </c>
      <c r="G393" s="52" t="s">
        <v>350</v>
      </c>
      <c r="H393" s="52">
        <v>905530</v>
      </c>
      <c r="I393" s="52">
        <v>90</v>
      </c>
      <c r="J393" s="53" t="s">
        <v>447</v>
      </c>
      <c r="K393" s="54">
        <v>2407</v>
      </c>
      <c r="L393" s="52">
        <v>12</v>
      </c>
      <c r="M393" s="55">
        <v>2407</v>
      </c>
      <c r="N393" s="56" t="s">
        <v>156</v>
      </c>
      <c r="O393" s="52" t="s">
        <v>159</v>
      </c>
      <c r="P393" s="52" t="s">
        <v>160</v>
      </c>
      <c r="Q393" s="55">
        <v>25638.373433570458</v>
      </c>
      <c r="R393" s="55">
        <v>0</v>
      </c>
      <c r="S393" s="55">
        <v>3383.401857028754</v>
      </c>
      <c r="T393" s="55">
        <v>0</v>
      </c>
      <c r="U393" s="55">
        <v>0</v>
      </c>
      <c r="V393" s="55">
        <v>0</v>
      </c>
      <c r="W393" s="55">
        <v>0</v>
      </c>
      <c r="X393" s="55">
        <v>219.18094898162937</v>
      </c>
      <c r="Y393" s="55">
        <v>219.18094898162937</v>
      </c>
      <c r="Z393" s="55">
        <v>29240.956239580843</v>
      </c>
      <c r="AA393" s="55">
        <v>15329.085408000003</v>
      </c>
      <c r="AB393" s="55">
        <v>0</v>
      </c>
      <c r="AC393" s="55">
        <v>0</v>
      </c>
      <c r="AD393" s="55">
        <v>15329.085408000003</v>
      </c>
      <c r="AE393" s="57">
        <v>319.26813825573726</v>
      </c>
      <c r="AF393" s="57">
        <v>1926.557895749035</v>
      </c>
      <c r="AG393" s="57">
        <v>2245.8260340047723</v>
      </c>
      <c r="AH393" s="57">
        <v>46815.867681585616</v>
      </c>
      <c r="AI393" s="57">
        <v>0</v>
      </c>
      <c r="AJ393" s="57">
        <v>166.23007497215968</v>
      </c>
      <c r="AK393" s="57">
        <v>46982.097756557778</v>
      </c>
    </row>
    <row r="394" spans="1:37" x14ac:dyDescent="0.3">
      <c r="A394" s="52" t="s">
        <v>552</v>
      </c>
      <c r="B394" s="52">
        <v>393</v>
      </c>
      <c r="C394" s="52" t="s">
        <v>52</v>
      </c>
      <c r="D394" s="52">
        <v>447</v>
      </c>
      <c r="E394" s="53" t="s">
        <v>282</v>
      </c>
      <c r="F394" s="52" t="s">
        <v>209</v>
      </c>
      <c r="G394" s="52" t="s">
        <v>370</v>
      </c>
      <c r="H394" s="52">
        <v>409050</v>
      </c>
      <c r="I394" s="52">
        <v>40</v>
      </c>
      <c r="J394" s="53" t="s">
        <v>351</v>
      </c>
      <c r="K394" s="54">
        <v>167</v>
      </c>
      <c r="L394" s="52">
        <v>12</v>
      </c>
      <c r="M394" s="55">
        <v>167</v>
      </c>
      <c r="N394" s="56" t="s">
        <v>156</v>
      </c>
      <c r="O394" s="52" t="s">
        <v>157</v>
      </c>
      <c r="P394" s="52" t="s">
        <v>175</v>
      </c>
      <c r="Q394" s="55">
        <v>0</v>
      </c>
      <c r="R394" s="55">
        <v>0</v>
      </c>
      <c r="S394" s="55">
        <v>0</v>
      </c>
      <c r="T394" s="55">
        <v>0</v>
      </c>
      <c r="U394" s="55">
        <v>162.43165738371712</v>
      </c>
      <c r="V394" s="55">
        <v>0</v>
      </c>
      <c r="W394" s="55">
        <v>0</v>
      </c>
      <c r="X394" s="55">
        <v>0</v>
      </c>
      <c r="Y394" s="55">
        <v>0</v>
      </c>
      <c r="Z394" s="55">
        <v>162.43165738371712</v>
      </c>
      <c r="AA394" s="55">
        <v>0</v>
      </c>
      <c r="AB394" s="55">
        <v>0</v>
      </c>
      <c r="AC394" s="55">
        <v>0</v>
      </c>
      <c r="AD394" s="55">
        <v>0</v>
      </c>
      <c r="AE394" s="57">
        <v>22.151133813339477</v>
      </c>
      <c r="AF394" s="57">
        <v>133.66645973830029</v>
      </c>
      <c r="AG394" s="57">
        <v>155.81759355163976</v>
      </c>
      <c r="AH394" s="57">
        <v>318.24925093535688</v>
      </c>
      <c r="AI394" s="57">
        <v>0</v>
      </c>
      <c r="AJ394" s="57">
        <v>11.533204204549509</v>
      </c>
      <c r="AK394" s="57">
        <v>329.7824551399064</v>
      </c>
    </row>
    <row r="395" spans="1:37" ht="28.8" x14ac:dyDescent="0.3">
      <c r="A395" s="52" t="s">
        <v>552</v>
      </c>
      <c r="B395" s="52">
        <v>394</v>
      </c>
      <c r="C395" s="52" t="s">
        <v>52</v>
      </c>
      <c r="D395" s="52">
        <v>448</v>
      </c>
      <c r="E395" s="53" t="s">
        <v>448</v>
      </c>
      <c r="F395" s="52" t="s">
        <v>209</v>
      </c>
      <c r="G395" s="52" t="s">
        <v>341</v>
      </c>
      <c r="H395" s="52">
        <v>409050</v>
      </c>
      <c r="I395" s="52">
        <v>40</v>
      </c>
      <c r="J395" s="53" t="s">
        <v>351</v>
      </c>
      <c r="K395" s="54">
        <v>2161</v>
      </c>
      <c r="L395" s="52">
        <v>12</v>
      </c>
      <c r="M395" s="55">
        <v>2161</v>
      </c>
      <c r="N395" s="56" t="s">
        <v>156</v>
      </c>
      <c r="O395" s="52" t="s">
        <v>159</v>
      </c>
      <c r="P395" s="52" t="s">
        <v>163</v>
      </c>
      <c r="Q395" s="55">
        <v>23018.082671352622</v>
      </c>
      <c r="R395" s="55">
        <v>0</v>
      </c>
      <c r="S395" s="55">
        <v>5090.4770539039982</v>
      </c>
      <c r="T395" s="55">
        <v>0</v>
      </c>
      <c r="U395" s="55">
        <v>0</v>
      </c>
      <c r="V395" s="55">
        <v>0</v>
      </c>
      <c r="W395" s="55">
        <v>10737.416543678402</v>
      </c>
      <c r="X395" s="55">
        <v>0</v>
      </c>
      <c r="Y395" s="55">
        <v>10737.416543678402</v>
      </c>
      <c r="Z395" s="55">
        <v>38845.976268935025</v>
      </c>
      <c r="AA395" s="55">
        <v>0</v>
      </c>
      <c r="AB395" s="55">
        <v>13762.423584000002</v>
      </c>
      <c r="AC395" s="55">
        <v>0</v>
      </c>
      <c r="AD395" s="55">
        <v>13762.423584000002</v>
      </c>
      <c r="AE395" s="57">
        <v>286.63832437500963</v>
      </c>
      <c r="AF395" s="57">
        <v>1729.6599969728561</v>
      </c>
      <c r="AG395" s="57">
        <v>2016.2983213478658</v>
      </c>
      <c r="AH395" s="57">
        <v>54624.698174282894</v>
      </c>
      <c r="AI395" s="57">
        <v>0</v>
      </c>
      <c r="AJ395" s="57">
        <v>149.24104362893107</v>
      </c>
      <c r="AK395" s="57">
        <v>54773.939217911822</v>
      </c>
    </row>
    <row r="396" spans="1:37" ht="28.8" x14ac:dyDescent="0.3">
      <c r="A396" s="52" t="s">
        <v>552</v>
      </c>
      <c r="B396" s="52">
        <v>395</v>
      </c>
      <c r="C396" s="52" t="s">
        <v>214</v>
      </c>
      <c r="D396" s="52">
        <v>448</v>
      </c>
      <c r="E396" s="53" t="s">
        <v>448</v>
      </c>
      <c r="F396" s="52" t="s">
        <v>209</v>
      </c>
      <c r="G396" s="52" t="s">
        <v>341</v>
      </c>
      <c r="H396" s="52">
        <v>902575</v>
      </c>
      <c r="I396" s="52">
        <v>78</v>
      </c>
      <c r="J396" s="53" t="s">
        <v>352</v>
      </c>
      <c r="K396" s="54">
        <v>281</v>
      </c>
      <c r="L396" s="52">
        <v>12</v>
      </c>
      <c r="M396" s="55">
        <v>281</v>
      </c>
      <c r="N396" s="56" t="s">
        <v>156</v>
      </c>
      <c r="O396" s="52" t="s">
        <v>159</v>
      </c>
      <c r="P396" s="52" t="s">
        <v>163</v>
      </c>
      <c r="Q396" s="55">
        <v>2993.0963584683418</v>
      </c>
      <c r="R396" s="55">
        <v>0</v>
      </c>
      <c r="S396" s="55">
        <v>661.92690983203318</v>
      </c>
      <c r="T396" s="55">
        <v>0</v>
      </c>
      <c r="U396" s="55">
        <v>0</v>
      </c>
      <c r="V396" s="55">
        <v>0</v>
      </c>
      <c r="W396" s="55">
        <v>1396.2119614871037</v>
      </c>
      <c r="X396" s="55">
        <v>0</v>
      </c>
      <c r="Y396" s="55">
        <v>1396.2119614871037</v>
      </c>
      <c r="Z396" s="55">
        <v>5051.2352297874786</v>
      </c>
      <c r="AA396" s="55">
        <v>0</v>
      </c>
      <c r="AB396" s="55">
        <v>1789.5608640000003</v>
      </c>
      <c r="AC396" s="55">
        <v>0</v>
      </c>
      <c r="AD396" s="55">
        <v>1789.5608640000003</v>
      </c>
      <c r="AE396" s="57">
        <v>37.272267075140071</v>
      </c>
      <c r="AF396" s="57">
        <v>-6878.0683608626186</v>
      </c>
      <c r="AG396" s="57">
        <v>-6840.7960937874786</v>
      </c>
      <c r="AH396" s="57">
        <v>0</v>
      </c>
      <c r="AI396" s="57">
        <v>0</v>
      </c>
      <c r="AJ396" s="57">
        <v>0</v>
      </c>
      <c r="AK396" s="57">
        <v>0</v>
      </c>
    </row>
    <row r="397" spans="1:37" ht="28.8" x14ac:dyDescent="0.3">
      <c r="A397" s="52" t="s">
        <v>552</v>
      </c>
      <c r="B397" s="52">
        <v>396</v>
      </c>
      <c r="C397" s="52" t="s">
        <v>218</v>
      </c>
      <c r="D397" s="52">
        <v>448</v>
      </c>
      <c r="E397" s="53" t="s">
        <v>448</v>
      </c>
      <c r="F397" s="52" t="s">
        <v>209</v>
      </c>
      <c r="G397" s="52" t="s">
        <v>341</v>
      </c>
      <c r="H397" s="52" t="s">
        <v>449</v>
      </c>
      <c r="I397" s="52">
        <v>0</v>
      </c>
      <c r="J397" s="53" t="s">
        <v>449</v>
      </c>
      <c r="K397" s="54">
        <v>4135</v>
      </c>
      <c r="L397" s="52">
        <v>12</v>
      </c>
      <c r="M397" s="55">
        <v>4135</v>
      </c>
      <c r="N397" s="56" t="s">
        <v>156</v>
      </c>
      <c r="O397" s="52" t="s">
        <v>159</v>
      </c>
      <c r="P397" s="52" t="s">
        <v>163</v>
      </c>
      <c r="Q397" s="55">
        <v>44044.318299881117</v>
      </c>
      <c r="R397" s="55">
        <v>0</v>
      </c>
      <c r="S397" s="55">
        <v>9740.4547051795635</v>
      </c>
      <c r="T397" s="55">
        <v>0</v>
      </c>
      <c r="U397" s="55">
        <v>4021.8856483932354</v>
      </c>
      <c r="V397" s="55">
        <v>0</v>
      </c>
      <c r="W397" s="55">
        <v>20545.681354979268</v>
      </c>
      <c r="X397" s="55">
        <v>0</v>
      </c>
      <c r="Y397" s="55">
        <v>20545.681354979268</v>
      </c>
      <c r="Z397" s="55">
        <v>78352.340008433181</v>
      </c>
      <c r="AA397" s="55">
        <v>0</v>
      </c>
      <c r="AB397" s="55">
        <v>26333.929440000004</v>
      </c>
      <c r="AC397" s="55">
        <v>0</v>
      </c>
      <c r="AD397" s="55">
        <v>26333.929440000004</v>
      </c>
      <c r="AE397" s="57">
        <v>548.4726845398726</v>
      </c>
      <c r="AF397" s="57">
        <v>3309.6455749573161</v>
      </c>
      <c r="AG397" s="57">
        <v>3858.1182594971888</v>
      </c>
      <c r="AH397" s="57">
        <v>108544.38770793038</v>
      </c>
      <c r="AI397" s="57">
        <v>-41296</v>
      </c>
      <c r="AJ397" s="57">
        <v>-67248.387707930378</v>
      </c>
      <c r="AK397" s="57">
        <v>0</v>
      </c>
    </row>
    <row r="398" spans="1:37" ht="43.2" x14ac:dyDescent="0.3">
      <c r="A398" s="52" t="s">
        <v>552</v>
      </c>
      <c r="B398" s="52">
        <v>397</v>
      </c>
      <c r="C398" s="52" t="s">
        <v>218</v>
      </c>
      <c r="D398" s="52">
        <v>448</v>
      </c>
      <c r="E398" s="53" t="s">
        <v>448</v>
      </c>
      <c r="F398" s="52" t="s">
        <v>209</v>
      </c>
      <c r="G398" s="52" t="s">
        <v>341</v>
      </c>
      <c r="H398" s="52" t="s">
        <v>445</v>
      </c>
      <c r="I398" s="52">
        <v>0</v>
      </c>
      <c r="J398" s="53" t="s">
        <v>445</v>
      </c>
      <c r="K398" s="54">
        <v>1964</v>
      </c>
      <c r="L398" s="52">
        <v>12</v>
      </c>
      <c r="M398" s="55">
        <v>1964</v>
      </c>
      <c r="N398" s="56" t="s">
        <v>156</v>
      </c>
      <c r="O398" s="52" t="s">
        <v>159</v>
      </c>
      <c r="P398" s="52" t="s">
        <v>163</v>
      </c>
      <c r="Q398" s="55">
        <v>20919.719743885493</v>
      </c>
      <c r="R398" s="55">
        <v>0</v>
      </c>
      <c r="S398" s="55">
        <v>4626.4215334879473</v>
      </c>
      <c r="T398" s="55">
        <v>0</v>
      </c>
      <c r="U398" s="55">
        <v>1910.2741024049126</v>
      </c>
      <c r="V398" s="55">
        <v>0</v>
      </c>
      <c r="W398" s="55">
        <v>9758.5775528849535</v>
      </c>
      <c r="X398" s="55">
        <v>0</v>
      </c>
      <c r="Y398" s="55">
        <v>9758.5775528849535</v>
      </c>
      <c r="Z398" s="55">
        <v>37214.992932663306</v>
      </c>
      <c r="AA398" s="55">
        <v>0</v>
      </c>
      <c r="AB398" s="55">
        <v>12507.820416000002</v>
      </c>
      <c r="AC398" s="55">
        <v>0</v>
      </c>
      <c r="AD398" s="55">
        <v>12507.820416000002</v>
      </c>
      <c r="AE398" s="57">
        <v>260.50794496645949</v>
      </c>
      <c r="AF398" s="57">
        <v>1571.9815983594119</v>
      </c>
      <c r="AG398" s="57">
        <v>1832.4895433258714</v>
      </c>
      <c r="AH398" s="57">
        <v>51555.30289198918</v>
      </c>
      <c r="AI398" s="57">
        <v>-57160</v>
      </c>
      <c r="AJ398" s="57">
        <v>5604.6971080108196</v>
      </c>
      <c r="AK398" s="57">
        <v>0</v>
      </c>
    </row>
    <row r="399" spans="1:37" ht="28.8" x14ac:dyDescent="0.3">
      <c r="A399" s="52" t="s">
        <v>552</v>
      </c>
      <c r="B399" s="52">
        <v>398</v>
      </c>
      <c r="C399" s="52" t="s">
        <v>55</v>
      </c>
      <c r="D399" s="52">
        <v>448</v>
      </c>
      <c r="E399" s="53" t="s">
        <v>448</v>
      </c>
      <c r="F399" s="52" t="s">
        <v>209</v>
      </c>
      <c r="G399" s="52" t="s">
        <v>350</v>
      </c>
      <c r="H399" s="52">
        <v>107100</v>
      </c>
      <c r="I399" s="52">
        <v>10</v>
      </c>
      <c r="J399" s="53" t="s">
        <v>563</v>
      </c>
      <c r="K399" s="54">
        <v>399</v>
      </c>
      <c r="L399" s="52">
        <v>12</v>
      </c>
      <c r="M399" s="55">
        <v>399</v>
      </c>
      <c r="N399" s="56" t="s">
        <v>156</v>
      </c>
      <c r="O399" s="52" t="s">
        <v>159</v>
      </c>
      <c r="P399" s="52" t="s">
        <v>163</v>
      </c>
      <c r="Q399" s="55">
        <v>4249.9837972557598</v>
      </c>
      <c r="R399" s="55">
        <v>0</v>
      </c>
      <c r="S399" s="55">
        <v>939.88909972591182</v>
      </c>
      <c r="T399" s="55">
        <v>0</v>
      </c>
      <c r="U399" s="55">
        <v>0</v>
      </c>
      <c r="V399" s="55">
        <v>0</v>
      </c>
      <c r="W399" s="55">
        <v>1982.5216107948556</v>
      </c>
      <c r="X399" s="55">
        <v>0</v>
      </c>
      <c r="Y399" s="55">
        <v>1982.5216107948556</v>
      </c>
      <c r="Z399" s="55">
        <v>7172.3945077765266</v>
      </c>
      <c r="AA399" s="55">
        <v>0</v>
      </c>
      <c r="AB399" s="55">
        <v>2541.0490560000003</v>
      </c>
      <c r="AC399" s="55">
        <v>0</v>
      </c>
      <c r="AD399" s="55">
        <v>2541.0490560000003</v>
      </c>
      <c r="AE399" s="57">
        <v>52.923966416302108</v>
      </c>
      <c r="AF399" s="57">
        <v>319.35878703941211</v>
      </c>
      <c r="AG399" s="57">
        <v>372.28275345571421</v>
      </c>
      <c r="AH399" s="57">
        <v>10085.726317232242</v>
      </c>
      <c r="AI399" s="57">
        <v>0</v>
      </c>
      <c r="AJ399" s="57">
        <v>27.555380105480566</v>
      </c>
      <c r="AK399" s="57">
        <v>10113.281697337723</v>
      </c>
    </row>
    <row r="400" spans="1:37" ht="28.8" x14ac:dyDescent="0.3">
      <c r="A400" s="52" t="s">
        <v>552</v>
      </c>
      <c r="B400" s="52">
        <v>399</v>
      </c>
      <c r="C400" s="52" t="s">
        <v>52</v>
      </c>
      <c r="D400" s="52">
        <v>448</v>
      </c>
      <c r="E400" s="53" t="s">
        <v>448</v>
      </c>
      <c r="F400" s="52" t="s">
        <v>209</v>
      </c>
      <c r="G400" s="52" t="s">
        <v>350</v>
      </c>
      <c r="H400" s="52">
        <v>409050</v>
      </c>
      <c r="I400" s="52">
        <v>40</v>
      </c>
      <c r="J400" s="53" t="s">
        <v>351</v>
      </c>
      <c r="K400" s="54">
        <v>5289</v>
      </c>
      <c r="L400" s="52">
        <v>12</v>
      </c>
      <c r="M400" s="55">
        <v>5289</v>
      </c>
      <c r="N400" s="56" t="s">
        <v>156</v>
      </c>
      <c r="O400" s="52" t="s">
        <v>159</v>
      </c>
      <c r="P400" s="52" t="s">
        <v>163</v>
      </c>
      <c r="Q400" s="55">
        <v>56336.251387683486</v>
      </c>
      <c r="R400" s="55">
        <v>0</v>
      </c>
      <c r="S400" s="55">
        <v>12458.830697870546</v>
      </c>
      <c r="T400" s="55">
        <v>0</v>
      </c>
      <c r="U400" s="55">
        <v>0</v>
      </c>
      <c r="V400" s="55">
        <v>0</v>
      </c>
      <c r="W400" s="55">
        <v>26279.590976175419</v>
      </c>
      <c r="X400" s="55">
        <v>0</v>
      </c>
      <c r="Y400" s="55">
        <v>26279.590976175419</v>
      </c>
      <c r="Z400" s="55">
        <v>95074.673061729452</v>
      </c>
      <c r="AA400" s="55">
        <v>0</v>
      </c>
      <c r="AB400" s="55">
        <v>33683.229216000007</v>
      </c>
      <c r="AC400" s="55">
        <v>0</v>
      </c>
      <c r="AD400" s="55">
        <v>33683.229216000007</v>
      </c>
      <c r="AE400" s="57">
        <v>701.5409984356437</v>
      </c>
      <c r="AF400" s="57">
        <v>4233.3048236878458</v>
      </c>
      <c r="AG400" s="57">
        <v>4934.8458221234896</v>
      </c>
      <c r="AH400" s="57">
        <v>133692.74809985294</v>
      </c>
      <c r="AI400" s="57">
        <v>0</v>
      </c>
      <c r="AJ400" s="57">
        <v>365.2641738794153</v>
      </c>
      <c r="AK400" s="57">
        <v>134058.01227373234</v>
      </c>
    </row>
    <row r="401" spans="1:37" ht="28.8" x14ac:dyDescent="0.3">
      <c r="A401" s="52" t="s">
        <v>552</v>
      </c>
      <c r="B401" s="52">
        <v>400</v>
      </c>
      <c r="C401" s="52" t="s">
        <v>48</v>
      </c>
      <c r="D401" s="52">
        <v>451</v>
      </c>
      <c r="E401" s="53" t="s">
        <v>450</v>
      </c>
      <c r="F401" s="52" t="s">
        <v>209</v>
      </c>
      <c r="G401" s="52" t="s">
        <v>341</v>
      </c>
      <c r="H401" s="52">
        <v>200159</v>
      </c>
      <c r="I401" s="52">
        <v>25</v>
      </c>
      <c r="J401" s="53" t="s">
        <v>348</v>
      </c>
      <c r="K401" s="54">
        <v>10826</v>
      </c>
      <c r="L401" s="52">
        <v>12</v>
      </c>
      <c r="M401" s="55">
        <v>10826</v>
      </c>
      <c r="N401" s="56" t="s">
        <v>156</v>
      </c>
      <c r="O401" s="52" t="s">
        <v>159</v>
      </c>
      <c r="P401" s="52" t="s">
        <v>163</v>
      </c>
      <c r="Q401" s="55">
        <v>115314.09671451341</v>
      </c>
      <c r="R401" s="55">
        <v>0</v>
      </c>
      <c r="S401" s="55">
        <v>26182</v>
      </c>
      <c r="T401" s="55">
        <v>0</v>
      </c>
      <c r="U401" s="55">
        <v>10529.851034946836</v>
      </c>
      <c r="V401" s="55">
        <v>0</v>
      </c>
      <c r="W401" s="55">
        <v>0</v>
      </c>
      <c r="X401" s="55">
        <v>0</v>
      </c>
      <c r="Y401" s="55">
        <v>0</v>
      </c>
      <c r="Z401" s="55">
        <v>152025.94774946023</v>
      </c>
      <c r="AA401" s="55">
        <v>0</v>
      </c>
      <c r="AB401" s="55">
        <v>68945.857344000004</v>
      </c>
      <c r="AC401" s="55">
        <v>0</v>
      </c>
      <c r="AD401" s="55">
        <v>68945.857344000004</v>
      </c>
      <c r="AE401" s="57">
        <v>1435.9770937916958</v>
      </c>
      <c r="AF401" s="57">
        <v>8665.1083420768809</v>
      </c>
      <c r="AG401" s="57">
        <v>10101.085435868577</v>
      </c>
      <c r="AH401" s="57">
        <v>231072.89052932884</v>
      </c>
      <c r="AI401" s="57">
        <v>0</v>
      </c>
      <c r="AJ401" s="57">
        <v>747.65550130810175</v>
      </c>
      <c r="AK401" s="57">
        <v>231820.54603063694</v>
      </c>
    </row>
    <row r="402" spans="1:37" x14ac:dyDescent="0.3">
      <c r="A402" s="52" t="s">
        <v>552</v>
      </c>
      <c r="B402" s="52">
        <v>401</v>
      </c>
      <c r="C402" s="52" t="s">
        <v>51</v>
      </c>
      <c r="D402" s="52">
        <v>455</v>
      </c>
      <c r="E402" s="53" t="s">
        <v>283</v>
      </c>
      <c r="F402" s="52" t="s">
        <v>209</v>
      </c>
      <c r="G402" s="52" t="s">
        <v>341</v>
      </c>
      <c r="H402" s="52">
        <v>900000</v>
      </c>
      <c r="I402" s="52">
        <v>90</v>
      </c>
      <c r="J402" s="53" t="s">
        <v>452</v>
      </c>
      <c r="K402" s="54">
        <v>173</v>
      </c>
      <c r="L402" s="52">
        <v>12</v>
      </c>
      <c r="M402" s="55">
        <v>173</v>
      </c>
      <c r="N402" s="56" t="s">
        <v>156</v>
      </c>
      <c r="O402" s="52" t="s">
        <v>159</v>
      </c>
      <c r="P402" s="52" t="s">
        <v>163</v>
      </c>
      <c r="Q402" s="55">
        <v>1842.7248043239258</v>
      </c>
      <c r="R402" s="55">
        <v>0</v>
      </c>
      <c r="S402" s="55">
        <v>396.45299777942262</v>
      </c>
      <c r="T402" s="55">
        <v>0</v>
      </c>
      <c r="U402" s="55">
        <v>0</v>
      </c>
      <c r="V402" s="55">
        <v>0</v>
      </c>
      <c r="W402" s="55">
        <v>0</v>
      </c>
      <c r="X402" s="55">
        <v>0</v>
      </c>
      <c r="Y402" s="55">
        <v>0</v>
      </c>
      <c r="Z402" s="55">
        <v>2239.1778021033483</v>
      </c>
      <c r="AA402" s="55">
        <v>0</v>
      </c>
      <c r="AB402" s="55">
        <v>1101.7581120000002</v>
      </c>
      <c r="AC402" s="55">
        <v>0</v>
      </c>
      <c r="AD402" s="55">
        <v>1101.7581120000002</v>
      </c>
      <c r="AE402" s="57">
        <v>22.946982932381612</v>
      </c>
      <c r="AF402" s="57">
        <v>138.46884751332908</v>
      </c>
      <c r="AG402" s="57">
        <v>161.4158304457107</v>
      </c>
      <c r="AH402" s="57">
        <v>3502.3517445490588</v>
      </c>
      <c r="AI402" s="57">
        <v>0</v>
      </c>
      <c r="AJ402" s="57">
        <v>11.947570822677037</v>
      </c>
      <c r="AK402" s="57">
        <v>3514.2993153717357</v>
      </c>
    </row>
    <row r="403" spans="1:37" x14ac:dyDescent="0.3">
      <c r="A403" s="52" t="s">
        <v>552</v>
      </c>
      <c r="B403" s="52">
        <v>402</v>
      </c>
      <c r="C403" s="52" t="s">
        <v>50</v>
      </c>
      <c r="D403" s="52">
        <v>455</v>
      </c>
      <c r="E403" s="53" t="s">
        <v>283</v>
      </c>
      <c r="F403" s="52" t="s">
        <v>209</v>
      </c>
      <c r="G403" s="52" t="s">
        <v>341</v>
      </c>
      <c r="H403" s="52">
        <v>708450</v>
      </c>
      <c r="I403" s="52">
        <v>72</v>
      </c>
      <c r="J403" s="53" t="s">
        <v>564</v>
      </c>
      <c r="K403" s="54">
        <v>137</v>
      </c>
      <c r="L403" s="52">
        <v>12</v>
      </c>
      <c r="M403" s="55">
        <v>137</v>
      </c>
      <c r="N403" s="56" t="s">
        <v>156</v>
      </c>
      <c r="O403" s="52" t="s">
        <v>159</v>
      </c>
      <c r="P403" s="52" t="s">
        <v>163</v>
      </c>
      <c r="Q403" s="55">
        <v>1459.2676196091204</v>
      </c>
      <c r="R403" s="55">
        <v>0</v>
      </c>
      <c r="S403" s="55">
        <v>313.9541080680977</v>
      </c>
      <c r="T403" s="55">
        <v>0</v>
      </c>
      <c r="U403" s="55">
        <v>0</v>
      </c>
      <c r="V403" s="55">
        <v>0</v>
      </c>
      <c r="W403" s="55">
        <v>0</v>
      </c>
      <c r="X403" s="55">
        <v>0</v>
      </c>
      <c r="Y403" s="55">
        <v>0</v>
      </c>
      <c r="Z403" s="55">
        <v>1773.221727677218</v>
      </c>
      <c r="AA403" s="55">
        <v>0</v>
      </c>
      <c r="AB403" s="55">
        <v>872.49052800000015</v>
      </c>
      <c r="AC403" s="55">
        <v>0</v>
      </c>
      <c r="AD403" s="55">
        <v>872.49052800000015</v>
      </c>
      <c r="AE403" s="57">
        <v>18.171888218128789</v>
      </c>
      <c r="AF403" s="57">
        <v>109.65452086315653</v>
      </c>
      <c r="AG403" s="57">
        <v>127.82640908128532</v>
      </c>
      <c r="AH403" s="57">
        <v>2773.5386647585037</v>
      </c>
      <c r="AI403" s="57">
        <v>0</v>
      </c>
      <c r="AJ403" s="57">
        <v>9.4613711139118735</v>
      </c>
      <c r="AK403" s="57">
        <v>2783.0000358724155</v>
      </c>
    </row>
    <row r="404" spans="1:37" x14ac:dyDescent="0.3">
      <c r="A404" s="52" t="s">
        <v>552</v>
      </c>
      <c r="B404" s="52">
        <v>403</v>
      </c>
      <c r="C404" s="52" t="s">
        <v>51</v>
      </c>
      <c r="D404" s="52">
        <v>455</v>
      </c>
      <c r="E404" s="53" t="s">
        <v>283</v>
      </c>
      <c r="F404" s="52" t="s">
        <v>209</v>
      </c>
      <c r="G404" s="52" t="s">
        <v>341</v>
      </c>
      <c r="H404" s="52">
        <v>900500</v>
      </c>
      <c r="I404" s="52">
        <v>90</v>
      </c>
      <c r="J404" s="53" t="s">
        <v>427</v>
      </c>
      <c r="K404" s="54">
        <v>198</v>
      </c>
      <c r="L404" s="52">
        <v>12</v>
      </c>
      <c r="M404" s="55">
        <v>198</v>
      </c>
      <c r="N404" s="56" t="s">
        <v>156</v>
      </c>
      <c r="O404" s="52" t="s">
        <v>159</v>
      </c>
      <c r="P404" s="52" t="s">
        <v>163</v>
      </c>
      <c r="Q404" s="55">
        <v>2109.0145159314293</v>
      </c>
      <c r="R404" s="55">
        <v>0</v>
      </c>
      <c r="S404" s="55">
        <v>453.74389341228721</v>
      </c>
      <c r="T404" s="55">
        <v>0</v>
      </c>
      <c r="U404" s="55">
        <v>0</v>
      </c>
      <c r="V404" s="55">
        <v>0</v>
      </c>
      <c r="W404" s="55">
        <v>0</v>
      </c>
      <c r="X404" s="55">
        <v>0</v>
      </c>
      <c r="Y404" s="55">
        <v>0</v>
      </c>
      <c r="Z404" s="55">
        <v>2562.7584093437163</v>
      </c>
      <c r="AA404" s="55">
        <v>0</v>
      </c>
      <c r="AB404" s="55">
        <v>1260.9717120000003</v>
      </c>
      <c r="AC404" s="55">
        <v>0</v>
      </c>
      <c r="AD404" s="55">
        <v>1260.9717120000003</v>
      </c>
      <c r="AE404" s="57">
        <v>26.263020928390517</v>
      </c>
      <c r="AF404" s="57">
        <v>158.47879657594888</v>
      </c>
      <c r="AG404" s="57">
        <v>184.74181750433939</v>
      </c>
      <c r="AH404" s="57">
        <v>4008.4719388480562</v>
      </c>
      <c r="AI404" s="57">
        <v>0</v>
      </c>
      <c r="AJ404" s="57">
        <v>13.6740983982084</v>
      </c>
      <c r="AK404" s="57">
        <v>4022.1460372462648</v>
      </c>
    </row>
    <row r="405" spans="1:37" x14ac:dyDescent="0.3">
      <c r="A405" s="52" t="s">
        <v>552</v>
      </c>
      <c r="B405" s="52">
        <v>404</v>
      </c>
      <c r="C405" s="52" t="s">
        <v>51</v>
      </c>
      <c r="D405" s="52">
        <v>455</v>
      </c>
      <c r="E405" s="53" t="s">
        <v>283</v>
      </c>
      <c r="F405" s="52" t="s">
        <v>209</v>
      </c>
      <c r="G405" s="52" t="s">
        <v>341</v>
      </c>
      <c r="H405" s="52">
        <v>901000</v>
      </c>
      <c r="I405" s="52">
        <v>90</v>
      </c>
      <c r="J405" s="53" t="s">
        <v>434</v>
      </c>
      <c r="K405" s="54">
        <v>5747</v>
      </c>
      <c r="L405" s="52">
        <v>12</v>
      </c>
      <c r="M405" s="55">
        <v>5747</v>
      </c>
      <c r="N405" s="56" t="s">
        <v>156</v>
      </c>
      <c r="O405" s="52" t="s">
        <v>159</v>
      </c>
      <c r="P405" s="52" t="s">
        <v>163</v>
      </c>
      <c r="Q405" s="55">
        <v>61214.678904332955</v>
      </c>
      <c r="R405" s="55">
        <v>0</v>
      </c>
      <c r="S405" s="55">
        <v>13170.031088082902</v>
      </c>
      <c r="T405" s="55">
        <v>0</v>
      </c>
      <c r="U405" s="55">
        <v>0</v>
      </c>
      <c r="V405" s="55">
        <v>0</v>
      </c>
      <c r="W405" s="55">
        <v>0</v>
      </c>
      <c r="X405" s="55">
        <v>0</v>
      </c>
      <c r="Y405" s="55">
        <v>0</v>
      </c>
      <c r="Z405" s="55">
        <v>74384.709992415854</v>
      </c>
      <c r="AA405" s="55">
        <v>0</v>
      </c>
      <c r="AB405" s="55">
        <v>36600.022368000005</v>
      </c>
      <c r="AC405" s="55">
        <v>0</v>
      </c>
      <c r="AD405" s="55">
        <v>36600.022368000005</v>
      </c>
      <c r="AE405" s="57">
        <v>762.29081452252672</v>
      </c>
      <c r="AF405" s="57">
        <v>4599.8870905150416</v>
      </c>
      <c r="AG405" s="57">
        <v>5362.1779050375681</v>
      </c>
      <c r="AH405" s="57">
        <v>116346.91026545342</v>
      </c>
      <c r="AI405" s="57">
        <v>0</v>
      </c>
      <c r="AJ405" s="57">
        <v>396.89415906314986</v>
      </c>
      <c r="AK405" s="57">
        <v>116743.80442451657</v>
      </c>
    </row>
    <row r="406" spans="1:37" ht="28.8" x14ac:dyDescent="0.3">
      <c r="A406" s="52" t="s">
        <v>552</v>
      </c>
      <c r="B406" s="52">
        <v>405</v>
      </c>
      <c r="C406" s="52" t="s">
        <v>204</v>
      </c>
      <c r="D406" s="52">
        <v>455</v>
      </c>
      <c r="E406" s="53" t="s">
        <v>283</v>
      </c>
      <c r="F406" s="52" t="s">
        <v>209</v>
      </c>
      <c r="G406" s="52" t="s">
        <v>341</v>
      </c>
      <c r="H406" s="52">
        <v>902575</v>
      </c>
      <c r="I406" s="52">
        <v>78</v>
      </c>
      <c r="J406" s="53" t="s">
        <v>352</v>
      </c>
      <c r="K406" s="54">
        <v>240</v>
      </c>
      <c r="L406" s="52">
        <v>12</v>
      </c>
      <c r="M406" s="55">
        <v>240</v>
      </c>
      <c r="N406" s="56" t="s">
        <v>156</v>
      </c>
      <c r="O406" s="52" t="s">
        <v>159</v>
      </c>
      <c r="P406" s="52" t="s">
        <v>163</v>
      </c>
      <c r="Q406" s="55">
        <v>2556.3812314320357</v>
      </c>
      <c r="R406" s="55">
        <v>0</v>
      </c>
      <c r="S406" s="55">
        <v>549.9925980754997</v>
      </c>
      <c r="T406" s="55">
        <v>0</v>
      </c>
      <c r="U406" s="55">
        <v>0</v>
      </c>
      <c r="V406" s="55">
        <v>0</v>
      </c>
      <c r="W406" s="55">
        <v>0</v>
      </c>
      <c r="X406" s="55">
        <v>0</v>
      </c>
      <c r="Y406" s="55">
        <v>0</v>
      </c>
      <c r="Z406" s="55">
        <v>3106.3738295075354</v>
      </c>
      <c r="AA406" s="55">
        <v>0</v>
      </c>
      <c r="AB406" s="55">
        <v>1528.4505600000002</v>
      </c>
      <c r="AC406" s="55">
        <v>0</v>
      </c>
      <c r="AD406" s="55">
        <v>1528.4505600000002</v>
      </c>
      <c r="AE406" s="57">
        <v>-4634.8243895075357</v>
      </c>
      <c r="AF406" s="57">
        <v>0</v>
      </c>
      <c r="AG406" s="57">
        <v>-4634.8243895075357</v>
      </c>
      <c r="AH406" s="57">
        <v>0</v>
      </c>
      <c r="AI406" s="57">
        <v>0</v>
      </c>
      <c r="AJ406" s="57">
        <v>0</v>
      </c>
      <c r="AK406" s="57">
        <v>0</v>
      </c>
    </row>
    <row r="407" spans="1:37" x14ac:dyDescent="0.3">
      <c r="A407" s="52" t="s">
        <v>552</v>
      </c>
      <c r="B407" s="52">
        <v>406</v>
      </c>
      <c r="C407" s="52" t="s">
        <v>51</v>
      </c>
      <c r="D407" s="52">
        <v>455</v>
      </c>
      <c r="E407" s="53" t="s">
        <v>283</v>
      </c>
      <c r="F407" s="52" t="s">
        <v>209</v>
      </c>
      <c r="G407" s="52" t="s">
        <v>341</v>
      </c>
      <c r="H407" s="52">
        <v>905750</v>
      </c>
      <c r="I407" s="52">
        <v>90</v>
      </c>
      <c r="J407" s="53" t="s">
        <v>436</v>
      </c>
      <c r="K407" s="54">
        <v>2910</v>
      </c>
      <c r="L407" s="52">
        <v>12</v>
      </c>
      <c r="M407" s="55">
        <v>2910</v>
      </c>
      <c r="N407" s="56" t="s">
        <v>156</v>
      </c>
      <c r="O407" s="52" t="s">
        <v>159</v>
      </c>
      <c r="P407" s="52" t="s">
        <v>163</v>
      </c>
      <c r="Q407" s="55">
        <v>30996.122431113432</v>
      </c>
      <c r="R407" s="55">
        <v>0</v>
      </c>
      <c r="S407" s="55">
        <v>6668.6602516654339</v>
      </c>
      <c r="T407" s="55">
        <v>0</v>
      </c>
      <c r="U407" s="55">
        <v>0</v>
      </c>
      <c r="V407" s="55">
        <v>0</v>
      </c>
      <c r="W407" s="55">
        <v>0</v>
      </c>
      <c r="X407" s="55">
        <v>0</v>
      </c>
      <c r="Y407" s="55">
        <v>0</v>
      </c>
      <c r="Z407" s="55">
        <v>37664.782682778867</v>
      </c>
      <c r="AA407" s="55">
        <v>0</v>
      </c>
      <c r="AB407" s="55">
        <v>18532.463040000002</v>
      </c>
      <c r="AC407" s="55">
        <v>0</v>
      </c>
      <c r="AD407" s="55">
        <v>18532.463040000002</v>
      </c>
      <c r="AE407" s="57">
        <v>385.98682273543642</v>
      </c>
      <c r="AF407" s="57">
        <v>2329.1580708889455</v>
      </c>
      <c r="AG407" s="57">
        <v>2715.1448936243819</v>
      </c>
      <c r="AH407" s="57">
        <v>58912.390616403252</v>
      </c>
      <c r="AI407" s="57">
        <v>0</v>
      </c>
      <c r="AJ407" s="57">
        <v>200.96780979185075</v>
      </c>
      <c r="AK407" s="57">
        <v>59113.358426195104</v>
      </c>
    </row>
    <row r="408" spans="1:37" x14ac:dyDescent="0.3">
      <c r="A408" s="52" t="s">
        <v>552</v>
      </c>
      <c r="B408" s="52">
        <v>407</v>
      </c>
      <c r="C408" s="52" t="s">
        <v>52</v>
      </c>
      <c r="D408" s="52">
        <v>455</v>
      </c>
      <c r="E408" s="53" t="s">
        <v>283</v>
      </c>
      <c r="F408" s="52" t="s">
        <v>209</v>
      </c>
      <c r="G408" s="52" t="s">
        <v>350</v>
      </c>
      <c r="H408" s="52">
        <v>409050</v>
      </c>
      <c r="I408" s="52">
        <v>40</v>
      </c>
      <c r="J408" s="53" t="s">
        <v>351</v>
      </c>
      <c r="K408" s="54">
        <v>8875</v>
      </c>
      <c r="L408" s="52">
        <v>12</v>
      </c>
      <c r="M408" s="55">
        <v>8875</v>
      </c>
      <c r="N408" s="56" t="s">
        <v>156</v>
      </c>
      <c r="O408" s="52" t="s">
        <v>159</v>
      </c>
      <c r="P408" s="52" t="s">
        <v>163</v>
      </c>
      <c r="Q408" s="55">
        <v>94532.847620663815</v>
      </c>
      <c r="R408" s="55">
        <v>0</v>
      </c>
      <c r="S408" s="55">
        <v>20338.267949666912</v>
      </c>
      <c r="T408" s="55">
        <v>0</v>
      </c>
      <c r="U408" s="55">
        <v>0</v>
      </c>
      <c r="V408" s="55">
        <v>0</v>
      </c>
      <c r="W408" s="55">
        <v>0</v>
      </c>
      <c r="X408" s="55">
        <v>0</v>
      </c>
      <c r="Y408" s="55">
        <v>0</v>
      </c>
      <c r="Z408" s="55">
        <v>114871.11557033073</v>
      </c>
      <c r="AA408" s="55">
        <v>0</v>
      </c>
      <c r="AB408" s="55">
        <v>56520.828000000009</v>
      </c>
      <c r="AC408" s="55">
        <v>0</v>
      </c>
      <c r="AD408" s="55">
        <v>56520.828000000009</v>
      </c>
      <c r="AE408" s="57">
        <v>1177.1934885831606</v>
      </c>
      <c r="AF408" s="57">
        <v>7103.5319172300315</v>
      </c>
      <c r="AG408" s="57">
        <v>8280.7254058131912</v>
      </c>
      <c r="AH408" s="57">
        <v>179672.66897614393</v>
      </c>
      <c r="AI408" s="57">
        <v>0</v>
      </c>
      <c r="AJ408" s="57">
        <v>612.917289313634</v>
      </c>
      <c r="AK408" s="57">
        <v>180285.58626545756</v>
      </c>
    </row>
    <row r="409" spans="1:37" x14ac:dyDescent="0.3">
      <c r="A409" s="52" t="s">
        <v>552</v>
      </c>
      <c r="B409" s="52">
        <v>408</v>
      </c>
      <c r="C409" s="52" t="s">
        <v>51</v>
      </c>
      <c r="D409" s="52">
        <v>455</v>
      </c>
      <c r="E409" s="53" t="s">
        <v>283</v>
      </c>
      <c r="F409" s="52" t="s">
        <v>209</v>
      </c>
      <c r="G409" s="52" t="s">
        <v>350</v>
      </c>
      <c r="H409" s="52">
        <v>900000</v>
      </c>
      <c r="I409" s="52">
        <v>90</v>
      </c>
      <c r="J409" s="53" t="s">
        <v>452</v>
      </c>
      <c r="K409" s="54">
        <v>3336</v>
      </c>
      <c r="L409" s="52">
        <v>12</v>
      </c>
      <c r="M409" s="55">
        <v>3336</v>
      </c>
      <c r="N409" s="56" t="s">
        <v>156</v>
      </c>
      <c r="O409" s="52" t="s">
        <v>159</v>
      </c>
      <c r="P409" s="52" t="s">
        <v>163</v>
      </c>
      <c r="Q409" s="55">
        <v>35533.6991169053</v>
      </c>
      <c r="R409" s="55">
        <v>0</v>
      </c>
      <c r="S409" s="55">
        <v>7644.8971132494453</v>
      </c>
      <c r="T409" s="55">
        <v>0</v>
      </c>
      <c r="U409" s="55">
        <v>0</v>
      </c>
      <c r="V409" s="55">
        <v>0</v>
      </c>
      <c r="W409" s="55">
        <v>0</v>
      </c>
      <c r="X409" s="55">
        <v>0</v>
      </c>
      <c r="Y409" s="55">
        <v>0</v>
      </c>
      <c r="Z409" s="55">
        <v>43178.596230154748</v>
      </c>
      <c r="AA409" s="55">
        <v>0</v>
      </c>
      <c r="AB409" s="55">
        <v>21245.462784000003</v>
      </c>
      <c r="AC409" s="55">
        <v>0</v>
      </c>
      <c r="AD409" s="55">
        <v>21245.462784000003</v>
      </c>
      <c r="AE409" s="57">
        <v>442.49211018742812</v>
      </c>
      <c r="AF409" s="57">
        <v>2670.1276029159867</v>
      </c>
      <c r="AG409" s="57">
        <v>3112.6197131034151</v>
      </c>
      <c r="AH409" s="57">
        <v>67536.678727258171</v>
      </c>
      <c r="AI409" s="57">
        <v>0</v>
      </c>
      <c r="AJ409" s="57">
        <v>230.38783967890518</v>
      </c>
      <c r="AK409" s="57">
        <v>67767.066566937079</v>
      </c>
    </row>
    <row r="410" spans="1:37" x14ac:dyDescent="0.3">
      <c r="A410" s="52" t="s">
        <v>552</v>
      </c>
      <c r="B410" s="52">
        <v>409</v>
      </c>
      <c r="C410" s="52" t="s">
        <v>51</v>
      </c>
      <c r="D410" s="52">
        <v>459</v>
      </c>
      <c r="E410" s="53" t="s">
        <v>284</v>
      </c>
      <c r="F410" s="52" t="s">
        <v>206</v>
      </c>
      <c r="G410" s="52" t="s">
        <v>341</v>
      </c>
      <c r="H410" s="52">
        <v>905300</v>
      </c>
      <c r="I410" s="52">
        <v>90</v>
      </c>
      <c r="J410" s="53" t="s">
        <v>422</v>
      </c>
      <c r="K410" s="54">
        <v>713</v>
      </c>
      <c r="L410" s="52">
        <v>12</v>
      </c>
      <c r="M410" s="55">
        <v>713</v>
      </c>
      <c r="N410" s="56" t="s">
        <v>156</v>
      </c>
      <c r="O410" s="52" t="s">
        <v>157</v>
      </c>
      <c r="P410" s="52" t="s">
        <v>175</v>
      </c>
      <c r="Q410" s="55">
        <v>0</v>
      </c>
      <c r="R410" s="55">
        <v>0</v>
      </c>
      <c r="S410" s="55">
        <v>0</v>
      </c>
      <c r="T410" s="55">
        <v>0</v>
      </c>
      <c r="U410" s="55">
        <v>0</v>
      </c>
      <c r="V410" s="55">
        <v>0</v>
      </c>
      <c r="W410" s="55">
        <v>0</v>
      </c>
      <c r="X410" s="55">
        <v>0</v>
      </c>
      <c r="Y410" s="55">
        <v>0</v>
      </c>
      <c r="Z410" s="55">
        <v>0</v>
      </c>
      <c r="AA410" s="55">
        <v>0</v>
      </c>
      <c r="AB410" s="55">
        <v>0</v>
      </c>
      <c r="AC410" s="55">
        <v>0</v>
      </c>
      <c r="AD410" s="55">
        <v>0</v>
      </c>
      <c r="AE410" s="57">
        <v>0</v>
      </c>
      <c r="AF410" s="57">
        <v>0</v>
      </c>
      <c r="AG410" s="57">
        <v>0</v>
      </c>
      <c r="AH410" s="57">
        <v>0</v>
      </c>
      <c r="AI410" s="57">
        <v>0</v>
      </c>
      <c r="AJ410" s="57">
        <v>0</v>
      </c>
      <c r="AK410" s="57">
        <v>0</v>
      </c>
    </row>
    <row r="411" spans="1:37" x14ac:dyDescent="0.3">
      <c r="A411" s="52" t="s">
        <v>552</v>
      </c>
      <c r="B411" s="52">
        <v>410</v>
      </c>
      <c r="C411" s="52" t="s">
        <v>51</v>
      </c>
      <c r="D411" s="52">
        <v>464</v>
      </c>
      <c r="E411" s="53" t="s">
        <v>285</v>
      </c>
      <c r="F411" s="52" t="s">
        <v>206</v>
      </c>
      <c r="G411" s="52" t="s">
        <v>341</v>
      </c>
      <c r="H411" s="52">
        <v>905300</v>
      </c>
      <c r="I411" s="52">
        <v>90</v>
      </c>
      <c r="J411" s="53" t="s">
        <v>422</v>
      </c>
      <c r="K411" s="54">
        <v>2314</v>
      </c>
      <c r="L411" s="52">
        <v>12</v>
      </c>
      <c r="M411" s="55">
        <v>2314</v>
      </c>
      <c r="N411" s="56" t="s">
        <v>156</v>
      </c>
      <c r="O411" s="52" t="s">
        <v>157</v>
      </c>
      <c r="P411" s="52" t="s">
        <v>175</v>
      </c>
      <c r="Q411" s="55">
        <v>0</v>
      </c>
      <c r="R411" s="55">
        <v>0</v>
      </c>
      <c r="S411" s="55">
        <v>0</v>
      </c>
      <c r="T411" s="55">
        <v>0</v>
      </c>
      <c r="U411" s="55">
        <v>0</v>
      </c>
      <c r="V411" s="55">
        <v>0</v>
      </c>
      <c r="W411" s="55">
        <v>0</v>
      </c>
      <c r="X411" s="55">
        <v>0</v>
      </c>
      <c r="Y411" s="55">
        <v>0</v>
      </c>
      <c r="Z411" s="55">
        <v>0</v>
      </c>
      <c r="AA411" s="55">
        <v>0</v>
      </c>
      <c r="AB411" s="55">
        <v>0</v>
      </c>
      <c r="AC411" s="55">
        <v>0</v>
      </c>
      <c r="AD411" s="55">
        <v>0</v>
      </c>
      <c r="AE411" s="57">
        <v>0</v>
      </c>
      <c r="AF411" s="57">
        <v>0</v>
      </c>
      <c r="AG411" s="57">
        <v>0</v>
      </c>
      <c r="AH411" s="57">
        <v>0</v>
      </c>
      <c r="AI411" s="57">
        <v>0</v>
      </c>
      <c r="AJ411" s="57">
        <v>0</v>
      </c>
      <c r="AK411" s="57">
        <v>0</v>
      </c>
    </row>
    <row r="412" spans="1:37" ht="28.8" x14ac:dyDescent="0.3">
      <c r="A412" s="52" t="s">
        <v>552</v>
      </c>
      <c r="B412" s="52">
        <v>411</v>
      </c>
      <c r="C412" s="52" t="s">
        <v>51</v>
      </c>
      <c r="D412" s="52">
        <v>466</v>
      </c>
      <c r="E412" s="53" t="s">
        <v>286</v>
      </c>
      <c r="F412" s="52" t="s">
        <v>206</v>
      </c>
      <c r="G412" s="52" t="s">
        <v>341</v>
      </c>
      <c r="H412" s="52">
        <v>905300</v>
      </c>
      <c r="I412" s="52">
        <v>90</v>
      </c>
      <c r="J412" s="53" t="s">
        <v>422</v>
      </c>
      <c r="K412" s="54">
        <v>2122</v>
      </c>
      <c r="L412" s="52">
        <v>12</v>
      </c>
      <c r="M412" s="55">
        <v>2122</v>
      </c>
      <c r="N412" s="56" t="s">
        <v>156</v>
      </c>
      <c r="O412" s="52" t="s">
        <v>157</v>
      </c>
      <c r="P412" s="52" t="s">
        <v>175</v>
      </c>
      <c r="Q412" s="55">
        <v>0</v>
      </c>
      <c r="R412" s="55">
        <v>0</v>
      </c>
      <c r="S412" s="55">
        <v>0</v>
      </c>
      <c r="T412" s="55">
        <v>0</v>
      </c>
      <c r="U412" s="55">
        <v>0</v>
      </c>
      <c r="V412" s="55">
        <v>0</v>
      </c>
      <c r="W412" s="55">
        <v>0</v>
      </c>
      <c r="X412" s="55">
        <v>0</v>
      </c>
      <c r="Y412" s="55">
        <v>0</v>
      </c>
      <c r="Z412" s="55">
        <v>0</v>
      </c>
      <c r="AA412" s="55">
        <v>0</v>
      </c>
      <c r="AB412" s="55">
        <v>0</v>
      </c>
      <c r="AC412" s="55">
        <v>0</v>
      </c>
      <c r="AD412" s="55">
        <v>0</v>
      </c>
      <c r="AE412" s="57">
        <v>0</v>
      </c>
      <c r="AF412" s="57">
        <v>0</v>
      </c>
      <c r="AG412" s="57">
        <v>0</v>
      </c>
      <c r="AH412" s="57">
        <v>0</v>
      </c>
      <c r="AI412" s="57">
        <v>0</v>
      </c>
      <c r="AJ412" s="57">
        <v>0</v>
      </c>
      <c r="AK412" s="57">
        <v>0</v>
      </c>
    </row>
    <row r="413" spans="1:37" x14ac:dyDescent="0.3">
      <c r="A413" s="52" t="s">
        <v>552</v>
      </c>
      <c r="B413" s="52">
        <v>412</v>
      </c>
      <c r="C413" s="52" t="s">
        <v>51</v>
      </c>
      <c r="D413" s="52">
        <v>467</v>
      </c>
      <c r="E413" s="53" t="s">
        <v>287</v>
      </c>
      <c r="F413" s="52" t="s">
        <v>206</v>
      </c>
      <c r="G413" s="52" t="s">
        <v>341</v>
      </c>
      <c r="H413" s="52">
        <v>905300</v>
      </c>
      <c r="I413" s="52">
        <v>90</v>
      </c>
      <c r="J413" s="53" t="s">
        <v>422</v>
      </c>
      <c r="K413" s="54">
        <v>265</v>
      </c>
      <c r="L413" s="52">
        <v>12</v>
      </c>
      <c r="M413" s="55">
        <v>265</v>
      </c>
      <c r="N413" s="56" t="s">
        <v>156</v>
      </c>
      <c r="O413" s="52" t="s">
        <v>157</v>
      </c>
      <c r="P413" s="52" t="s">
        <v>175</v>
      </c>
      <c r="Q413" s="55">
        <v>0</v>
      </c>
      <c r="R413" s="55">
        <v>0</v>
      </c>
      <c r="S413" s="55">
        <v>0</v>
      </c>
      <c r="T413" s="55">
        <v>0</v>
      </c>
      <c r="U413" s="55">
        <v>0</v>
      </c>
      <c r="V413" s="55">
        <v>0</v>
      </c>
      <c r="W413" s="55">
        <v>0</v>
      </c>
      <c r="X413" s="55">
        <v>0</v>
      </c>
      <c r="Y413" s="55">
        <v>0</v>
      </c>
      <c r="Z413" s="55">
        <v>0</v>
      </c>
      <c r="AA413" s="55">
        <v>0</v>
      </c>
      <c r="AB413" s="55">
        <v>0</v>
      </c>
      <c r="AC413" s="55">
        <v>0</v>
      </c>
      <c r="AD413" s="55">
        <v>0</v>
      </c>
      <c r="AE413" s="57">
        <v>0</v>
      </c>
      <c r="AF413" s="57">
        <v>0</v>
      </c>
      <c r="AG413" s="57">
        <v>0</v>
      </c>
      <c r="AH413" s="57">
        <v>0</v>
      </c>
      <c r="AI413" s="57">
        <v>0</v>
      </c>
      <c r="AJ413" s="57">
        <v>0</v>
      </c>
      <c r="AK413" s="57">
        <v>0</v>
      </c>
    </row>
    <row r="414" spans="1:37" x14ac:dyDescent="0.3">
      <c r="A414" s="52" t="s">
        <v>552</v>
      </c>
      <c r="B414" s="52">
        <v>413</v>
      </c>
      <c r="C414" s="52" t="s">
        <v>51</v>
      </c>
      <c r="D414" s="52">
        <v>476</v>
      </c>
      <c r="E414" s="53" t="s">
        <v>288</v>
      </c>
      <c r="F414" s="52" t="s">
        <v>206</v>
      </c>
      <c r="G414" s="52" t="s">
        <v>341</v>
      </c>
      <c r="H414" s="52">
        <v>905300</v>
      </c>
      <c r="I414" s="52">
        <v>90</v>
      </c>
      <c r="J414" s="53" t="s">
        <v>422</v>
      </c>
      <c r="K414" s="54">
        <v>2270</v>
      </c>
      <c r="L414" s="52">
        <v>12</v>
      </c>
      <c r="M414" s="55">
        <v>2270</v>
      </c>
      <c r="N414" s="56" t="s">
        <v>156</v>
      </c>
      <c r="O414" s="52" t="s">
        <v>157</v>
      </c>
      <c r="P414" s="52" t="s">
        <v>175</v>
      </c>
      <c r="Q414" s="55">
        <v>0</v>
      </c>
      <c r="R414" s="55">
        <v>0</v>
      </c>
      <c r="S414" s="55">
        <v>0</v>
      </c>
      <c r="T414" s="55">
        <v>0</v>
      </c>
      <c r="U414" s="55">
        <v>0</v>
      </c>
      <c r="V414" s="55">
        <v>0</v>
      </c>
      <c r="W414" s="55">
        <v>0</v>
      </c>
      <c r="X414" s="55">
        <v>0</v>
      </c>
      <c r="Y414" s="55">
        <v>0</v>
      </c>
      <c r="Z414" s="55">
        <v>0</v>
      </c>
      <c r="AA414" s="55">
        <v>0</v>
      </c>
      <c r="AB414" s="55">
        <v>0</v>
      </c>
      <c r="AC414" s="55">
        <v>0</v>
      </c>
      <c r="AD414" s="55">
        <v>0</v>
      </c>
      <c r="AE414" s="57">
        <v>0</v>
      </c>
      <c r="AF414" s="57">
        <v>0</v>
      </c>
      <c r="AG414" s="57">
        <v>0</v>
      </c>
      <c r="AH414" s="57">
        <v>0</v>
      </c>
      <c r="AI414" s="57">
        <v>0</v>
      </c>
      <c r="AJ414" s="57">
        <v>0</v>
      </c>
      <c r="AK414" s="57">
        <v>0</v>
      </c>
    </row>
    <row r="415" spans="1:37" ht="28.8" x14ac:dyDescent="0.3">
      <c r="A415" s="52" t="s">
        <v>552</v>
      </c>
      <c r="B415" s="52">
        <v>414</v>
      </c>
      <c r="C415" s="52" t="s">
        <v>51</v>
      </c>
      <c r="D415" s="52">
        <v>478</v>
      </c>
      <c r="E415" s="53" t="s">
        <v>289</v>
      </c>
      <c r="F415" s="52" t="s">
        <v>206</v>
      </c>
      <c r="G415" s="52" t="s">
        <v>341</v>
      </c>
      <c r="H415" s="52">
        <v>905300</v>
      </c>
      <c r="I415" s="52">
        <v>90</v>
      </c>
      <c r="J415" s="53" t="s">
        <v>422</v>
      </c>
      <c r="K415" s="54">
        <v>268</v>
      </c>
      <c r="L415" s="52">
        <v>12</v>
      </c>
      <c r="M415" s="55">
        <v>268</v>
      </c>
      <c r="N415" s="56" t="s">
        <v>156</v>
      </c>
      <c r="O415" s="52" t="s">
        <v>157</v>
      </c>
      <c r="P415" s="52" t="s">
        <v>175</v>
      </c>
      <c r="Q415" s="55">
        <v>0</v>
      </c>
      <c r="R415" s="55">
        <v>0</v>
      </c>
      <c r="S415" s="55">
        <v>0</v>
      </c>
      <c r="T415" s="55">
        <v>0</v>
      </c>
      <c r="U415" s="55">
        <v>0</v>
      </c>
      <c r="V415" s="55">
        <v>0</v>
      </c>
      <c r="W415" s="55">
        <v>0</v>
      </c>
      <c r="X415" s="55">
        <v>0</v>
      </c>
      <c r="Y415" s="55">
        <v>0</v>
      </c>
      <c r="Z415" s="55">
        <v>0</v>
      </c>
      <c r="AA415" s="55">
        <v>0</v>
      </c>
      <c r="AB415" s="55">
        <v>0</v>
      </c>
      <c r="AC415" s="55">
        <v>0</v>
      </c>
      <c r="AD415" s="55">
        <v>0</v>
      </c>
      <c r="AE415" s="57">
        <v>0</v>
      </c>
      <c r="AF415" s="57">
        <v>0</v>
      </c>
      <c r="AG415" s="57">
        <v>0</v>
      </c>
      <c r="AH415" s="57">
        <v>0</v>
      </c>
      <c r="AI415" s="57">
        <v>0</v>
      </c>
      <c r="AJ415" s="57">
        <v>0</v>
      </c>
      <c r="AK415" s="57">
        <v>0</v>
      </c>
    </row>
    <row r="416" spans="1:37" x14ac:dyDescent="0.3">
      <c r="A416" s="52" t="s">
        <v>552</v>
      </c>
      <c r="B416" s="52">
        <v>415</v>
      </c>
      <c r="C416" s="52" t="s">
        <v>51</v>
      </c>
      <c r="D416" s="52">
        <v>479</v>
      </c>
      <c r="E416" s="53" t="s">
        <v>290</v>
      </c>
      <c r="F416" s="52" t="s">
        <v>206</v>
      </c>
      <c r="G416" s="52" t="s">
        <v>341</v>
      </c>
      <c r="H416" s="52">
        <v>905300</v>
      </c>
      <c r="I416" s="52">
        <v>90</v>
      </c>
      <c r="J416" s="53" t="s">
        <v>422</v>
      </c>
      <c r="K416" s="54">
        <v>2268</v>
      </c>
      <c r="L416" s="52">
        <v>12</v>
      </c>
      <c r="M416" s="55">
        <v>2268</v>
      </c>
      <c r="N416" s="56" t="s">
        <v>156</v>
      </c>
      <c r="O416" s="52" t="s">
        <v>157</v>
      </c>
      <c r="P416" s="52" t="s">
        <v>175</v>
      </c>
      <c r="Q416" s="55">
        <v>0</v>
      </c>
      <c r="R416" s="55">
        <v>0</v>
      </c>
      <c r="S416" s="55">
        <v>0</v>
      </c>
      <c r="T416" s="55">
        <v>0</v>
      </c>
      <c r="U416" s="55">
        <v>0</v>
      </c>
      <c r="V416" s="55">
        <v>0</v>
      </c>
      <c r="W416" s="55">
        <v>0</v>
      </c>
      <c r="X416" s="55">
        <v>0</v>
      </c>
      <c r="Y416" s="55">
        <v>0</v>
      </c>
      <c r="Z416" s="55">
        <v>0</v>
      </c>
      <c r="AA416" s="55">
        <v>0</v>
      </c>
      <c r="AB416" s="55">
        <v>0</v>
      </c>
      <c r="AC416" s="55">
        <v>0</v>
      </c>
      <c r="AD416" s="55">
        <v>0</v>
      </c>
      <c r="AE416" s="57">
        <v>0</v>
      </c>
      <c r="AF416" s="57">
        <v>0</v>
      </c>
      <c r="AG416" s="57">
        <v>0</v>
      </c>
      <c r="AH416" s="57">
        <v>0</v>
      </c>
      <c r="AI416" s="57">
        <v>0</v>
      </c>
      <c r="AJ416" s="57">
        <v>0</v>
      </c>
      <c r="AK416" s="57">
        <v>0</v>
      </c>
    </row>
    <row r="417" spans="1:37" ht="28.8" x14ac:dyDescent="0.3">
      <c r="A417" s="52" t="s">
        <v>552</v>
      </c>
      <c r="B417" s="52">
        <v>416</v>
      </c>
      <c r="C417" s="52" t="s">
        <v>55</v>
      </c>
      <c r="D417" s="52">
        <v>488</v>
      </c>
      <c r="E417" s="53" t="s">
        <v>291</v>
      </c>
      <c r="F417" s="52" t="s">
        <v>209</v>
      </c>
      <c r="G417" s="52" t="s">
        <v>341</v>
      </c>
      <c r="H417" s="52">
        <v>108701</v>
      </c>
      <c r="I417" s="52">
        <v>10</v>
      </c>
      <c r="J417" s="53" t="s">
        <v>345</v>
      </c>
      <c r="K417" s="54">
        <v>9284</v>
      </c>
      <c r="L417" s="52">
        <v>12</v>
      </c>
      <c r="M417" s="55">
        <v>9284</v>
      </c>
      <c r="N417" s="56" t="s">
        <v>156</v>
      </c>
      <c r="O417" s="52" t="s">
        <v>159</v>
      </c>
      <c r="P417" s="52" t="s">
        <v>163</v>
      </c>
      <c r="Q417" s="55">
        <v>98889.347302562586</v>
      </c>
      <c r="R417" s="55">
        <v>0</v>
      </c>
      <c r="S417" s="55">
        <v>33912.282608695656</v>
      </c>
      <c r="T417" s="55">
        <v>0</v>
      </c>
      <c r="U417" s="55">
        <v>0</v>
      </c>
      <c r="V417" s="55">
        <v>0</v>
      </c>
      <c r="W417" s="55">
        <v>0</v>
      </c>
      <c r="X417" s="55">
        <v>0</v>
      </c>
      <c r="Y417" s="55">
        <v>0</v>
      </c>
      <c r="Z417" s="55">
        <v>132801.62991125823</v>
      </c>
      <c r="AA417" s="55">
        <v>0</v>
      </c>
      <c r="AB417" s="55">
        <v>59125.562496000006</v>
      </c>
      <c r="AC417" s="55">
        <v>0</v>
      </c>
      <c r="AD417" s="55">
        <v>59125.562496000006</v>
      </c>
      <c r="AE417" s="57">
        <v>1231.4438701978665</v>
      </c>
      <c r="AF417" s="57">
        <v>7430.8946838944921</v>
      </c>
      <c r="AG417" s="57">
        <v>8662.3385540923591</v>
      </c>
      <c r="AH417" s="57">
        <v>200589.5309613506</v>
      </c>
      <c r="AI417" s="57">
        <v>0</v>
      </c>
      <c r="AJ417" s="57">
        <v>641.1632804493272</v>
      </c>
      <c r="AK417" s="57">
        <v>201230.69424179991</v>
      </c>
    </row>
    <row r="418" spans="1:37" x14ac:dyDescent="0.3">
      <c r="A418" s="52" t="s">
        <v>552</v>
      </c>
      <c r="B418" s="52">
        <v>417</v>
      </c>
      <c r="C418" s="52" t="s">
        <v>54</v>
      </c>
      <c r="D418" s="52">
        <v>488</v>
      </c>
      <c r="E418" s="53" t="s">
        <v>291</v>
      </c>
      <c r="F418" s="52" t="s">
        <v>209</v>
      </c>
      <c r="G418" s="52" t="s">
        <v>341</v>
      </c>
      <c r="H418" s="52">
        <v>601480</v>
      </c>
      <c r="I418" s="52">
        <v>60</v>
      </c>
      <c r="J418" s="53" t="s">
        <v>453</v>
      </c>
      <c r="K418" s="54">
        <v>701</v>
      </c>
      <c r="L418" s="52">
        <v>12</v>
      </c>
      <c r="M418" s="55">
        <v>701</v>
      </c>
      <c r="N418" s="56" t="s">
        <v>156</v>
      </c>
      <c r="O418" s="52" t="s">
        <v>159</v>
      </c>
      <c r="P418" s="52" t="s">
        <v>163</v>
      </c>
      <c r="Q418" s="55">
        <v>7466.7635134744041</v>
      </c>
      <c r="R418" s="55">
        <v>0</v>
      </c>
      <c r="S418" s="55">
        <v>2560.5891974036681</v>
      </c>
      <c r="T418" s="55">
        <v>0</v>
      </c>
      <c r="U418" s="55">
        <v>0</v>
      </c>
      <c r="V418" s="55">
        <v>0</v>
      </c>
      <c r="W418" s="55">
        <v>0</v>
      </c>
      <c r="X418" s="55">
        <v>0</v>
      </c>
      <c r="Y418" s="55">
        <v>0</v>
      </c>
      <c r="Z418" s="55">
        <v>10027.352710878073</v>
      </c>
      <c r="AA418" s="55">
        <v>0</v>
      </c>
      <c r="AB418" s="55">
        <v>4464.3493440000002</v>
      </c>
      <c r="AC418" s="55">
        <v>0</v>
      </c>
      <c r="AD418" s="55">
        <v>4464.3493440000002</v>
      </c>
      <c r="AE418" s="57">
        <v>92.981705408089667</v>
      </c>
      <c r="AF418" s="57">
        <v>561.07897171585944</v>
      </c>
      <c r="AG418" s="57">
        <v>654.06067712394906</v>
      </c>
      <c r="AH418" s="57">
        <v>15145.762732002022</v>
      </c>
      <c r="AI418" s="57">
        <v>0</v>
      </c>
      <c r="AJ418" s="57">
        <v>48.411833217899435</v>
      </c>
      <c r="AK418" s="57">
        <v>15194.174565219921</v>
      </c>
    </row>
    <row r="419" spans="1:37" x14ac:dyDescent="0.3">
      <c r="A419" s="52" t="s">
        <v>552</v>
      </c>
      <c r="B419" s="52">
        <v>418</v>
      </c>
      <c r="C419" s="52" t="s">
        <v>50</v>
      </c>
      <c r="D419" s="52">
        <v>488</v>
      </c>
      <c r="E419" s="53" t="s">
        <v>291</v>
      </c>
      <c r="F419" s="52" t="s">
        <v>210</v>
      </c>
      <c r="G419" s="52" t="s">
        <v>341</v>
      </c>
      <c r="H419" s="52">
        <v>704050</v>
      </c>
      <c r="I419" s="52">
        <v>72</v>
      </c>
      <c r="J419" s="53" t="s">
        <v>454</v>
      </c>
      <c r="K419" s="54">
        <v>54</v>
      </c>
      <c r="L419" s="52">
        <v>12</v>
      </c>
      <c r="M419" s="55">
        <v>54</v>
      </c>
      <c r="N419" s="56" t="s">
        <v>156</v>
      </c>
      <c r="O419" s="52" t="s">
        <v>159</v>
      </c>
      <c r="P419" s="52" t="s">
        <v>163</v>
      </c>
      <c r="Q419" s="55">
        <v>384.80738606943493</v>
      </c>
      <c r="R419" s="55">
        <v>0</v>
      </c>
      <c r="S419" s="55">
        <v>197.24938182567485</v>
      </c>
      <c r="T419" s="55">
        <v>0</v>
      </c>
      <c r="U419" s="55">
        <v>0</v>
      </c>
      <c r="V419" s="55">
        <v>0</v>
      </c>
      <c r="W419" s="55">
        <v>0</v>
      </c>
      <c r="X419" s="55">
        <v>0</v>
      </c>
      <c r="Y419" s="55">
        <v>0</v>
      </c>
      <c r="Z419" s="55">
        <v>582.05676789510972</v>
      </c>
      <c r="AA419" s="55">
        <v>0</v>
      </c>
      <c r="AB419" s="55">
        <v>343.90137600000003</v>
      </c>
      <c r="AC419" s="55">
        <v>0</v>
      </c>
      <c r="AD419" s="55">
        <v>343.90137600000003</v>
      </c>
      <c r="AE419" s="57">
        <v>7.1626420713792314</v>
      </c>
      <c r="AF419" s="57">
        <v>43.221489975258777</v>
      </c>
      <c r="AG419" s="57">
        <v>50.384132046638008</v>
      </c>
      <c r="AH419" s="57">
        <v>976.34227594174774</v>
      </c>
      <c r="AI419" s="57">
        <v>0</v>
      </c>
      <c r="AJ419" s="57">
        <v>3.7292995631477455</v>
      </c>
      <c r="AK419" s="57">
        <v>980.07157550489546</v>
      </c>
    </row>
    <row r="420" spans="1:37" ht="28.8" x14ac:dyDescent="0.3">
      <c r="A420" s="52" t="s">
        <v>552</v>
      </c>
      <c r="B420" s="52">
        <v>419</v>
      </c>
      <c r="C420" s="52" t="s">
        <v>55</v>
      </c>
      <c r="D420" s="52">
        <v>488</v>
      </c>
      <c r="E420" s="53" t="s">
        <v>291</v>
      </c>
      <c r="F420" s="52" t="s">
        <v>209</v>
      </c>
      <c r="G420" s="52" t="s">
        <v>350</v>
      </c>
      <c r="H420" s="52">
        <v>108701</v>
      </c>
      <c r="I420" s="52">
        <v>10</v>
      </c>
      <c r="J420" s="53" t="s">
        <v>345</v>
      </c>
      <c r="K420" s="54">
        <v>12507</v>
      </c>
      <c r="L420" s="52">
        <v>12</v>
      </c>
      <c r="M420" s="55">
        <v>12507</v>
      </c>
      <c r="N420" s="56" t="s">
        <v>156</v>
      </c>
      <c r="O420" s="52" t="s">
        <v>159</v>
      </c>
      <c r="P420" s="52" t="s">
        <v>163</v>
      </c>
      <c r="Q420" s="55">
        <v>133219.41692300196</v>
      </c>
      <c r="R420" s="55">
        <v>0</v>
      </c>
      <c r="S420" s="55">
        <v>45685.148490624357</v>
      </c>
      <c r="T420" s="55">
        <v>0</v>
      </c>
      <c r="U420" s="55">
        <v>0</v>
      </c>
      <c r="V420" s="55">
        <v>0</v>
      </c>
      <c r="W420" s="55">
        <v>0</v>
      </c>
      <c r="X420" s="55">
        <v>0</v>
      </c>
      <c r="Y420" s="55">
        <v>0</v>
      </c>
      <c r="Z420" s="55">
        <v>178904.56541362632</v>
      </c>
      <c r="AA420" s="55">
        <v>0</v>
      </c>
      <c r="AB420" s="55">
        <v>79651.379808000012</v>
      </c>
      <c r="AC420" s="55">
        <v>0</v>
      </c>
      <c r="AD420" s="55">
        <v>79651.379808000012</v>
      </c>
      <c r="AE420" s="57">
        <v>1658.9474886433343</v>
      </c>
      <c r="AF420" s="57">
        <v>10010.577317047437</v>
      </c>
      <c r="AG420" s="57">
        <v>11669.524805690771</v>
      </c>
      <c r="AH420" s="57">
        <v>270225.47002731706</v>
      </c>
      <c r="AI420" s="57">
        <v>0</v>
      </c>
      <c r="AJ420" s="57">
        <v>863.74721548683067</v>
      </c>
      <c r="AK420" s="57">
        <v>271089.21724280389</v>
      </c>
    </row>
    <row r="421" spans="1:37" ht="28.8" x14ac:dyDescent="0.3">
      <c r="A421" s="52" t="s">
        <v>552</v>
      </c>
      <c r="B421" s="52">
        <v>420</v>
      </c>
      <c r="C421" s="52" t="s">
        <v>55</v>
      </c>
      <c r="D421" s="52">
        <v>488</v>
      </c>
      <c r="E421" s="53" t="s">
        <v>291</v>
      </c>
      <c r="F421" s="52" t="s">
        <v>209</v>
      </c>
      <c r="G421" s="52" t="s">
        <v>353</v>
      </c>
      <c r="H421" s="52">
        <v>108701</v>
      </c>
      <c r="I421" s="52">
        <v>10</v>
      </c>
      <c r="J421" s="53" t="s">
        <v>345</v>
      </c>
      <c r="K421" s="54">
        <v>3946</v>
      </c>
      <c r="L421" s="52">
        <v>12</v>
      </c>
      <c r="M421" s="55">
        <v>3946</v>
      </c>
      <c r="N421" s="56" t="s">
        <v>156</v>
      </c>
      <c r="O421" s="52" t="s">
        <v>159</v>
      </c>
      <c r="P421" s="52" t="s">
        <v>163</v>
      </c>
      <c r="Q421" s="55">
        <v>42031.168080128387</v>
      </c>
      <c r="R421" s="55">
        <v>0</v>
      </c>
      <c r="S421" s="55">
        <v>14413.815938594684</v>
      </c>
      <c r="T421" s="55">
        <v>0</v>
      </c>
      <c r="U421" s="55">
        <v>0</v>
      </c>
      <c r="V421" s="55">
        <v>0</v>
      </c>
      <c r="W421" s="55">
        <v>0</v>
      </c>
      <c r="X421" s="55">
        <v>0</v>
      </c>
      <c r="Y421" s="55">
        <v>0</v>
      </c>
      <c r="Z421" s="55">
        <v>56444.984018723073</v>
      </c>
      <c r="AA421" s="55">
        <v>0</v>
      </c>
      <c r="AB421" s="55">
        <v>25130.274624000005</v>
      </c>
      <c r="AC421" s="55">
        <v>0</v>
      </c>
      <c r="AD421" s="55">
        <v>25130.274624000005</v>
      </c>
      <c r="AE421" s="57">
        <v>523.4034372900453</v>
      </c>
      <c r="AF421" s="57">
        <v>3158.3703600439103</v>
      </c>
      <c r="AG421" s="57">
        <v>3681.7737973339554</v>
      </c>
      <c r="AH421" s="57">
        <v>85257.032440057039</v>
      </c>
      <c r="AI421" s="57">
        <v>0</v>
      </c>
      <c r="AJ421" s="57">
        <v>272.51511252187044</v>
      </c>
      <c r="AK421" s="57">
        <v>85529.547552578908</v>
      </c>
    </row>
    <row r="422" spans="1:37" ht="28.8" x14ac:dyDescent="0.3">
      <c r="A422" s="52" t="s">
        <v>552</v>
      </c>
      <c r="B422" s="52">
        <v>421</v>
      </c>
      <c r="C422" s="52" t="s">
        <v>46</v>
      </c>
      <c r="D422" s="52">
        <v>488</v>
      </c>
      <c r="E422" s="53" t="s">
        <v>291</v>
      </c>
      <c r="F422" s="52" t="s">
        <v>209</v>
      </c>
      <c r="G422" s="52" t="s">
        <v>353</v>
      </c>
      <c r="H422" s="52">
        <v>152000</v>
      </c>
      <c r="I422" s="52">
        <v>15</v>
      </c>
      <c r="J422" s="53" t="s">
        <v>555</v>
      </c>
      <c r="K422" s="54">
        <v>4879</v>
      </c>
      <c r="L422" s="52">
        <v>12</v>
      </c>
      <c r="M422" s="55">
        <v>4879</v>
      </c>
      <c r="N422" s="56" t="s">
        <v>156</v>
      </c>
      <c r="O422" s="52" t="s">
        <v>159</v>
      </c>
      <c r="P422" s="52" t="s">
        <v>163</v>
      </c>
      <c r="Q422" s="55">
        <v>51969.100117320428</v>
      </c>
      <c r="R422" s="55">
        <v>0</v>
      </c>
      <c r="S422" s="55">
        <v>17821.846924582729</v>
      </c>
      <c r="T422" s="55">
        <v>0</v>
      </c>
      <c r="U422" s="55">
        <v>0</v>
      </c>
      <c r="V422" s="55">
        <v>0</v>
      </c>
      <c r="W422" s="55">
        <v>0</v>
      </c>
      <c r="X422" s="55">
        <v>0</v>
      </c>
      <c r="Y422" s="55">
        <v>0</v>
      </c>
      <c r="Z422" s="55">
        <v>69790.947041903157</v>
      </c>
      <c r="AA422" s="55">
        <v>0</v>
      </c>
      <c r="AB422" s="55">
        <v>31072.126176000005</v>
      </c>
      <c r="AC422" s="55">
        <v>0</v>
      </c>
      <c r="AD422" s="55">
        <v>31072.126176000005</v>
      </c>
      <c r="AE422" s="57">
        <v>647.15797530109774</v>
      </c>
      <c r="AF422" s="57">
        <v>3905.1416590608815</v>
      </c>
      <c r="AG422" s="57">
        <v>4552.2996343619789</v>
      </c>
      <c r="AH422" s="57">
        <v>105415.37285226514</v>
      </c>
      <c r="AI422" s="57">
        <v>0</v>
      </c>
      <c r="AJ422" s="57">
        <v>336.94912164070092</v>
      </c>
      <c r="AK422" s="57">
        <v>105752.32197390584</v>
      </c>
    </row>
    <row r="423" spans="1:37" ht="28.8" x14ac:dyDescent="0.3">
      <c r="A423" s="52" t="s">
        <v>552</v>
      </c>
      <c r="B423" s="52">
        <v>422</v>
      </c>
      <c r="C423" s="52" t="s">
        <v>46</v>
      </c>
      <c r="D423" s="52">
        <v>488</v>
      </c>
      <c r="E423" s="53" t="s">
        <v>291</v>
      </c>
      <c r="F423" s="52" t="s">
        <v>209</v>
      </c>
      <c r="G423" s="52" t="s">
        <v>353</v>
      </c>
      <c r="H423" s="52" t="s">
        <v>455</v>
      </c>
      <c r="I423" s="52">
        <v>15</v>
      </c>
      <c r="J423" s="53" t="s">
        <v>456</v>
      </c>
      <c r="K423" s="54">
        <v>3706</v>
      </c>
      <c r="L423" s="52">
        <v>12</v>
      </c>
      <c r="M423" s="55">
        <v>3706</v>
      </c>
      <c r="N423" s="56" t="s">
        <v>156</v>
      </c>
      <c r="O423" s="52" t="s">
        <v>159</v>
      </c>
      <c r="P423" s="52" t="s">
        <v>163</v>
      </c>
      <c r="Q423" s="55">
        <v>39474.786848696349</v>
      </c>
      <c r="R423" s="55">
        <v>0</v>
      </c>
      <c r="S423" s="55">
        <v>13537.152019369461</v>
      </c>
      <c r="T423" s="55">
        <v>0</v>
      </c>
      <c r="U423" s="55">
        <v>0</v>
      </c>
      <c r="V423" s="55">
        <v>0</v>
      </c>
      <c r="W423" s="55">
        <v>0</v>
      </c>
      <c r="X423" s="55">
        <v>0</v>
      </c>
      <c r="Y423" s="55">
        <v>0</v>
      </c>
      <c r="Z423" s="55">
        <v>53011.938868065808</v>
      </c>
      <c r="AA423" s="55">
        <v>0</v>
      </c>
      <c r="AB423" s="55">
        <v>23601.824064000004</v>
      </c>
      <c r="AC423" s="55">
        <v>0</v>
      </c>
      <c r="AD423" s="55">
        <v>23601.824064000004</v>
      </c>
      <c r="AE423" s="57">
        <v>491.56947252835988</v>
      </c>
      <c r="AF423" s="57">
        <v>2966.2748490427603</v>
      </c>
      <c r="AG423" s="57">
        <v>3457.84432157112</v>
      </c>
      <c r="AH423" s="57">
        <v>80071.607253636932</v>
      </c>
      <c r="AI423" s="57">
        <v>0</v>
      </c>
      <c r="AJ423" s="57">
        <v>255.94044779676935</v>
      </c>
      <c r="AK423" s="57">
        <v>80327.547701433708</v>
      </c>
    </row>
    <row r="424" spans="1:37" ht="28.8" x14ac:dyDescent="0.3">
      <c r="A424" s="52" t="s">
        <v>552</v>
      </c>
      <c r="B424" s="52">
        <v>423</v>
      </c>
      <c r="C424" s="52" t="s">
        <v>47</v>
      </c>
      <c r="D424" s="52">
        <v>488</v>
      </c>
      <c r="E424" s="53" t="s">
        <v>291</v>
      </c>
      <c r="F424" s="52" t="s">
        <v>209</v>
      </c>
      <c r="G424" s="52" t="s">
        <v>370</v>
      </c>
      <c r="H424" s="52">
        <v>709000</v>
      </c>
      <c r="I424" s="52">
        <v>78</v>
      </c>
      <c r="J424" s="53" t="s">
        <v>380</v>
      </c>
      <c r="K424" s="54">
        <v>3747</v>
      </c>
      <c r="L424" s="52">
        <v>12</v>
      </c>
      <c r="M424" s="55">
        <v>3747</v>
      </c>
      <c r="N424" s="56" t="s">
        <v>156</v>
      </c>
      <c r="O424" s="52" t="s">
        <v>159</v>
      </c>
      <c r="P424" s="52" t="s">
        <v>163</v>
      </c>
      <c r="Q424" s="55">
        <v>39916.283810569847</v>
      </c>
      <c r="R424" s="55">
        <v>0</v>
      </c>
      <c r="S424" s="55">
        <v>13686.915438903772</v>
      </c>
      <c r="T424" s="55">
        <v>0</v>
      </c>
      <c r="U424" s="55">
        <v>0</v>
      </c>
      <c r="V424" s="55">
        <v>0</v>
      </c>
      <c r="W424" s="55">
        <v>0</v>
      </c>
      <c r="X424" s="55">
        <v>0</v>
      </c>
      <c r="Y424" s="55">
        <v>0</v>
      </c>
      <c r="Z424" s="55">
        <v>53603.199249473619</v>
      </c>
      <c r="AA424" s="55">
        <v>0</v>
      </c>
      <c r="AB424" s="55">
        <v>23862.934368000002</v>
      </c>
      <c r="AC424" s="55">
        <v>0</v>
      </c>
      <c r="AD424" s="55">
        <v>23862.934368000002</v>
      </c>
      <c r="AE424" s="57">
        <v>496.99483895105351</v>
      </c>
      <c r="AF424" s="57">
        <v>2686.7396274184307</v>
      </c>
      <c r="AG424" s="57">
        <v>3183.7344663694844</v>
      </c>
      <c r="AH424" s="57">
        <v>80649.868083843103</v>
      </c>
      <c r="AI424" s="57">
        <v>0</v>
      </c>
      <c r="AJ424" s="57">
        <v>252.02199106753434</v>
      </c>
      <c r="AK424" s="57">
        <v>80901.89007491064</v>
      </c>
    </row>
    <row r="425" spans="1:37" ht="28.8" x14ac:dyDescent="0.3">
      <c r="A425" s="52" t="s">
        <v>552</v>
      </c>
      <c r="B425" s="52">
        <v>424</v>
      </c>
      <c r="C425" s="52" t="s">
        <v>54</v>
      </c>
      <c r="D425" s="52">
        <v>490</v>
      </c>
      <c r="E425" s="53" t="s">
        <v>292</v>
      </c>
      <c r="F425" s="52" t="s">
        <v>209</v>
      </c>
      <c r="G425" s="52" t="s">
        <v>341</v>
      </c>
      <c r="H425" s="52">
        <v>601040</v>
      </c>
      <c r="I425" s="52">
        <v>60</v>
      </c>
      <c r="J425" s="53" t="s">
        <v>457</v>
      </c>
      <c r="K425" s="54">
        <v>2778</v>
      </c>
      <c r="L425" s="52">
        <v>12</v>
      </c>
      <c r="M425" s="55">
        <v>2778</v>
      </c>
      <c r="N425" s="56" t="s">
        <v>185</v>
      </c>
      <c r="O425" s="52" t="s">
        <v>157</v>
      </c>
      <c r="P425" s="52" t="s">
        <v>175</v>
      </c>
      <c r="Q425" s="55">
        <v>0</v>
      </c>
      <c r="R425" s="55">
        <v>0</v>
      </c>
      <c r="S425" s="55">
        <v>3456.8357882623709</v>
      </c>
      <c r="T425" s="55">
        <v>35779.142963815197</v>
      </c>
      <c r="U425" s="55">
        <v>2702.0068515686598</v>
      </c>
      <c r="V425" s="55">
        <v>1950.0345224395858</v>
      </c>
      <c r="W425" s="55">
        <v>0</v>
      </c>
      <c r="X425" s="55">
        <v>0</v>
      </c>
      <c r="Y425" s="55">
        <v>1950.0345224395858</v>
      </c>
      <c r="Z425" s="55">
        <v>43888.020126085808</v>
      </c>
      <c r="AA425" s="55">
        <v>0</v>
      </c>
      <c r="AB425" s="55">
        <v>0</v>
      </c>
      <c r="AC425" s="55">
        <v>0</v>
      </c>
      <c r="AD425" s="55">
        <v>0</v>
      </c>
      <c r="AE425" s="57">
        <v>368.47814211650939</v>
      </c>
      <c r="AF425" s="57">
        <v>2223.5055398383129</v>
      </c>
      <c r="AG425" s="57">
        <v>2591.9836819548223</v>
      </c>
      <c r="AH425" s="57">
        <v>46480.00380804063</v>
      </c>
      <c r="AI425" s="57">
        <v>0</v>
      </c>
      <c r="AJ425" s="57">
        <v>191.85174419304514</v>
      </c>
      <c r="AK425" s="57">
        <v>46671.855552233676</v>
      </c>
    </row>
    <row r="426" spans="1:37" ht="28.8" x14ac:dyDescent="0.3">
      <c r="A426" s="52" t="s">
        <v>552</v>
      </c>
      <c r="B426" s="52">
        <v>425</v>
      </c>
      <c r="C426" s="52" t="s">
        <v>54</v>
      </c>
      <c r="D426" s="52">
        <v>490</v>
      </c>
      <c r="E426" s="53" t="s">
        <v>292</v>
      </c>
      <c r="F426" s="52" t="s">
        <v>210</v>
      </c>
      <c r="G426" s="52" t="s">
        <v>341</v>
      </c>
      <c r="H426" s="52">
        <v>601040</v>
      </c>
      <c r="I426" s="52">
        <v>60</v>
      </c>
      <c r="J426" s="53" t="s">
        <v>457</v>
      </c>
      <c r="K426" s="54">
        <v>6326</v>
      </c>
      <c r="L426" s="52">
        <v>12</v>
      </c>
      <c r="M426" s="55">
        <v>6326</v>
      </c>
      <c r="N426" s="56" t="s">
        <v>185</v>
      </c>
      <c r="O426" s="52" t="s">
        <v>157</v>
      </c>
      <c r="P426" s="52" t="s">
        <v>175</v>
      </c>
      <c r="Q426" s="55">
        <v>0</v>
      </c>
      <c r="R426" s="55">
        <v>0</v>
      </c>
      <c r="S426" s="55">
        <v>7871.8298043728428</v>
      </c>
      <c r="T426" s="55">
        <v>81475.470982395578</v>
      </c>
      <c r="U426" s="55">
        <v>6152.9500874814039</v>
      </c>
      <c r="V426" s="55">
        <v>4440.575373993096</v>
      </c>
      <c r="W426" s="55">
        <v>0</v>
      </c>
      <c r="X426" s="55">
        <v>0</v>
      </c>
      <c r="Y426" s="55">
        <v>4440.575373993096</v>
      </c>
      <c r="Z426" s="55">
        <v>99940.826248242913</v>
      </c>
      <c r="AA426" s="55">
        <v>0</v>
      </c>
      <c r="AB426" s="55">
        <v>0</v>
      </c>
      <c r="AC426" s="55">
        <v>0</v>
      </c>
      <c r="AD426" s="55">
        <v>0</v>
      </c>
      <c r="AE426" s="57">
        <v>839.09025451009302</v>
      </c>
      <c r="AF426" s="57">
        <v>5063.3175108053156</v>
      </c>
      <c r="AG426" s="57">
        <v>5902.4077653154091</v>
      </c>
      <c r="AH426" s="57">
        <v>105843.23401355832</v>
      </c>
      <c r="AI426" s="57">
        <v>0</v>
      </c>
      <c r="AJ426" s="57">
        <v>436.88053771245626</v>
      </c>
      <c r="AK426" s="57">
        <v>106280.11455127077</v>
      </c>
    </row>
    <row r="427" spans="1:37" ht="28.8" x14ac:dyDescent="0.3">
      <c r="A427" s="52" t="s">
        <v>552</v>
      </c>
      <c r="B427" s="52">
        <v>426</v>
      </c>
      <c r="C427" s="52" t="s">
        <v>54</v>
      </c>
      <c r="D427" s="52">
        <v>490</v>
      </c>
      <c r="E427" s="53" t="s">
        <v>292</v>
      </c>
      <c r="F427" s="52" t="s">
        <v>209</v>
      </c>
      <c r="G427" s="52" t="s">
        <v>341</v>
      </c>
      <c r="H427" s="52">
        <v>601390</v>
      </c>
      <c r="I427" s="52">
        <v>60</v>
      </c>
      <c r="J427" s="53" t="s">
        <v>458</v>
      </c>
      <c r="K427" s="54">
        <v>2529</v>
      </c>
      <c r="L427" s="52">
        <v>12</v>
      </c>
      <c r="M427" s="55">
        <v>2529</v>
      </c>
      <c r="N427" s="56" t="s">
        <v>185</v>
      </c>
      <c r="O427" s="52" t="s">
        <v>157</v>
      </c>
      <c r="P427" s="52" t="s">
        <v>175</v>
      </c>
      <c r="Q427" s="55">
        <v>0</v>
      </c>
      <c r="R427" s="55">
        <v>0</v>
      </c>
      <c r="S427" s="55">
        <v>3146.9898158803221</v>
      </c>
      <c r="T427" s="55">
        <v>32572.157147404108</v>
      </c>
      <c r="U427" s="55">
        <v>2459.8183324755728</v>
      </c>
      <c r="V427" s="55">
        <v>1775.2474108170311</v>
      </c>
      <c r="W427" s="55">
        <v>0</v>
      </c>
      <c r="X427" s="55">
        <v>0</v>
      </c>
      <c r="Y427" s="55">
        <v>1775.2474108170311</v>
      </c>
      <c r="Z427" s="55">
        <v>39954.212706577033</v>
      </c>
      <c r="AA427" s="55">
        <v>0</v>
      </c>
      <c r="AB427" s="55">
        <v>0</v>
      </c>
      <c r="AC427" s="55">
        <v>0</v>
      </c>
      <c r="AD427" s="55">
        <v>0</v>
      </c>
      <c r="AE427" s="57">
        <v>335.45040367626069</v>
      </c>
      <c r="AF427" s="57">
        <v>2024.2064471746196</v>
      </c>
      <c r="AG427" s="57">
        <v>2359.6568508508803</v>
      </c>
      <c r="AH427" s="57">
        <v>42313.869557427912</v>
      </c>
      <c r="AI427" s="57">
        <v>0</v>
      </c>
      <c r="AJ427" s="57">
        <v>174.65552954075275</v>
      </c>
      <c r="AK427" s="57">
        <v>42488.525086968664</v>
      </c>
    </row>
    <row r="428" spans="1:37" ht="28.8" x14ac:dyDescent="0.3">
      <c r="A428" s="52" t="s">
        <v>552</v>
      </c>
      <c r="B428" s="52">
        <v>427</v>
      </c>
      <c r="C428" s="52" t="s">
        <v>54</v>
      </c>
      <c r="D428" s="52">
        <v>490</v>
      </c>
      <c r="E428" s="53" t="s">
        <v>292</v>
      </c>
      <c r="F428" s="52" t="s">
        <v>210</v>
      </c>
      <c r="G428" s="52" t="s">
        <v>341</v>
      </c>
      <c r="H428" s="52">
        <v>601390</v>
      </c>
      <c r="I428" s="52">
        <v>60</v>
      </c>
      <c r="J428" s="53" t="s">
        <v>458</v>
      </c>
      <c r="K428" s="54">
        <v>5747</v>
      </c>
      <c r="L428" s="52">
        <v>12</v>
      </c>
      <c r="M428" s="55">
        <v>5747</v>
      </c>
      <c r="N428" s="56" t="s">
        <v>185</v>
      </c>
      <c r="O428" s="52" t="s">
        <v>157</v>
      </c>
      <c r="P428" s="52" t="s">
        <v>175</v>
      </c>
      <c r="Q428" s="55">
        <v>0</v>
      </c>
      <c r="R428" s="55">
        <v>0</v>
      </c>
      <c r="S428" s="55">
        <v>7151.3445914844651</v>
      </c>
      <c r="T428" s="55">
        <v>74018.262999656567</v>
      </c>
      <c r="U428" s="55">
        <v>5589.7888322408517</v>
      </c>
      <c r="V428" s="55">
        <v>4034.142692750288</v>
      </c>
      <c r="W428" s="55">
        <v>0</v>
      </c>
      <c r="X428" s="55">
        <v>0</v>
      </c>
      <c r="Y428" s="55">
        <v>4034.142692750288</v>
      </c>
      <c r="Z428" s="55">
        <v>90793.539116132175</v>
      </c>
      <c r="AA428" s="55">
        <v>0</v>
      </c>
      <c r="AB428" s="55">
        <v>0</v>
      </c>
      <c r="AC428" s="55">
        <v>0</v>
      </c>
      <c r="AD428" s="55">
        <v>0</v>
      </c>
      <c r="AE428" s="57">
        <v>762.29081452252672</v>
      </c>
      <c r="AF428" s="57">
        <v>4599.8870905150416</v>
      </c>
      <c r="AG428" s="57">
        <v>5362.1779050375681</v>
      </c>
      <c r="AH428" s="57">
        <v>96155.717021169738</v>
      </c>
      <c r="AI428" s="57">
        <v>0</v>
      </c>
      <c r="AJ428" s="57">
        <v>396.89415906314986</v>
      </c>
      <c r="AK428" s="57">
        <v>96552.611180232881</v>
      </c>
    </row>
    <row r="429" spans="1:37" x14ac:dyDescent="0.3">
      <c r="A429" s="52" t="s">
        <v>552</v>
      </c>
      <c r="B429" s="52">
        <v>428</v>
      </c>
      <c r="C429" s="52" t="s">
        <v>47</v>
      </c>
      <c r="D429" s="52">
        <v>491</v>
      </c>
      <c r="E429" s="53" t="s">
        <v>293</v>
      </c>
      <c r="F429" s="52" t="s">
        <v>206</v>
      </c>
      <c r="G429" s="52" t="s">
        <v>341</v>
      </c>
      <c r="H429" s="52">
        <v>904100</v>
      </c>
      <c r="I429" s="52">
        <v>78</v>
      </c>
      <c r="J429" s="53" t="s">
        <v>275</v>
      </c>
      <c r="K429" s="54">
        <v>173</v>
      </c>
      <c r="L429" s="52">
        <v>12</v>
      </c>
      <c r="M429" s="55">
        <v>173</v>
      </c>
      <c r="N429" s="56" t="s">
        <v>156</v>
      </c>
      <c r="O429" s="52" t="s">
        <v>157</v>
      </c>
      <c r="P429" s="52" t="s">
        <v>175</v>
      </c>
      <c r="Q429" s="55">
        <v>0</v>
      </c>
      <c r="R429" s="55">
        <v>0</v>
      </c>
      <c r="S429" s="55">
        <v>0</v>
      </c>
      <c r="T429" s="55">
        <v>0</v>
      </c>
      <c r="U429" s="55">
        <v>0</v>
      </c>
      <c r="V429" s="55">
        <v>0</v>
      </c>
      <c r="W429" s="55">
        <v>0</v>
      </c>
      <c r="X429" s="55">
        <v>0</v>
      </c>
      <c r="Y429" s="55">
        <v>0</v>
      </c>
      <c r="Z429" s="55">
        <v>0</v>
      </c>
      <c r="AA429" s="55">
        <v>0</v>
      </c>
      <c r="AB429" s="55">
        <v>0</v>
      </c>
      <c r="AC429" s="55">
        <v>0</v>
      </c>
      <c r="AD429" s="55">
        <v>0</v>
      </c>
      <c r="AE429" s="57">
        <v>0</v>
      </c>
      <c r="AF429" s="57">
        <v>0</v>
      </c>
      <c r="AG429" s="57">
        <v>0</v>
      </c>
      <c r="AH429" s="57">
        <v>0</v>
      </c>
      <c r="AI429" s="57">
        <v>0</v>
      </c>
      <c r="AJ429" s="57">
        <v>0</v>
      </c>
      <c r="AK429" s="57">
        <v>0</v>
      </c>
    </row>
    <row r="430" spans="1:37" x14ac:dyDescent="0.3">
      <c r="A430" s="52" t="s">
        <v>552</v>
      </c>
      <c r="B430" s="52">
        <v>429</v>
      </c>
      <c r="C430" s="52" t="s">
        <v>47</v>
      </c>
      <c r="D430" s="52">
        <v>492</v>
      </c>
      <c r="E430" s="53" t="s">
        <v>294</v>
      </c>
      <c r="F430" s="52" t="s">
        <v>206</v>
      </c>
      <c r="G430" s="52" t="s">
        <v>341</v>
      </c>
      <c r="H430" s="52">
        <v>904100</v>
      </c>
      <c r="I430" s="52">
        <v>78</v>
      </c>
      <c r="J430" s="53" t="s">
        <v>275</v>
      </c>
      <c r="K430" s="54">
        <v>556</v>
      </c>
      <c r="L430" s="52">
        <v>12</v>
      </c>
      <c r="M430" s="55">
        <v>556</v>
      </c>
      <c r="N430" s="56" t="s">
        <v>156</v>
      </c>
      <c r="O430" s="52" t="s">
        <v>157</v>
      </c>
      <c r="P430" s="52" t="s">
        <v>175</v>
      </c>
      <c r="Q430" s="55">
        <v>0</v>
      </c>
      <c r="R430" s="55">
        <v>0</v>
      </c>
      <c r="S430" s="55">
        <v>0</v>
      </c>
      <c r="T430" s="55">
        <v>0</v>
      </c>
      <c r="U430" s="55">
        <v>0</v>
      </c>
      <c r="V430" s="55">
        <v>0</v>
      </c>
      <c r="W430" s="55">
        <v>0</v>
      </c>
      <c r="X430" s="55">
        <v>0</v>
      </c>
      <c r="Y430" s="55">
        <v>0</v>
      </c>
      <c r="Z430" s="55">
        <v>0</v>
      </c>
      <c r="AA430" s="55">
        <v>0</v>
      </c>
      <c r="AB430" s="55">
        <v>0</v>
      </c>
      <c r="AC430" s="55">
        <v>0</v>
      </c>
      <c r="AD430" s="55">
        <v>0</v>
      </c>
      <c r="AE430" s="57">
        <v>0</v>
      </c>
      <c r="AF430" s="57">
        <v>0</v>
      </c>
      <c r="AG430" s="57">
        <v>0</v>
      </c>
      <c r="AH430" s="57">
        <v>0</v>
      </c>
      <c r="AI430" s="57">
        <v>0</v>
      </c>
      <c r="AJ430" s="57">
        <v>0</v>
      </c>
      <c r="AK430" s="57">
        <v>0</v>
      </c>
    </row>
    <row r="431" spans="1:37" ht="28.8" x14ac:dyDescent="0.3">
      <c r="A431" s="52" t="s">
        <v>552</v>
      </c>
      <c r="B431" s="52">
        <v>430</v>
      </c>
      <c r="C431" s="52" t="s">
        <v>54</v>
      </c>
      <c r="D431" s="52">
        <v>493</v>
      </c>
      <c r="E431" s="53" t="s">
        <v>295</v>
      </c>
      <c r="F431" s="52" t="s">
        <v>210</v>
      </c>
      <c r="G431" s="52" t="s">
        <v>341</v>
      </c>
      <c r="H431" s="52">
        <v>601633</v>
      </c>
      <c r="I431" s="52">
        <v>60</v>
      </c>
      <c r="J431" s="53" t="s">
        <v>393</v>
      </c>
      <c r="K431" s="54">
        <v>433</v>
      </c>
      <c r="L431" s="52">
        <v>12</v>
      </c>
      <c r="M431" s="55">
        <v>433</v>
      </c>
      <c r="N431" s="56" t="s">
        <v>156</v>
      </c>
      <c r="O431" s="52" t="s">
        <v>159</v>
      </c>
      <c r="P431" s="52" t="s">
        <v>160</v>
      </c>
      <c r="Q431" s="55">
        <v>3085.5851512604686</v>
      </c>
      <c r="R431" s="55">
        <v>0</v>
      </c>
      <c r="S431" s="55">
        <v>0</v>
      </c>
      <c r="T431" s="55">
        <v>0</v>
      </c>
      <c r="U431" s="55">
        <v>0</v>
      </c>
      <c r="V431" s="55">
        <v>0</v>
      </c>
      <c r="W431" s="55">
        <v>0</v>
      </c>
      <c r="X431" s="55">
        <v>0</v>
      </c>
      <c r="Y431" s="55">
        <v>0</v>
      </c>
      <c r="Z431" s="55">
        <v>3085.5851512604686</v>
      </c>
      <c r="AA431" s="55">
        <v>2757.5795520000006</v>
      </c>
      <c r="AB431" s="55">
        <v>0</v>
      </c>
      <c r="AC431" s="55">
        <v>0</v>
      </c>
      <c r="AD431" s="55">
        <v>2757.5795520000006</v>
      </c>
      <c r="AE431" s="57">
        <v>57.433778090874206</v>
      </c>
      <c r="AF431" s="57">
        <v>346.57231776457502</v>
      </c>
      <c r="AG431" s="57">
        <v>404.00609585544925</v>
      </c>
      <c r="AH431" s="57">
        <v>6247.1707991159183</v>
      </c>
      <c r="AI431" s="57">
        <v>0</v>
      </c>
      <c r="AJ431" s="57">
        <v>29.903457608203219</v>
      </c>
      <c r="AK431" s="57">
        <v>6277.0742567241214</v>
      </c>
    </row>
    <row r="432" spans="1:37" ht="28.8" x14ac:dyDescent="0.3">
      <c r="A432" s="52" t="s">
        <v>552</v>
      </c>
      <c r="B432" s="52">
        <v>431</v>
      </c>
      <c r="C432" s="52" t="s">
        <v>54</v>
      </c>
      <c r="D432" s="52">
        <v>494</v>
      </c>
      <c r="E432" s="53" t="s">
        <v>296</v>
      </c>
      <c r="F432" s="52" t="s">
        <v>210</v>
      </c>
      <c r="G432" s="52" t="s">
        <v>341</v>
      </c>
      <c r="H432" s="52">
        <v>601633</v>
      </c>
      <c r="I432" s="52">
        <v>60</v>
      </c>
      <c r="J432" s="53" t="s">
        <v>393</v>
      </c>
      <c r="K432" s="54">
        <v>480</v>
      </c>
      <c r="L432" s="52">
        <v>12</v>
      </c>
      <c r="M432" s="55">
        <v>480</v>
      </c>
      <c r="N432" s="56" t="s">
        <v>156</v>
      </c>
      <c r="O432" s="52" t="s">
        <v>159</v>
      </c>
      <c r="P432" s="52" t="s">
        <v>160</v>
      </c>
      <c r="Q432" s="55">
        <v>3420.5100983949769</v>
      </c>
      <c r="R432" s="55">
        <v>0</v>
      </c>
      <c r="S432" s="55">
        <v>0</v>
      </c>
      <c r="T432" s="55">
        <v>0</v>
      </c>
      <c r="U432" s="55">
        <v>0</v>
      </c>
      <c r="V432" s="55">
        <v>0</v>
      </c>
      <c r="W432" s="55">
        <v>0</v>
      </c>
      <c r="X432" s="55">
        <v>0</v>
      </c>
      <c r="Y432" s="55">
        <v>0</v>
      </c>
      <c r="Z432" s="55">
        <v>3420.5100983949769</v>
      </c>
      <c r="AA432" s="55">
        <v>3056.9011200000004</v>
      </c>
      <c r="AB432" s="55">
        <v>0</v>
      </c>
      <c r="AC432" s="55">
        <v>0</v>
      </c>
      <c r="AD432" s="55">
        <v>3056.9011200000004</v>
      </c>
      <c r="AE432" s="57">
        <v>63.667929523370958</v>
      </c>
      <c r="AF432" s="57">
        <v>384.19102200230031</v>
      </c>
      <c r="AG432" s="57">
        <v>447.85895152567127</v>
      </c>
      <c r="AH432" s="57">
        <v>6925.2701699206482</v>
      </c>
      <c r="AI432" s="57">
        <v>0</v>
      </c>
      <c r="AJ432" s="57">
        <v>33.149329450202181</v>
      </c>
      <c r="AK432" s="57">
        <v>6958.4194993708506</v>
      </c>
    </row>
    <row r="433" spans="1:37" ht="28.8" x14ac:dyDescent="0.3">
      <c r="A433" s="52" t="s">
        <v>552</v>
      </c>
      <c r="B433" s="52">
        <v>432</v>
      </c>
      <c r="C433" s="52" t="s">
        <v>54</v>
      </c>
      <c r="D433" s="52">
        <v>495</v>
      </c>
      <c r="E433" s="53" t="s">
        <v>297</v>
      </c>
      <c r="F433" s="52" t="s">
        <v>210</v>
      </c>
      <c r="G433" s="52" t="s">
        <v>341</v>
      </c>
      <c r="H433" s="52">
        <v>601633</v>
      </c>
      <c r="I433" s="52">
        <v>60</v>
      </c>
      <c r="J433" s="53" t="s">
        <v>393</v>
      </c>
      <c r="K433" s="54">
        <v>650</v>
      </c>
      <c r="L433" s="52">
        <v>12</v>
      </c>
      <c r="M433" s="55">
        <v>650</v>
      </c>
      <c r="N433" s="56" t="s">
        <v>156</v>
      </c>
      <c r="O433" s="52" t="s">
        <v>159</v>
      </c>
      <c r="P433" s="52" t="s">
        <v>160</v>
      </c>
      <c r="Q433" s="55">
        <v>4631.9407582431977</v>
      </c>
      <c r="R433" s="55">
        <v>0</v>
      </c>
      <c r="S433" s="55">
        <v>0</v>
      </c>
      <c r="T433" s="55">
        <v>0</v>
      </c>
      <c r="U433" s="55">
        <v>0</v>
      </c>
      <c r="V433" s="55">
        <v>0</v>
      </c>
      <c r="W433" s="55">
        <v>0</v>
      </c>
      <c r="X433" s="55">
        <v>0</v>
      </c>
      <c r="Y433" s="55">
        <v>0</v>
      </c>
      <c r="Z433" s="55">
        <v>4631.9407582431977</v>
      </c>
      <c r="AA433" s="55">
        <v>4139.5536000000002</v>
      </c>
      <c r="AB433" s="55">
        <v>0</v>
      </c>
      <c r="AC433" s="55">
        <v>0</v>
      </c>
      <c r="AD433" s="55">
        <v>4139.5536000000002</v>
      </c>
      <c r="AE433" s="57">
        <v>86.216987896231501</v>
      </c>
      <c r="AF433" s="57">
        <v>520.25867562811493</v>
      </c>
      <c r="AG433" s="57">
        <v>606.47566352434637</v>
      </c>
      <c r="AH433" s="57">
        <v>9377.9700217675454</v>
      </c>
      <c r="AI433" s="57">
        <v>0</v>
      </c>
      <c r="AJ433" s="57">
        <v>44.889716963815459</v>
      </c>
      <c r="AK433" s="57">
        <v>9422.8597387313603</v>
      </c>
    </row>
    <row r="434" spans="1:37" ht="28.8" x14ac:dyDescent="0.3">
      <c r="A434" s="52" t="s">
        <v>552</v>
      </c>
      <c r="B434" s="52">
        <v>433</v>
      </c>
      <c r="C434" s="52" t="s">
        <v>54</v>
      </c>
      <c r="D434" s="52">
        <v>495</v>
      </c>
      <c r="E434" s="53" t="s">
        <v>297</v>
      </c>
      <c r="F434" s="52" t="s">
        <v>210</v>
      </c>
      <c r="G434" s="52" t="s">
        <v>341</v>
      </c>
      <c r="H434" s="52">
        <v>601633</v>
      </c>
      <c r="I434" s="52">
        <v>60</v>
      </c>
      <c r="J434" s="53" t="s">
        <v>393</v>
      </c>
      <c r="K434" s="54">
        <v>269</v>
      </c>
      <c r="L434" s="52">
        <v>12</v>
      </c>
      <c r="M434" s="55">
        <v>269</v>
      </c>
      <c r="N434" s="56" t="s">
        <v>156</v>
      </c>
      <c r="O434" s="52" t="s">
        <v>159</v>
      </c>
      <c r="P434" s="52" t="s">
        <v>160</v>
      </c>
      <c r="Q434" s="55">
        <v>1916.9108676421849</v>
      </c>
      <c r="R434" s="55">
        <v>0</v>
      </c>
      <c r="S434" s="55">
        <v>0</v>
      </c>
      <c r="T434" s="55">
        <v>0</v>
      </c>
      <c r="U434" s="55">
        <v>0</v>
      </c>
      <c r="V434" s="55">
        <v>0</v>
      </c>
      <c r="W434" s="55">
        <v>0</v>
      </c>
      <c r="X434" s="55">
        <v>0</v>
      </c>
      <c r="Y434" s="55">
        <v>0</v>
      </c>
      <c r="Z434" s="55">
        <v>1916.9108676421849</v>
      </c>
      <c r="AA434" s="55">
        <v>1713.1383360000002</v>
      </c>
      <c r="AB434" s="55">
        <v>0</v>
      </c>
      <c r="AC434" s="55">
        <v>0</v>
      </c>
      <c r="AD434" s="55">
        <v>1713.1383360000002</v>
      </c>
      <c r="AE434" s="57">
        <v>35.680568837055802</v>
      </c>
      <c r="AF434" s="57">
        <v>215.30705191378914</v>
      </c>
      <c r="AG434" s="57">
        <v>250.98762075084494</v>
      </c>
      <c r="AH434" s="57">
        <v>3881.0368243930302</v>
      </c>
      <c r="AI434" s="57">
        <v>0</v>
      </c>
      <c r="AJ434" s="57">
        <v>18.577436712717475</v>
      </c>
      <c r="AK434" s="57">
        <v>3899.6142611057476</v>
      </c>
    </row>
    <row r="435" spans="1:37" ht="28.8" x14ac:dyDescent="0.3">
      <c r="A435" s="52" t="s">
        <v>552</v>
      </c>
      <c r="B435" s="52">
        <v>434</v>
      </c>
      <c r="C435" s="52" t="s">
        <v>54</v>
      </c>
      <c r="D435" s="52">
        <v>496</v>
      </c>
      <c r="E435" s="53" t="s">
        <v>299</v>
      </c>
      <c r="F435" s="52" t="s">
        <v>210</v>
      </c>
      <c r="G435" s="52" t="s">
        <v>341</v>
      </c>
      <c r="H435" s="52">
        <v>601633</v>
      </c>
      <c r="I435" s="52">
        <v>60</v>
      </c>
      <c r="J435" s="53" t="s">
        <v>393</v>
      </c>
      <c r="K435" s="54">
        <v>799</v>
      </c>
      <c r="L435" s="52">
        <v>12</v>
      </c>
      <c r="M435" s="55">
        <v>799</v>
      </c>
      <c r="N435" s="56" t="s">
        <v>156</v>
      </c>
      <c r="O435" s="52" t="s">
        <v>159</v>
      </c>
      <c r="P435" s="52" t="s">
        <v>160</v>
      </c>
      <c r="Q435" s="55">
        <v>5693.7241012866389</v>
      </c>
      <c r="R435" s="55">
        <v>0</v>
      </c>
      <c r="S435" s="55">
        <v>0</v>
      </c>
      <c r="T435" s="55">
        <v>0</v>
      </c>
      <c r="U435" s="55">
        <v>0</v>
      </c>
      <c r="V435" s="55">
        <v>0</v>
      </c>
      <c r="W435" s="55">
        <v>0</v>
      </c>
      <c r="X435" s="55">
        <v>0</v>
      </c>
      <c r="Y435" s="55">
        <v>0</v>
      </c>
      <c r="Z435" s="55">
        <v>5693.7241012866389</v>
      </c>
      <c r="AA435" s="55">
        <v>5088.4666560000005</v>
      </c>
      <c r="AB435" s="55">
        <v>0</v>
      </c>
      <c r="AC435" s="55">
        <v>0</v>
      </c>
      <c r="AD435" s="55">
        <v>5088.4666560000005</v>
      </c>
      <c r="AE435" s="57">
        <v>105.98057435244456</v>
      </c>
      <c r="AF435" s="57">
        <v>639.51797204132902</v>
      </c>
      <c r="AG435" s="57">
        <v>745.49854639377361</v>
      </c>
      <c r="AH435" s="57">
        <v>11527.689303680414</v>
      </c>
      <c r="AI435" s="57">
        <v>0</v>
      </c>
      <c r="AJ435" s="57">
        <v>55.179821313982387</v>
      </c>
      <c r="AK435" s="57">
        <v>11582.869124994397</v>
      </c>
    </row>
    <row r="436" spans="1:37" ht="28.8" x14ac:dyDescent="0.3">
      <c r="A436" s="52" t="s">
        <v>552</v>
      </c>
      <c r="B436" s="52">
        <v>435</v>
      </c>
      <c r="C436" s="52" t="s">
        <v>54</v>
      </c>
      <c r="D436" s="52">
        <v>497</v>
      </c>
      <c r="E436" s="53" t="s">
        <v>300</v>
      </c>
      <c r="F436" s="52" t="s">
        <v>210</v>
      </c>
      <c r="G436" s="52" t="s">
        <v>341</v>
      </c>
      <c r="H436" s="52">
        <v>601633</v>
      </c>
      <c r="I436" s="52">
        <v>60</v>
      </c>
      <c r="J436" s="53" t="s">
        <v>393</v>
      </c>
      <c r="K436" s="54">
        <v>328</v>
      </c>
      <c r="L436" s="52">
        <v>12</v>
      </c>
      <c r="M436" s="55">
        <v>328</v>
      </c>
      <c r="N436" s="56" t="s">
        <v>156</v>
      </c>
      <c r="O436" s="52" t="s">
        <v>159</v>
      </c>
      <c r="P436" s="52" t="s">
        <v>160</v>
      </c>
      <c r="Q436" s="55">
        <v>2337.3485672365678</v>
      </c>
      <c r="R436" s="55">
        <v>0</v>
      </c>
      <c r="S436" s="55">
        <v>0</v>
      </c>
      <c r="T436" s="55">
        <v>0</v>
      </c>
      <c r="U436" s="55">
        <v>0</v>
      </c>
      <c r="V436" s="55">
        <v>0</v>
      </c>
      <c r="W436" s="55">
        <v>0</v>
      </c>
      <c r="X436" s="55">
        <v>0</v>
      </c>
      <c r="Y436" s="55">
        <v>0</v>
      </c>
      <c r="Z436" s="55">
        <v>2337.3485672365678</v>
      </c>
      <c r="AA436" s="55">
        <v>2088.8824320000003</v>
      </c>
      <c r="AB436" s="55">
        <v>0</v>
      </c>
      <c r="AC436" s="55">
        <v>0</v>
      </c>
      <c r="AD436" s="55">
        <v>2088.8824320000003</v>
      </c>
      <c r="AE436" s="57">
        <v>43.506418507636823</v>
      </c>
      <c r="AF436" s="57">
        <v>262.53053170157187</v>
      </c>
      <c r="AG436" s="57">
        <v>306.03695020920873</v>
      </c>
      <c r="AH436" s="57">
        <v>4732.267949445777</v>
      </c>
      <c r="AI436" s="57">
        <v>0</v>
      </c>
      <c r="AJ436" s="57">
        <v>22.652041790971495</v>
      </c>
      <c r="AK436" s="57">
        <v>4754.9199912367485</v>
      </c>
    </row>
    <row r="437" spans="1:37" ht="28.8" x14ac:dyDescent="0.3">
      <c r="A437" s="52" t="s">
        <v>552</v>
      </c>
      <c r="B437" s="52">
        <v>436</v>
      </c>
      <c r="C437" s="52" t="s">
        <v>54</v>
      </c>
      <c r="D437" s="52">
        <v>498</v>
      </c>
      <c r="E437" s="53" t="s">
        <v>301</v>
      </c>
      <c r="F437" s="52" t="s">
        <v>210</v>
      </c>
      <c r="G437" s="52" t="s">
        <v>341</v>
      </c>
      <c r="H437" s="52">
        <v>601633</v>
      </c>
      <c r="I437" s="52">
        <v>60</v>
      </c>
      <c r="J437" s="53" t="s">
        <v>393</v>
      </c>
      <c r="K437" s="54">
        <v>818</v>
      </c>
      <c r="L437" s="52">
        <v>12</v>
      </c>
      <c r="M437" s="55">
        <v>818</v>
      </c>
      <c r="N437" s="56"/>
      <c r="O437" s="52" t="s">
        <v>159</v>
      </c>
      <c r="P437" s="52" t="s">
        <v>160</v>
      </c>
      <c r="Q437" s="55">
        <v>5829.1192926814401</v>
      </c>
      <c r="R437" s="55">
        <v>0</v>
      </c>
      <c r="S437" s="55">
        <v>0</v>
      </c>
      <c r="T437" s="55">
        <v>0</v>
      </c>
      <c r="U437" s="55">
        <v>0</v>
      </c>
      <c r="V437" s="55">
        <v>0</v>
      </c>
      <c r="W437" s="55">
        <v>0</v>
      </c>
      <c r="X437" s="55">
        <v>0</v>
      </c>
      <c r="Y437" s="55">
        <v>0</v>
      </c>
      <c r="Z437" s="55">
        <v>5829.1192926814401</v>
      </c>
      <c r="AA437" s="55">
        <v>5209.468992000001</v>
      </c>
      <c r="AB437" s="55">
        <v>0</v>
      </c>
      <c r="AC437" s="55">
        <v>0</v>
      </c>
      <c r="AD437" s="55">
        <v>5209.468992000001</v>
      </c>
      <c r="AE437" s="57">
        <v>108.50076322941133</v>
      </c>
      <c r="AF437" s="57">
        <v>654.72553332892005</v>
      </c>
      <c r="AG437" s="57">
        <v>763.22629655833134</v>
      </c>
      <c r="AH437" s="57">
        <v>11801.814581239774</v>
      </c>
      <c r="AI437" s="57">
        <v>0</v>
      </c>
      <c r="AJ437" s="57">
        <v>56.49198227138622</v>
      </c>
      <c r="AK437" s="57">
        <v>11858.30656351116</v>
      </c>
    </row>
    <row r="438" spans="1:37" ht="28.8" x14ac:dyDescent="0.3">
      <c r="A438" s="52" t="s">
        <v>552</v>
      </c>
      <c r="B438" s="52">
        <v>437</v>
      </c>
      <c r="C438" s="52" t="s">
        <v>54</v>
      </c>
      <c r="D438" s="52">
        <v>499</v>
      </c>
      <c r="E438" s="53" t="s">
        <v>302</v>
      </c>
      <c r="F438" s="52" t="s">
        <v>209</v>
      </c>
      <c r="G438" s="52" t="s">
        <v>341</v>
      </c>
      <c r="H438" s="52">
        <v>601633</v>
      </c>
      <c r="I438" s="52">
        <v>60</v>
      </c>
      <c r="J438" s="53" t="s">
        <v>393</v>
      </c>
      <c r="K438" s="54">
        <v>650</v>
      </c>
      <c r="L438" s="52">
        <v>12</v>
      </c>
      <c r="M438" s="55">
        <v>650</v>
      </c>
      <c r="N438" s="56" t="s">
        <v>156</v>
      </c>
      <c r="O438" s="52" t="s">
        <v>159</v>
      </c>
      <c r="P438" s="52" t="s">
        <v>160</v>
      </c>
      <c r="Q438" s="55">
        <v>6923.5325017950963</v>
      </c>
      <c r="R438" s="55">
        <v>0</v>
      </c>
      <c r="S438" s="55">
        <v>0</v>
      </c>
      <c r="T438" s="55">
        <v>0</v>
      </c>
      <c r="U438" s="55">
        <v>0</v>
      </c>
      <c r="V438" s="55">
        <v>0</v>
      </c>
      <c r="W438" s="55">
        <v>0</v>
      </c>
      <c r="X438" s="55">
        <v>0</v>
      </c>
      <c r="Y438" s="55">
        <v>0</v>
      </c>
      <c r="Z438" s="55">
        <v>6923.5325017950963</v>
      </c>
      <c r="AA438" s="55">
        <v>4139.5536000000002</v>
      </c>
      <c r="AB438" s="55">
        <v>0</v>
      </c>
      <c r="AC438" s="55">
        <v>0</v>
      </c>
      <c r="AD438" s="55">
        <v>4139.5536000000002</v>
      </c>
      <c r="AE438" s="57">
        <v>86.216987896231501</v>
      </c>
      <c r="AF438" s="57">
        <v>520.25867562811493</v>
      </c>
      <c r="AG438" s="57">
        <v>606.47566352434637</v>
      </c>
      <c r="AH438" s="57">
        <v>11669.561765319442</v>
      </c>
      <c r="AI438" s="57">
        <v>0</v>
      </c>
      <c r="AJ438" s="57">
        <v>44.889716963815459</v>
      </c>
      <c r="AK438" s="57">
        <v>11714.451482283257</v>
      </c>
    </row>
    <row r="439" spans="1:37" ht="28.8" x14ac:dyDescent="0.3">
      <c r="A439" s="52" t="s">
        <v>552</v>
      </c>
      <c r="B439" s="52">
        <v>438</v>
      </c>
      <c r="C439" s="52" t="s">
        <v>54</v>
      </c>
      <c r="D439" s="52">
        <v>499</v>
      </c>
      <c r="E439" s="53" t="s">
        <v>302</v>
      </c>
      <c r="F439" s="52" t="s">
        <v>209</v>
      </c>
      <c r="G439" s="52" t="s">
        <v>341</v>
      </c>
      <c r="H439" s="52">
        <v>601633</v>
      </c>
      <c r="I439" s="52">
        <v>60</v>
      </c>
      <c r="J439" s="53" t="s">
        <v>393</v>
      </c>
      <c r="K439" s="54">
        <v>269</v>
      </c>
      <c r="L439" s="52">
        <v>12</v>
      </c>
      <c r="M439" s="55">
        <v>269</v>
      </c>
      <c r="N439" s="56" t="s">
        <v>156</v>
      </c>
      <c r="O439" s="52" t="s">
        <v>159</v>
      </c>
      <c r="P439" s="52" t="s">
        <v>160</v>
      </c>
      <c r="Q439" s="55">
        <v>2865.2772968967402</v>
      </c>
      <c r="R439" s="55">
        <v>0</v>
      </c>
      <c r="S439" s="55">
        <v>0</v>
      </c>
      <c r="T439" s="55">
        <v>0</v>
      </c>
      <c r="U439" s="55">
        <v>0</v>
      </c>
      <c r="V439" s="55">
        <v>0</v>
      </c>
      <c r="W439" s="55">
        <v>0</v>
      </c>
      <c r="X439" s="55">
        <v>0</v>
      </c>
      <c r="Y439" s="55">
        <v>0</v>
      </c>
      <c r="Z439" s="55">
        <v>2865.2772968967402</v>
      </c>
      <c r="AA439" s="55">
        <v>1713.1383360000002</v>
      </c>
      <c r="AB439" s="55">
        <v>0</v>
      </c>
      <c r="AC439" s="55">
        <v>0</v>
      </c>
      <c r="AD439" s="55">
        <v>1713.1383360000002</v>
      </c>
      <c r="AE439" s="57">
        <v>35.680568837055802</v>
      </c>
      <c r="AF439" s="57">
        <v>215.30705191378914</v>
      </c>
      <c r="AG439" s="57">
        <v>250.98762075084494</v>
      </c>
      <c r="AH439" s="57">
        <v>4829.4032536475852</v>
      </c>
      <c r="AI439" s="57">
        <v>0</v>
      </c>
      <c r="AJ439" s="57">
        <v>18.577436712717475</v>
      </c>
      <c r="AK439" s="57">
        <v>4847.980690360303</v>
      </c>
    </row>
    <row r="440" spans="1:37" ht="28.8" x14ac:dyDescent="0.3">
      <c r="A440" s="52" t="s">
        <v>552</v>
      </c>
      <c r="B440" s="52">
        <v>439</v>
      </c>
      <c r="C440" s="52" t="s">
        <v>55</v>
      </c>
      <c r="D440" s="52">
        <v>503</v>
      </c>
      <c r="E440" s="53" t="s">
        <v>303</v>
      </c>
      <c r="F440" s="52" t="s">
        <v>209</v>
      </c>
      <c r="G440" s="52" t="s">
        <v>341</v>
      </c>
      <c r="H440" s="52">
        <v>107400</v>
      </c>
      <c r="I440" s="52">
        <v>10</v>
      </c>
      <c r="J440" s="53" t="s">
        <v>459</v>
      </c>
      <c r="K440" s="54">
        <v>664</v>
      </c>
      <c r="L440" s="52">
        <v>12</v>
      </c>
      <c r="M440" s="55">
        <v>664</v>
      </c>
      <c r="N440" s="56" t="s">
        <v>156</v>
      </c>
      <c r="O440" s="52" t="s">
        <v>159</v>
      </c>
      <c r="P440" s="52" t="s">
        <v>163</v>
      </c>
      <c r="Q440" s="55">
        <v>7072.6547402952992</v>
      </c>
      <c r="R440" s="55">
        <v>0</v>
      </c>
      <c r="S440" s="55">
        <v>1110.067429922668</v>
      </c>
      <c r="T440" s="55">
        <v>0</v>
      </c>
      <c r="U440" s="55">
        <v>0</v>
      </c>
      <c r="V440" s="55">
        <v>259.2770919677755</v>
      </c>
      <c r="W440" s="55">
        <v>750.22763113109193</v>
      </c>
      <c r="X440" s="55">
        <v>112.7321679594227</v>
      </c>
      <c r="Y440" s="55">
        <v>1122.2368910582902</v>
      </c>
      <c r="Z440" s="55">
        <v>9304.9590612762568</v>
      </c>
      <c r="AA440" s="55">
        <v>0</v>
      </c>
      <c r="AB440" s="55">
        <v>4228.713216000001</v>
      </c>
      <c r="AC440" s="55">
        <v>0</v>
      </c>
      <c r="AD440" s="55">
        <v>4228.713216000001</v>
      </c>
      <c r="AE440" s="57">
        <v>88.073969173996488</v>
      </c>
      <c r="AF440" s="57">
        <v>531.46424710318206</v>
      </c>
      <c r="AG440" s="57">
        <v>619.53821627717855</v>
      </c>
      <c r="AH440" s="57">
        <v>14153.210493553437</v>
      </c>
      <c r="AI440" s="57">
        <v>0</v>
      </c>
      <c r="AJ440" s="57">
        <v>45.856572406113017</v>
      </c>
      <c r="AK440" s="57">
        <v>14199.067065959551</v>
      </c>
    </row>
    <row r="441" spans="1:37" x14ac:dyDescent="0.3">
      <c r="A441" s="52" t="s">
        <v>552</v>
      </c>
      <c r="B441" s="52">
        <v>440</v>
      </c>
      <c r="C441" s="52" t="s">
        <v>55</v>
      </c>
      <c r="D441" s="52">
        <v>503</v>
      </c>
      <c r="E441" s="53" t="s">
        <v>303</v>
      </c>
      <c r="F441" s="52" t="s">
        <v>209</v>
      </c>
      <c r="G441" s="52" t="s">
        <v>341</v>
      </c>
      <c r="H441" s="52">
        <v>109001</v>
      </c>
      <c r="I441" s="52">
        <v>10</v>
      </c>
      <c r="J441" s="53" t="s">
        <v>460</v>
      </c>
      <c r="K441" s="54">
        <v>6058.5973621023886</v>
      </c>
      <c r="L441" s="52">
        <v>12</v>
      </c>
      <c r="M441" s="55">
        <v>6058.5973621023886</v>
      </c>
      <c r="N441" s="56" t="s">
        <v>156</v>
      </c>
      <c r="O441" s="52" t="s">
        <v>159</v>
      </c>
      <c r="P441" s="52" t="s">
        <v>163</v>
      </c>
      <c r="Q441" s="55">
        <v>64533.685772009114</v>
      </c>
      <c r="R441" s="55">
        <v>0</v>
      </c>
      <c r="S441" s="55">
        <v>10128.692172718758</v>
      </c>
      <c r="T441" s="55">
        <v>0</v>
      </c>
      <c r="U441" s="55">
        <v>0</v>
      </c>
      <c r="V441" s="55">
        <v>2365.7462431469025</v>
      </c>
      <c r="W441" s="55">
        <v>6845.3722092577673</v>
      </c>
      <c r="X441" s="55">
        <v>1028.6126738298824</v>
      </c>
      <c r="Y441" s="55">
        <v>10239.731126234552</v>
      </c>
      <c r="Z441" s="55">
        <v>84902.109070962411</v>
      </c>
      <c r="AA441" s="55">
        <v>0</v>
      </c>
      <c r="AB441" s="55">
        <v>38584.443878833001</v>
      </c>
      <c r="AC441" s="55">
        <v>0</v>
      </c>
      <c r="AD441" s="55">
        <v>38584.443878833001</v>
      </c>
      <c r="AE441" s="57">
        <v>803.62156221003352</v>
      </c>
      <c r="AF441" s="57">
        <v>4849.2889842636605</v>
      </c>
      <c r="AG441" s="57">
        <v>5652.910546473694</v>
      </c>
      <c r="AH441" s="57">
        <v>129139.46349626911</v>
      </c>
      <c r="AI441" s="57">
        <v>0</v>
      </c>
      <c r="AJ441" s="57">
        <v>418.41341658845408</v>
      </c>
      <c r="AK441" s="57">
        <v>129557.87691285757</v>
      </c>
    </row>
    <row r="442" spans="1:37" x14ac:dyDescent="0.3">
      <c r="A442" s="52" t="s">
        <v>552</v>
      </c>
      <c r="B442" s="52">
        <v>441</v>
      </c>
      <c r="C442" s="52" t="s">
        <v>50</v>
      </c>
      <c r="D442" s="52">
        <v>503</v>
      </c>
      <c r="E442" s="53" t="s">
        <v>303</v>
      </c>
      <c r="F442" s="52" t="s">
        <v>209</v>
      </c>
      <c r="G442" s="52" t="s">
        <v>341</v>
      </c>
      <c r="H442" s="52">
        <v>704050</v>
      </c>
      <c r="I442" s="52">
        <v>72</v>
      </c>
      <c r="J442" s="53" t="s">
        <v>454</v>
      </c>
      <c r="K442" s="54">
        <v>3449.565768782029</v>
      </c>
      <c r="L442" s="52">
        <v>12</v>
      </c>
      <c r="M442" s="55">
        <v>3449.5657687820285</v>
      </c>
      <c r="N442" s="56" t="s">
        <v>156</v>
      </c>
      <c r="O442" s="52" t="s">
        <v>159</v>
      </c>
      <c r="P442" s="52" t="s">
        <v>163</v>
      </c>
      <c r="Q442" s="55">
        <v>36743.35494960333</v>
      </c>
      <c r="R442" s="55">
        <v>0</v>
      </c>
      <c r="S442" s="55">
        <v>5766.9436856943967</v>
      </c>
      <c r="T442" s="55">
        <v>0</v>
      </c>
      <c r="U442" s="55">
        <v>0</v>
      </c>
      <c r="V442" s="55">
        <v>1346.9779835563077</v>
      </c>
      <c r="W442" s="55">
        <v>3897.529450518442</v>
      </c>
      <c r="X442" s="55">
        <v>585.658174146703</v>
      </c>
      <c r="Y442" s="55">
        <v>5830.1656082214522</v>
      </c>
      <c r="Z442" s="55">
        <v>48340.464243519178</v>
      </c>
      <c r="AA442" s="55">
        <v>0</v>
      </c>
      <c r="AB442" s="55">
        <v>21968.711379382177</v>
      </c>
      <c r="AC442" s="55">
        <v>0</v>
      </c>
      <c r="AD442" s="55">
        <v>21968.711379382177</v>
      </c>
      <c r="AE442" s="57">
        <v>457.5556463605148</v>
      </c>
      <c r="AF442" s="57">
        <v>2761.0254128594133</v>
      </c>
      <c r="AG442" s="57">
        <v>3218.5810592199282</v>
      </c>
      <c r="AH442" s="57">
        <v>73527.756682121282</v>
      </c>
      <c r="AI442" s="57">
        <v>0</v>
      </c>
      <c r="AJ442" s="57">
        <v>238.2308169364488</v>
      </c>
      <c r="AK442" s="57">
        <v>73765.987499057737</v>
      </c>
    </row>
    <row r="443" spans="1:37" ht="28.8" x14ac:dyDescent="0.3">
      <c r="A443" s="52" t="s">
        <v>552</v>
      </c>
      <c r="B443" s="52">
        <v>442</v>
      </c>
      <c r="C443" s="52" t="s">
        <v>50</v>
      </c>
      <c r="D443" s="52">
        <v>503</v>
      </c>
      <c r="E443" s="53" t="s">
        <v>303</v>
      </c>
      <c r="F443" s="52" t="s">
        <v>209</v>
      </c>
      <c r="G443" s="52" t="s">
        <v>341</v>
      </c>
      <c r="H443" s="52">
        <v>706201</v>
      </c>
      <c r="I443" s="52">
        <v>72</v>
      </c>
      <c r="J443" s="53" t="s">
        <v>461</v>
      </c>
      <c r="K443" s="54">
        <v>15078.490461259948</v>
      </c>
      <c r="L443" s="52">
        <v>12</v>
      </c>
      <c r="M443" s="55">
        <v>15078.490461259948</v>
      </c>
      <c r="N443" s="56" t="s">
        <v>156</v>
      </c>
      <c r="O443" s="52" t="s">
        <v>159</v>
      </c>
      <c r="P443" s="52" t="s">
        <v>163</v>
      </c>
      <c r="Q443" s="55">
        <v>160609.87505621629</v>
      </c>
      <c r="R443" s="55">
        <v>0</v>
      </c>
      <c r="S443" s="55">
        <v>25208.0439057896</v>
      </c>
      <c r="T443" s="55">
        <v>0</v>
      </c>
      <c r="U443" s="55">
        <v>0</v>
      </c>
      <c r="V443" s="55">
        <v>5887.8119850290987</v>
      </c>
      <c r="W443" s="55">
        <v>17036.596656300928</v>
      </c>
      <c r="X443" s="55">
        <v>2559.9863241766711</v>
      </c>
      <c r="Y443" s="55">
        <v>25484.394965506697</v>
      </c>
      <c r="Z443" s="55">
        <v>211302.31392751256</v>
      </c>
      <c r="AA443" s="55">
        <v>0</v>
      </c>
      <c r="AB443" s="55">
        <v>96028.029956114289</v>
      </c>
      <c r="AC443" s="55">
        <v>0</v>
      </c>
      <c r="AD443" s="55">
        <v>96028.029956114289</v>
      </c>
      <c r="AE443" s="57">
        <v>2000.0338916798323</v>
      </c>
      <c r="AF443" s="57">
        <v>12068.793042840409</v>
      </c>
      <c r="AG443" s="57">
        <v>14068.826934520241</v>
      </c>
      <c r="AH443" s="57">
        <v>321399.17081814707</v>
      </c>
      <c r="AI443" s="57">
        <v>0</v>
      </c>
      <c r="AJ443" s="57">
        <v>1041.3371831500772</v>
      </c>
      <c r="AK443" s="57">
        <v>322440.50800129713</v>
      </c>
    </row>
    <row r="444" spans="1:37" x14ac:dyDescent="0.3">
      <c r="A444" s="52" t="s">
        <v>552</v>
      </c>
      <c r="B444" s="52">
        <v>443</v>
      </c>
      <c r="C444" s="52" t="s">
        <v>50</v>
      </c>
      <c r="D444" s="52">
        <v>503</v>
      </c>
      <c r="E444" s="53" t="s">
        <v>303</v>
      </c>
      <c r="F444" s="52" t="s">
        <v>209</v>
      </c>
      <c r="G444" s="52" t="s">
        <v>341</v>
      </c>
      <c r="H444" s="52">
        <v>708100</v>
      </c>
      <c r="I444" s="52">
        <v>72</v>
      </c>
      <c r="J444" s="53" t="s">
        <v>451</v>
      </c>
      <c r="K444" s="54">
        <v>2551.5152742557339</v>
      </c>
      <c r="L444" s="52">
        <v>12</v>
      </c>
      <c r="M444" s="55">
        <v>2551.5152742557339</v>
      </c>
      <c r="N444" s="56" t="s">
        <v>156</v>
      </c>
      <c r="O444" s="52" t="s">
        <v>159</v>
      </c>
      <c r="P444" s="52" t="s">
        <v>163</v>
      </c>
      <c r="Q444" s="55">
        <v>27177.690661748005</v>
      </c>
      <c r="R444" s="55">
        <v>0</v>
      </c>
      <c r="S444" s="55">
        <v>4265.5933778636954</v>
      </c>
      <c r="T444" s="55">
        <v>0</v>
      </c>
      <c r="U444" s="55">
        <v>0</v>
      </c>
      <c r="V444" s="55">
        <v>996.30942834395773</v>
      </c>
      <c r="W444" s="55">
        <v>2882.857319276623</v>
      </c>
      <c r="X444" s="55">
        <v>433.18953079582815</v>
      </c>
      <c r="Y444" s="55">
        <v>4312.3562784164087</v>
      </c>
      <c r="Z444" s="55">
        <v>35755.640318028112</v>
      </c>
      <c r="AA444" s="55">
        <v>0</v>
      </c>
      <c r="AB444" s="55">
        <v>16249.437290769711</v>
      </c>
      <c r="AC444" s="55">
        <v>0</v>
      </c>
      <c r="AD444" s="55">
        <v>16249.437290769711</v>
      </c>
      <c r="AE444" s="57">
        <v>338.4368638731637</v>
      </c>
      <c r="AF444" s="57">
        <v>2042.2276268141457</v>
      </c>
      <c r="AG444" s="57">
        <v>2380.6644906873094</v>
      </c>
      <c r="AH444" s="57">
        <v>54385.742099485135</v>
      </c>
      <c r="AI444" s="57">
        <v>0</v>
      </c>
      <c r="AJ444" s="57">
        <v>176.21045921567978</v>
      </c>
      <c r="AK444" s="57">
        <v>54561.952558700817</v>
      </c>
    </row>
    <row r="445" spans="1:37" ht="28.8" x14ac:dyDescent="0.3">
      <c r="A445" s="52" t="s">
        <v>552</v>
      </c>
      <c r="B445" s="52">
        <v>444</v>
      </c>
      <c r="C445" s="52" t="s">
        <v>218</v>
      </c>
      <c r="D445" s="52">
        <v>503</v>
      </c>
      <c r="E445" s="53" t="s">
        <v>303</v>
      </c>
      <c r="F445" s="52" t="s">
        <v>209</v>
      </c>
      <c r="G445" s="52" t="s">
        <v>341</v>
      </c>
      <c r="H445" s="52" t="s">
        <v>462</v>
      </c>
      <c r="I445" s="52">
        <v>0</v>
      </c>
      <c r="J445" s="53" t="s">
        <v>462</v>
      </c>
      <c r="K445" s="54">
        <v>130.009169276699</v>
      </c>
      <c r="L445" s="52">
        <v>12</v>
      </c>
      <c r="M445" s="55">
        <v>130.009169276699</v>
      </c>
      <c r="N445" s="56" t="s">
        <v>156</v>
      </c>
      <c r="O445" s="52" t="s">
        <v>159</v>
      </c>
      <c r="P445" s="52" t="s">
        <v>163</v>
      </c>
      <c r="Q445" s="55">
        <v>1384.8041677209324</v>
      </c>
      <c r="R445" s="55">
        <v>0</v>
      </c>
      <c r="S445" s="55">
        <v>217.34780783940715</v>
      </c>
      <c r="T445" s="55">
        <v>0</v>
      </c>
      <c r="U445" s="55">
        <v>126.45272359697277</v>
      </c>
      <c r="V445" s="55">
        <v>50.765661655434911</v>
      </c>
      <c r="W445" s="55">
        <v>146.89227574063105</v>
      </c>
      <c r="X445" s="55">
        <v>22.072613715611219</v>
      </c>
      <c r="Y445" s="55">
        <v>219.73055111167719</v>
      </c>
      <c r="Z445" s="55">
        <v>1948.3352502689895</v>
      </c>
      <c r="AA445" s="55">
        <v>0</v>
      </c>
      <c r="AB445" s="55">
        <v>827.96911494210588</v>
      </c>
      <c r="AC445" s="55">
        <v>0</v>
      </c>
      <c r="AD445" s="55">
        <v>827.96911494210588</v>
      </c>
      <c r="AE445" s="57">
        <v>17.244613806043493</v>
      </c>
      <c r="AF445" s="57">
        <v>104.05907419601051</v>
      </c>
      <c r="AG445" s="57">
        <v>121.303688002054</v>
      </c>
      <c r="AH445" s="57">
        <v>2897.6080532131496</v>
      </c>
      <c r="AI445" s="57">
        <v>-3742</v>
      </c>
      <c r="AJ445" s="57">
        <v>844.39194678685044</v>
      </c>
      <c r="AK445" s="57">
        <v>0</v>
      </c>
    </row>
    <row r="446" spans="1:37" ht="28.8" x14ac:dyDescent="0.3">
      <c r="A446" s="52" t="s">
        <v>552</v>
      </c>
      <c r="B446" s="52">
        <v>445</v>
      </c>
      <c r="C446" s="52" t="s">
        <v>55</v>
      </c>
      <c r="D446" s="52">
        <v>503</v>
      </c>
      <c r="E446" s="53" t="s">
        <v>303</v>
      </c>
      <c r="F446" s="52" t="s">
        <v>209</v>
      </c>
      <c r="G446" s="52" t="s">
        <v>350</v>
      </c>
      <c r="H446" s="52">
        <v>100040</v>
      </c>
      <c r="I446" s="52">
        <v>10</v>
      </c>
      <c r="J446" s="53" t="s">
        <v>565</v>
      </c>
      <c r="K446" s="54">
        <v>1687.435216335927</v>
      </c>
      <c r="L446" s="52">
        <v>12</v>
      </c>
      <c r="M446" s="55">
        <v>1687.4352163359272</v>
      </c>
      <c r="N446" s="56" t="s">
        <v>156</v>
      </c>
      <c r="O446" s="52" t="s">
        <v>159</v>
      </c>
      <c r="P446" s="52" t="s">
        <v>163</v>
      </c>
      <c r="Q446" s="55">
        <v>17973.865484577589</v>
      </c>
      <c r="R446" s="55">
        <v>0</v>
      </c>
      <c r="S446" s="55">
        <v>2821.0344484322654</v>
      </c>
      <c r="T446" s="55">
        <v>0</v>
      </c>
      <c r="U446" s="55">
        <v>0</v>
      </c>
      <c r="V446" s="55">
        <v>658.90556592709856</v>
      </c>
      <c r="W446" s="55">
        <v>1906.5670557814524</v>
      </c>
      <c r="X446" s="55">
        <v>286.48829853708816</v>
      </c>
      <c r="Y446" s="55">
        <v>2851.960920245639</v>
      </c>
      <c r="Z446" s="55">
        <v>23646.860853255494</v>
      </c>
      <c r="AA446" s="55">
        <v>0</v>
      </c>
      <c r="AB446" s="55">
        <v>10746.505422384873</v>
      </c>
      <c r="AC446" s="55">
        <v>0</v>
      </c>
      <c r="AD446" s="55">
        <v>10746.505422384873</v>
      </c>
      <c r="AE446" s="57">
        <v>223.82397172693757</v>
      </c>
      <c r="AF446" s="57">
        <v>1350.6197090141095</v>
      </c>
      <c r="AG446" s="57">
        <v>1574.443680741047</v>
      </c>
      <c r="AH446" s="57">
        <v>35967.80995638141</v>
      </c>
      <c r="AI446" s="57">
        <v>0</v>
      </c>
      <c r="AJ446" s="57">
        <v>116.53613731706842</v>
      </c>
      <c r="AK446" s="57">
        <v>36084.346093698477</v>
      </c>
    </row>
    <row r="447" spans="1:37" ht="28.8" x14ac:dyDescent="0.3">
      <c r="A447" s="52" t="s">
        <v>552</v>
      </c>
      <c r="B447" s="52">
        <v>446</v>
      </c>
      <c r="C447" s="52" t="s">
        <v>55</v>
      </c>
      <c r="D447" s="52">
        <v>503</v>
      </c>
      <c r="E447" s="53" t="s">
        <v>303</v>
      </c>
      <c r="F447" s="52" t="s">
        <v>209</v>
      </c>
      <c r="G447" s="52" t="s">
        <v>350</v>
      </c>
      <c r="H447" s="52">
        <v>107100</v>
      </c>
      <c r="I447" s="52">
        <v>10</v>
      </c>
      <c r="J447" s="53" t="s">
        <v>563</v>
      </c>
      <c r="K447" s="54">
        <v>2077.2366129194061</v>
      </c>
      <c r="L447" s="52">
        <v>12</v>
      </c>
      <c r="M447" s="55">
        <v>2077.2366129194061</v>
      </c>
      <c r="N447" s="56" t="s">
        <v>156</v>
      </c>
      <c r="O447" s="52" t="s">
        <v>159</v>
      </c>
      <c r="P447" s="52" t="s">
        <v>163</v>
      </c>
      <c r="Q447" s="55">
        <v>22125.869543794259</v>
      </c>
      <c r="R447" s="55">
        <v>0</v>
      </c>
      <c r="S447" s="55">
        <v>3472.6998618143271</v>
      </c>
      <c r="T447" s="55">
        <v>0</v>
      </c>
      <c r="U447" s="55">
        <v>0</v>
      </c>
      <c r="V447" s="55">
        <v>811.11425952821594</v>
      </c>
      <c r="W447" s="55">
        <v>2346.988408748944</v>
      </c>
      <c r="X447" s="55">
        <v>352.66775111309158</v>
      </c>
      <c r="Y447" s="55">
        <v>3510.7704193902514</v>
      </c>
      <c r="Z447" s="55">
        <v>29109.339824998835</v>
      </c>
      <c r="AA447" s="55">
        <v>0</v>
      </c>
      <c r="AB447" s="55">
        <v>13228.972767788207</v>
      </c>
      <c r="AC447" s="55">
        <v>0</v>
      </c>
      <c r="AD447" s="55">
        <v>13228.972767788207</v>
      </c>
      <c r="AE447" s="57">
        <v>275.52782140566364</v>
      </c>
      <c r="AF447" s="57">
        <v>1662.6159526210483</v>
      </c>
      <c r="AG447" s="57">
        <v>1938.143774026712</v>
      </c>
      <c r="AH447" s="57">
        <v>44276.456366813756</v>
      </c>
      <c r="AI447" s="57">
        <v>0</v>
      </c>
      <c r="AJ447" s="57">
        <v>143.45625172434896</v>
      </c>
      <c r="AK447" s="57">
        <v>44419.912618538103</v>
      </c>
    </row>
    <row r="448" spans="1:37" ht="28.8" x14ac:dyDescent="0.3">
      <c r="A448" s="52" t="s">
        <v>552</v>
      </c>
      <c r="B448" s="52">
        <v>447</v>
      </c>
      <c r="C448" s="52" t="s">
        <v>214</v>
      </c>
      <c r="D448" s="52">
        <v>503</v>
      </c>
      <c r="E448" s="53" t="s">
        <v>303</v>
      </c>
      <c r="F448" s="52" t="s">
        <v>209</v>
      </c>
      <c r="G448" s="52" t="s">
        <v>350</v>
      </c>
      <c r="H448" s="52">
        <v>902575</v>
      </c>
      <c r="I448" s="52">
        <v>78</v>
      </c>
      <c r="J448" s="53" t="s">
        <v>352</v>
      </c>
      <c r="K448" s="54">
        <v>20417</v>
      </c>
      <c r="L448" s="52">
        <v>12</v>
      </c>
      <c r="M448" s="55">
        <v>20417</v>
      </c>
      <c r="N448" s="56" t="s">
        <v>156</v>
      </c>
      <c r="O448" s="52" t="s">
        <v>159</v>
      </c>
      <c r="P448" s="52" t="s">
        <v>163</v>
      </c>
      <c r="Q448" s="55">
        <v>217473.48167561615</v>
      </c>
      <c r="R448" s="55">
        <v>0</v>
      </c>
      <c r="S448" s="55">
        <v>34132.901681823969</v>
      </c>
      <c r="T448" s="55">
        <v>0</v>
      </c>
      <c r="U448" s="55">
        <v>0</v>
      </c>
      <c r="V448" s="55">
        <v>7972.3801004609531</v>
      </c>
      <c r="W448" s="55">
        <v>23068.36979639082</v>
      </c>
      <c r="X448" s="55">
        <v>3466.3443873908636</v>
      </c>
      <c r="Y448" s="55">
        <v>34507.094284242638</v>
      </c>
      <c r="Z448" s="55">
        <v>286113.47764168278</v>
      </c>
      <c r="AA448" s="55">
        <v>0</v>
      </c>
      <c r="AB448" s="55">
        <v>130026.56284800002</v>
      </c>
      <c r="AC448" s="55">
        <v>0</v>
      </c>
      <c r="AD448" s="55">
        <v>130026.56284800002</v>
      </c>
      <c r="AE448" s="57">
        <v>2708.1419105805517</v>
      </c>
      <c r="AF448" s="57">
        <v>-418848.18240026332</v>
      </c>
      <c r="AG448" s="57">
        <v>-416140.04048968275</v>
      </c>
      <c r="AH448" s="57">
        <v>0</v>
      </c>
      <c r="AI448" s="57">
        <v>0</v>
      </c>
      <c r="AJ448" s="57">
        <v>0</v>
      </c>
      <c r="AK448" s="57">
        <v>0</v>
      </c>
    </row>
    <row r="449" spans="1:37" ht="28.8" x14ac:dyDescent="0.3">
      <c r="A449" s="52" t="s">
        <v>552</v>
      </c>
      <c r="B449" s="52">
        <v>448</v>
      </c>
      <c r="C449" s="52" t="s">
        <v>55</v>
      </c>
      <c r="D449" s="52">
        <v>503</v>
      </c>
      <c r="E449" s="53" t="s">
        <v>303</v>
      </c>
      <c r="F449" s="52" t="s">
        <v>209</v>
      </c>
      <c r="G449" s="52" t="s">
        <v>350</v>
      </c>
      <c r="H449" s="52">
        <v>107500</v>
      </c>
      <c r="I449" s="52">
        <v>10</v>
      </c>
      <c r="J449" s="53" t="s">
        <v>394</v>
      </c>
      <c r="K449" s="54">
        <v>0</v>
      </c>
      <c r="L449" s="52">
        <v>12</v>
      </c>
      <c r="M449" s="55">
        <v>0</v>
      </c>
      <c r="N449" s="56" t="s">
        <v>156</v>
      </c>
      <c r="O449" s="52" t="s">
        <v>159</v>
      </c>
      <c r="P449" s="52" t="s">
        <v>163</v>
      </c>
      <c r="Q449" s="55">
        <v>0</v>
      </c>
      <c r="R449" s="55">
        <v>0</v>
      </c>
      <c r="S449" s="55">
        <v>0</v>
      </c>
      <c r="T449" s="55">
        <v>0</v>
      </c>
      <c r="U449" s="55">
        <v>0</v>
      </c>
      <c r="V449" s="55">
        <v>0</v>
      </c>
      <c r="W449" s="55">
        <v>0</v>
      </c>
      <c r="X449" s="55">
        <v>0</v>
      </c>
      <c r="Y449" s="55">
        <v>0</v>
      </c>
      <c r="Z449" s="55">
        <v>0</v>
      </c>
      <c r="AA449" s="55">
        <v>0</v>
      </c>
      <c r="AB449" s="55">
        <v>0</v>
      </c>
      <c r="AC449" s="55">
        <v>0</v>
      </c>
      <c r="AD449" s="55">
        <v>0</v>
      </c>
      <c r="AE449" s="57">
        <v>0</v>
      </c>
      <c r="AF449" s="57">
        <v>0</v>
      </c>
      <c r="AG449" s="57">
        <v>0</v>
      </c>
      <c r="AH449" s="57">
        <v>0</v>
      </c>
      <c r="AI449" s="57">
        <v>0</v>
      </c>
      <c r="AJ449" s="57">
        <v>0</v>
      </c>
      <c r="AK449" s="57">
        <v>0</v>
      </c>
    </row>
    <row r="450" spans="1:37" x14ac:dyDescent="0.3">
      <c r="A450" s="52" t="s">
        <v>552</v>
      </c>
      <c r="B450" s="52">
        <v>449</v>
      </c>
      <c r="C450" s="52" t="s">
        <v>50</v>
      </c>
      <c r="D450" s="52">
        <v>503</v>
      </c>
      <c r="E450" s="53" t="s">
        <v>303</v>
      </c>
      <c r="F450" s="52" t="s">
        <v>209</v>
      </c>
      <c r="G450" s="52" t="s">
        <v>353</v>
      </c>
      <c r="H450" s="52">
        <v>706000</v>
      </c>
      <c r="I450" s="52">
        <v>72</v>
      </c>
      <c r="J450" s="53" t="s">
        <v>481</v>
      </c>
      <c r="K450" s="54">
        <v>0</v>
      </c>
      <c r="L450" s="52">
        <v>12</v>
      </c>
      <c r="M450" s="55">
        <v>0</v>
      </c>
      <c r="N450" s="56" t="s">
        <v>156</v>
      </c>
      <c r="O450" s="52" t="s">
        <v>159</v>
      </c>
      <c r="P450" s="52" t="s">
        <v>163</v>
      </c>
      <c r="Q450" s="55">
        <v>0</v>
      </c>
      <c r="R450" s="55">
        <v>0</v>
      </c>
      <c r="S450" s="55">
        <v>0</v>
      </c>
      <c r="T450" s="55">
        <v>0</v>
      </c>
      <c r="U450" s="55">
        <v>0</v>
      </c>
      <c r="V450" s="55">
        <v>0</v>
      </c>
      <c r="W450" s="55">
        <v>0</v>
      </c>
      <c r="X450" s="55">
        <v>0</v>
      </c>
      <c r="Y450" s="55">
        <v>0</v>
      </c>
      <c r="Z450" s="55">
        <v>0</v>
      </c>
      <c r="AA450" s="55">
        <v>0</v>
      </c>
      <c r="AB450" s="55">
        <v>0</v>
      </c>
      <c r="AC450" s="55">
        <v>0</v>
      </c>
      <c r="AD450" s="55">
        <v>0</v>
      </c>
      <c r="AE450" s="57">
        <v>0</v>
      </c>
      <c r="AF450" s="57">
        <v>0</v>
      </c>
      <c r="AG450" s="57">
        <v>0</v>
      </c>
      <c r="AH450" s="57">
        <v>0</v>
      </c>
      <c r="AI450" s="57">
        <v>0</v>
      </c>
      <c r="AJ450" s="57">
        <v>0</v>
      </c>
      <c r="AK450" s="57">
        <v>0</v>
      </c>
    </row>
    <row r="451" spans="1:37" x14ac:dyDescent="0.3">
      <c r="A451" s="52" t="s">
        <v>552</v>
      </c>
      <c r="B451" s="52">
        <v>450</v>
      </c>
      <c r="C451" s="52" t="s">
        <v>54</v>
      </c>
      <c r="D451" s="52">
        <v>503</v>
      </c>
      <c r="E451" s="53" t="s">
        <v>303</v>
      </c>
      <c r="F451" s="52" t="s">
        <v>209</v>
      </c>
      <c r="G451" s="52" t="s">
        <v>353</v>
      </c>
      <c r="H451" s="52">
        <v>600000</v>
      </c>
      <c r="I451" s="52">
        <v>60</v>
      </c>
      <c r="J451" s="53" t="s">
        <v>465</v>
      </c>
      <c r="K451" s="54">
        <v>9768.6023263282368</v>
      </c>
      <c r="L451" s="52">
        <v>12</v>
      </c>
      <c r="M451" s="55">
        <v>9768.6023263282368</v>
      </c>
      <c r="N451" s="56" t="s">
        <v>156</v>
      </c>
      <c r="O451" s="52" t="s">
        <v>159</v>
      </c>
      <c r="P451" s="52" t="s">
        <v>163</v>
      </c>
      <c r="Q451" s="55">
        <v>104051.13185145345</v>
      </c>
      <c r="R451" s="55">
        <v>0</v>
      </c>
      <c r="S451" s="55">
        <v>16331.035057716539</v>
      </c>
      <c r="T451" s="55">
        <v>0</v>
      </c>
      <c r="U451" s="55">
        <v>0</v>
      </c>
      <c r="V451" s="55">
        <v>3814.4198851807714</v>
      </c>
      <c r="W451" s="55">
        <v>11037.161720998354</v>
      </c>
      <c r="X451" s="55">
        <v>1658.487527380184</v>
      </c>
      <c r="Y451" s="55">
        <v>16510.069133559311</v>
      </c>
      <c r="Z451" s="55">
        <v>136892.23604272929</v>
      </c>
      <c r="AA451" s="55">
        <v>0</v>
      </c>
      <c r="AB451" s="55">
        <v>62211.773733723741</v>
      </c>
      <c r="AC451" s="55">
        <v>0</v>
      </c>
      <c r="AD451" s="55">
        <v>62211.773733723741</v>
      </c>
      <c r="AE451" s="57">
        <v>1295.7222592802161</v>
      </c>
      <c r="AF451" s="57">
        <v>7818.7693985126944</v>
      </c>
      <c r="AG451" s="57">
        <v>9114.4916577929107</v>
      </c>
      <c r="AH451" s="57">
        <v>208218.50143424593</v>
      </c>
      <c r="AI451" s="57">
        <v>0</v>
      </c>
      <c r="AJ451" s="57">
        <v>674.63045163222125</v>
      </c>
      <c r="AK451" s="57">
        <v>208893.13188587816</v>
      </c>
    </row>
    <row r="452" spans="1:37" ht="28.8" x14ac:dyDescent="0.3">
      <c r="A452" s="52" t="s">
        <v>552</v>
      </c>
      <c r="B452" s="52">
        <v>451</v>
      </c>
      <c r="C452" s="52" t="s">
        <v>54</v>
      </c>
      <c r="D452" s="52">
        <v>503</v>
      </c>
      <c r="E452" s="53" t="s">
        <v>303</v>
      </c>
      <c r="F452" s="52" t="s">
        <v>209</v>
      </c>
      <c r="G452" s="52" t="s">
        <v>353</v>
      </c>
      <c r="H452" s="52">
        <v>601015</v>
      </c>
      <c r="I452" s="52">
        <v>60</v>
      </c>
      <c r="J452" s="53" t="s">
        <v>466</v>
      </c>
      <c r="K452" s="54">
        <v>2596.5234086908831</v>
      </c>
      <c r="L452" s="52">
        <v>12</v>
      </c>
      <c r="M452" s="55">
        <v>2596.5234086908831</v>
      </c>
      <c r="N452" s="56" t="s">
        <v>156</v>
      </c>
      <c r="O452" s="52" t="s">
        <v>159</v>
      </c>
      <c r="P452" s="52" t="s">
        <v>163</v>
      </c>
      <c r="Q452" s="55">
        <v>27657.098787297113</v>
      </c>
      <c r="R452" s="55">
        <v>0</v>
      </c>
      <c r="S452" s="55">
        <v>4340.8374503306231</v>
      </c>
      <c r="T452" s="55">
        <v>0</v>
      </c>
      <c r="U452" s="55">
        <v>0</v>
      </c>
      <c r="V452" s="55">
        <v>1013.8840943247411</v>
      </c>
      <c r="W452" s="55">
        <v>2933.7102501183572</v>
      </c>
      <c r="X452" s="55">
        <v>440.83089310107437</v>
      </c>
      <c r="Y452" s="55">
        <v>4388.4252375441729</v>
      </c>
      <c r="Z452" s="55">
        <v>36386.361475171907</v>
      </c>
      <c r="AA452" s="55">
        <v>0</v>
      </c>
      <c r="AB452" s="55">
        <v>16536.073575277875</v>
      </c>
      <c r="AC452" s="55">
        <v>0</v>
      </c>
      <c r="AD452" s="55">
        <v>16536.073575277875</v>
      </c>
      <c r="AE452" s="57">
        <v>344.4068112298209</v>
      </c>
      <c r="AF452" s="57">
        <v>2078.2520459121811</v>
      </c>
      <c r="AG452" s="57">
        <v>2422.658857142002</v>
      </c>
      <c r="AH452" s="57">
        <v>55345.093907591785</v>
      </c>
      <c r="AI452" s="57">
        <v>0</v>
      </c>
      <c r="AJ452" s="57">
        <v>179.31877062470011</v>
      </c>
      <c r="AK452" s="57">
        <v>55524.412678216482</v>
      </c>
    </row>
    <row r="453" spans="1:37" ht="28.8" x14ac:dyDescent="0.3">
      <c r="A453" s="52" t="s">
        <v>552</v>
      </c>
      <c r="B453" s="52">
        <v>452</v>
      </c>
      <c r="C453" s="52" t="s">
        <v>54</v>
      </c>
      <c r="D453" s="52">
        <v>503</v>
      </c>
      <c r="E453" s="53" t="s">
        <v>303</v>
      </c>
      <c r="F453" s="52" t="s">
        <v>209</v>
      </c>
      <c r="G453" s="52" t="s">
        <v>353</v>
      </c>
      <c r="H453" s="52">
        <v>601030</v>
      </c>
      <c r="I453" s="52">
        <v>60</v>
      </c>
      <c r="J453" s="53" t="s">
        <v>467</v>
      </c>
      <c r="K453" s="54">
        <v>1776.5982311062589</v>
      </c>
      <c r="L453" s="52">
        <v>12</v>
      </c>
      <c r="M453" s="55">
        <v>1776.5982311062589</v>
      </c>
      <c r="N453" s="56" t="s">
        <v>156</v>
      </c>
      <c r="O453" s="52" t="s">
        <v>159</v>
      </c>
      <c r="P453" s="52" t="s">
        <v>163</v>
      </c>
      <c r="Q453" s="55">
        <v>18923.593224147477</v>
      </c>
      <c r="R453" s="55">
        <v>0</v>
      </c>
      <c r="S453" s="55">
        <v>2970.0961331465105</v>
      </c>
      <c r="T453" s="55">
        <v>0</v>
      </c>
      <c r="U453" s="55">
        <v>0</v>
      </c>
      <c r="V453" s="55">
        <v>693.72172131976629</v>
      </c>
      <c r="W453" s="55">
        <v>2007.3088590279167</v>
      </c>
      <c r="X453" s="55">
        <v>301.62615991789767</v>
      </c>
      <c r="Y453" s="55">
        <v>3002.656740265581</v>
      </c>
      <c r="Z453" s="55">
        <v>24896.34609755957</v>
      </c>
      <c r="AA453" s="55">
        <v>0</v>
      </c>
      <c r="AB453" s="55">
        <v>11314.344005122381</v>
      </c>
      <c r="AC453" s="55">
        <v>0</v>
      </c>
      <c r="AD453" s="55">
        <v>11314.344005122381</v>
      </c>
      <c r="AE453" s="57">
        <v>235.65068951962249</v>
      </c>
      <c r="AF453" s="57">
        <v>1421.9856043670675</v>
      </c>
      <c r="AG453" s="57">
        <v>1657.6362938866901</v>
      </c>
      <c r="AH453" s="57">
        <v>37868.326396568642</v>
      </c>
      <c r="AI453" s="57">
        <v>0</v>
      </c>
      <c r="AJ453" s="57">
        <v>122.69383346580794</v>
      </c>
      <c r="AK453" s="57">
        <v>37991.020230034446</v>
      </c>
    </row>
    <row r="454" spans="1:37" ht="28.8" x14ac:dyDescent="0.3">
      <c r="A454" s="52" t="s">
        <v>552</v>
      </c>
      <c r="B454" s="52">
        <v>453</v>
      </c>
      <c r="C454" s="52" t="s">
        <v>54</v>
      </c>
      <c r="D454" s="52">
        <v>503</v>
      </c>
      <c r="E454" s="53" t="s">
        <v>303</v>
      </c>
      <c r="F454" s="52" t="s">
        <v>209</v>
      </c>
      <c r="G454" s="52" t="s">
        <v>353</v>
      </c>
      <c r="H454" s="52">
        <v>601080</v>
      </c>
      <c r="I454" s="52">
        <v>60</v>
      </c>
      <c r="J454" s="53" t="s">
        <v>468</v>
      </c>
      <c r="K454" s="54">
        <v>2361.2147855179119</v>
      </c>
      <c r="L454" s="52">
        <v>12</v>
      </c>
      <c r="M454" s="55">
        <v>2361.2147855179119</v>
      </c>
      <c r="N454" s="56" t="s">
        <v>156</v>
      </c>
      <c r="O454" s="52" t="s">
        <v>159</v>
      </c>
      <c r="P454" s="52" t="s">
        <v>163</v>
      </c>
      <c r="Q454" s="55">
        <v>25150.688171157541</v>
      </c>
      <c r="R454" s="55">
        <v>0</v>
      </c>
      <c r="S454" s="55">
        <v>3947.4512476736031</v>
      </c>
      <c r="T454" s="55">
        <v>0</v>
      </c>
      <c r="U454" s="55">
        <v>0</v>
      </c>
      <c r="V454" s="55">
        <v>922.00136009096241</v>
      </c>
      <c r="W454" s="55">
        <v>2667.844239654838</v>
      </c>
      <c r="X454" s="55">
        <v>400.88081594770711</v>
      </c>
      <c r="Y454" s="55">
        <v>3990.7264156935075</v>
      </c>
      <c r="Z454" s="55">
        <v>33088.865834524651</v>
      </c>
      <c r="AA454" s="55">
        <v>0</v>
      </c>
      <c r="AB454" s="55">
        <v>15037.500255021387</v>
      </c>
      <c r="AC454" s="55">
        <v>0</v>
      </c>
      <c r="AD454" s="55">
        <v>15037.500255021387</v>
      </c>
      <c r="AE454" s="57">
        <v>313.19511782061642</v>
      </c>
      <c r="AF454" s="57">
        <v>1889.9115033647267</v>
      </c>
      <c r="AG454" s="57">
        <v>2203.1066211853431</v>
      </c>
      <c r="AH454" s="57">
        <v>50329.472710731381</v>
      </c>
      <c r="AI454" s="57">
        <v>0</v>
      </c>
      <c r="AJ454" s="57">
        <v>163.06809755796195</v>
      </c>
      <c r="AK454" s="57">
        <v>50492.540808289341</v>
      </c>
    </row>
    <row r="455" spans="1:37" ht="28.8" x14ac:dyDescent="0.3">
      <c r="A455" s="52" t="s">
        <v>552</v>
      </c>
      <c r="B455" s="52">
        <v>454</v>
      </c>
      <c r="C455" s="52" t="s">
        <v>54</v>
      </c>
      <c r="D455" s="52">
        <v>503</v>
      </c>
      <c r="E455" s="53" t="s">
        <v>303</v>
      </c>
      <c r="F455" s="52" t="s">
        <v>209</v>
      </c>
      <c r="G455" s="52" t="s">
        <v>353</v>
      </c>
      <c r="H455" s="52">
        <v>601090</v>
      </c>
      <c r="I455" s="52">
        <v>60</v>
      </c>
      <c r="J455" s="53" t="s">
        <v>469</v>
      </c>
      <c r="K455" s="54">
        <v>234.204578810539</v>
      </c>
      <c r="L455" s="52">
        <v>12</v>
      </c>
      <c r="M455" s="55">
        <v>234.20457881053898</v>
      </c>
      <c r="N455" s="56" t="s">
        <v>156</v>
      </c>
      <c r="O455" s="52" t="s">
        <v>159</v>
      </c>
      <c r="P455" s="52" t="s">
        <v>163</v>
      </c>
      <c r="Q455" s="55">
        <v>2494.6507899446119</v>
      </c>
      <c r="R455" s="55">
        <v>0</v>
      </c>
      <c r="S455" s="55">
        <v>391.54047421134936</v>
      </c>
      <c r="T455" s="55">
        <v>0</v>
      </c>
      <c r="U455" s="55">
        <v>0</v>
      </c>
      <c r="V455" s="55">
        <v>91.451629698093754</v>
      </c>
      <c r="W455" s="55">
        <v>264.61859391729786</v>
      </c>
      <c r="X455" s="55">
        <v>39.762635414661951</v>
      </c>
      <c r="Y455" s="55">
        <v>395.83285903005356</v>
      </c>
      <c r="Z455" s="55">
        <v>3282.0241231860145</v>
      </c>
      <c r="AA455" s="55">
        <v>0</v>
      </c>
      <c r="AB455" s="55">
        <v>1491.5421651563854</v>
      </c>
      <c r="AC455" s="55">
        <v>0</v>
      </c>
      <c r="AD455" s="55">
        <v>1491.5421651563854</v>
      </c>
      <c r="AE455" s="57">
        <v>31.065251287000358</v>
      </c>
      <c r="AF455" s="57">
        <v>187.45686768924844</v>
      </c>
      <c r="AG455" s="57">
        <v>218.52211897624881</v>
      </c>
      <c r="AH455" s="57">
        <v>4992.0884073186489</v>
      </c>
      <c r="AI455" s="57">
        <v>0</v>
      </c>
      <c r="AJ455" s="57">
        <v>16.17442654528416</v>
      </c>
      <c r="AK455" s="57">
        <v>5008.2628338639333</v>
      </c>
    </row>
    <row r="456" spans="1:37" x14ac:dyDescent="0.3">
      <c r="A456" s="52" t="s">
        <v>552</v>
      </c>
      <c r="B456" s="52">
        <v>455</v>
      </c>
      <c r="C456" s="52" t="s">
        <v>54</v>
      </c>
      <c r="D456" s="52">
        <v>503</v>
      </c>
      <c r="E456" s="53" t="s">
        <v>303</v>
      </c>
      <c r="F456" s="52" t="s">
        <v>209</v>
      </c>
      <c r="G456" s="52" t="s">
        <v>353</v>
      </c>
      <c r="H456" s="52">
        <v>601200</v>
      </c>
      <c r="I456" s="52">
        <v>60</v>
      </c>
      <c r="J456" s="53" t="s">
        <v>470</v>
      </c>
      <c r="K456" s="54">
        <v>302.22027110171098</v>
      </c>
      <c r="L456" s="52">
        <v>12</v>
      </c>
      <c r="M456" s="55">
        <v>302.22027110171098</v>
      </c>
      <c r="N456" s="56" t="s">
        <v>156</v>
      </c>
      <c r="O456" s="52" t="s">
        <v>159</v>
      </c>
      <c r="P456" s="52" t="s">
        <v>163</v>
      </c>
      <c r="Q456" s="55">
        <v>3219.1259533446482</v>
      </c>
      <c r="R456" s="55">
        <v>0</v>
      </c>
      <c r="S456" s="55">
        <v>505.24831266928959</v>
      </c>
      <c r="T456" s="55">
        <v>0</v>
      </c>
      <c r="U456" s="55">
        <v>0</v>
      </c>
      <c r="V456" s="55">
        <v>118.01023045928369</v>
      </c>
      <c r="W456" s="55">
        <v>341.4668645608931</v>
      </c>
      <c r="X456" s="55">
        <v>51.310160184608954</v>
      </c>
      <c r="Y456" s="55">
        <v>510.78725520478571</v>
      </c>
      <c r="Z456" s="55">
        <v>4235.1615212187235</v>
      </c>
      <c r="AA456" s="55">
        <v>0</v>
      </c>
      <c r="AB456" s="55">
        <v>1924.7030942031752</v>
      </c>
      <c r="AC456" s="55">
        <v>0</v>
      </c>
      <c r="AD456" s="55">
        <v>1924.7030942031752</v>
      </c>
      <c r="AE456" s="57">
        <v>40.086956085495409</v>
      </c>
      <c r="AF456" s="57">
        <v>241.89648921745544</v>
      </c>
      <c r="AG456" s="57">
        <v>281.98344530295083</v>
      </c>
      <c r="AH456" s="57">
        <v>6441.8480607248493</v>
      </c>
      <c r="AI456" s="57">
        <v>0</v>
      </c>
      <c r="AJ456" s="57">
        <v>20.871665277666743</v>
      </c>
      <c r="AK456" s="57">
        <v>6462.7197260025159</v>
      </c>
    </row>
    <row r="457" spans="1:37" ht="28.8" x14ac:dyDescent="0.3">
      <c r="A457" s="52" t="s">
        <v>552</v>
      </c>
      <c r="B457" s="52">
        <v>456</v>
      </c>
      <c r="C457" s="52" t="s">
        <v>54</v>
      </c>
      <c r="D457" s="52">
        <v>503</v>
      </c>
      <c r="E457" s="53" t="s">
        <v>303</v>
      </c>
      <c r="F457" s="52" t="s">
        <v>209</v>
      </c>
      <c r="G457" s="52" t="s">
        <v>353</v>
      </c>
      <c r="H457" s="52">
        <v>601295</v>
      </c>
      <c r="I457" s="52">
        <v>60</v>
      </c>
      <c r="J457" s="53" t="s">
        <v>471</v>
      </c>
      <c r="K457" s="54">
        <v>219.456225501663</v>
      </c>
      <c r="L457" s="52">
        <v>12</v>
      </c>
      <c r="M457" s="55">
        <v>219.456225501663</v>
      </c>
      <c r="N457" s="56" t="s">
        <v>156</v>
      </c>
      <c r="O457" s="52" t="s">
        <v>159</v>
      </c>
      <c r="P457" s="52" t="s">
        <v>163</v>
      </c>
      <c r="Q457" s="55">
        <v>2337.5573999723656</v>
      </c>
      <c r="R457" s="55">
        <v>0</v>
      </c>
      <c r="S457" s="55">
        <v>366.88434973367549</v>
      </c>
      <c r="T457" s="55">
        <v>0</v>
      </c>
      <c r="U457" s="55">
        <v>0</v>
      </c>
      <c r="V457" s="55">
        <v>85.692728858878851</v>
      </c>
      <c r="W457" s="55">
        <v>247.95500631789662</v>
      </c>
      <c r="X457" s="55">
        <v>37.25869890511207</v>
      </c>
      <c r="Y457" s="55">
        <v>370.90643408188754</v>
      </c>
      <c r="Z457" s="55">
        <v>3075.348183787929</v>
      </c>
      <c r="AA457" s="55">
        <v>0</v>
      </c>
      <c r="AB457" s="55">
        <v>1397.616628181263</v>
      </c>
      <c r="AC457" s="55">
        <v>0</v>
      </c>
      <c r="AD457" s="55">
        <v>1397.616628181263</v>
      </c>
      <c r="AE457" s="57">
        <v>29.109007288968506</v>
      </c>
      <c r="AF457" s="57">
        <v>175.65231575052329</v>
      </c>
      <c r="AG457" s="57">
        <v>204.7613230394918</v>
      </c>
      <c r="AH457" s="57">
        <v>4677.7261350086837</v>
      </c>
      <c r="AI457" s="57">
        <v>0</v>
      </c>
      <c r="AJ457" s="57">
        <v>15.155888998026018</v>
      </c>
      <c r="AK457" s="57">
        <v>4692.8820240067098</v>
      </c>
    </row>
    <row r="458" spans="1:37" ht="28.8" x14ac:dyDescent="0.3">
      <c r="A458" s="52" t="s">
        <v>552</v>
      </c>
      <c r="B458" s="52">
        <v>457</v>
      </c>
      <c r="C458" s="52" t="s">
        <v>54</v>
      </c>
      <c r="D458" s="52">
        <v>503</v>
      </c>
      <c r="E458" s="53" t="s">
        <v>303</v>
      </c>
      <c r="F458" s="52" t="s">
        <v>209</v>
      </c>
      <c r="G458" s="52" t="s">
        <v>353</v>
      </c>
      <c r="H458" s="52">
        <v>601400</v>
      </c>
      <c r="I458" s="52">
        <v>60</v>
      </c>
      <c r="J458" s="53" t="s">
        <v>472</v>
      </c>
      <c r="K458" s="54">
        <v>678.87789887492102</v>
      </c>
      <c r="L458" s="52">
        <v>12</v>
      </c>
      <c r="M458" s="55">
        <v>678.87789887492102</v>
      </c>
      <c r="N458" s="56" t="s">
        <v>156</v>
      </c>
      <c r="O458" s="52" t="s">
        <v>159</v>
      </c>
      <c r="P458" s="52" t="s">
        <v>163</v>
      </c>
      <c r="Q458" s="55">
        <v>7231.1279963244315</v>
      </c>
      <c r="R458" s="55">
        <v>0</v>
      </c>
      <c r="S458" s="55">
        <v>1134.9401271617237</v>
      </c>
      <c r="T458" s="55">
        <v>0</v>
      </c>
      <c r="U458" s="55">
        <v>0</v>
      </c>
      <c r="V458" s="55">
        <v>265.08657744199263</v>
      </c>
      <c r="W458" s="55">
        <v>767.03758719907376</v>
      </c>
      <c r="X458" s="55">
        <v>115.25809837335478</v>
      </c>
      <c r="Y458" s="55">
        <v>1147.3822630144211</v>
      </c>
      <c r="Z458" s="55">
        <v>9513.4503865005754</v>
      </c>
      <c r="AA458" s="55">
        <v>0</v>
      </c>
      <c r="AB458" s="55">
        <v>4323.4637696124855</v>
      </c>
      <c r="AC458" s="55">
        <v>0</v>
      </c>
      <c r="AD458" s="55">
        <v>4323.4637696124855</v>
      </c>
      <c r="AE458" s="57">
        <v>90.047396292797117</v>
      </c>
      <c r="AF458" s="57">
        <v>543.37248704902117</v>
      </c>
      <c r="AG458" s="57">
        <v>633.41988334181826</v>
      </c>
      <c r="AH458" s="57">
        <v>14470.334039454878</v>
      </c>
      <c r="AI458" s="57">
        <v>0</v>
      </c>
      <c r="AJ458" s="57">
        <v>46.88405651305375</v>
      </c>
      <c r="AK458" s="57">
        <v>14517.218095967932</v>
      </c>
    </row>
    <row r="459" spans="1:37" x14ac:dyDescent="0.3">
      <c r="A459" s="52" t="s">
        <v>552</v>
      </c>
      <c r="B459" s="52">
        <v>458</v>
      </c>
      <c r="C459" s="52" t="s">
        <v>54</v>
      </c>
      <c r="D459" s="52">
        <v>503</v>
      </c>
      <c r="E459" s="53" t="s">
        <v>303</v>
      </c>
      <c r="F459" s="52" t="s">
        <v>209</v>
      </c>
      <c r="G459" s="52" t="s">
        <v>353</v>
      </c>
      <c r="H459" s="52">
        <v>601640</v>
      </c>
      <c r="I459" s="52">
        <v>60</v>
      </c>
      <c r="J459" s="53" t="s">
        <v>473</v>
      </c>
      <c r="K459" s="54">
        <v>200.069533622699</v>
      </c>
      <c r="L459" s="52">
        <v>12</v>
      </c>
      <c r="M459" s="55">
        <v>200.069533622699</v>
      </c>
      <c r="N459" s="56" t="s">
        <v>156</v>
      </c>
      <c r="O459" s="52" t="s">
        <v>159</v>
      </c>
      <c r="P459" s="52" t="s">
        <v>163</v>
      </c>
      <c r="Q459" s="55">
        <v>2131.0583363934516</v>
      </c>
      <c r="R459" s="55">
        <v>0</v>
      </c>
      <c r="S459" s="55">
        <v>334.47390511201246</v>
      </c>
      <c r="T459" s="55">
        <v>0</v>
      </c>
      <c r="U459" s="55">
        <v>0</v>
      </c>
      <c r="V459" s="55">
        <v>78.12266094735314</v>
      </c>
      <c r="W459" s="55">
        <v>226.05074137237924</v>
      </c>
      <c r="X459" s="55">
        <v>33.967277511923903</v>
      </c>
      <c r="Y459" s="55">
        <v>338.14067983165626</v>
      </c>
      <c r="Z459" s="55">
        <v>2803.67292133712</v>
      </c>
      <c r="AA459" s="55">
        <v>0</v>
      </c>
      <c r="AB459" s="55">
        <v>1274.1516279356381</v>
      </c>
      <c r="AC459" s="55">
        <v>0</v>
      </c>
      <c r="AD459" s="55">
        <v>1274.1516279356381</v>
      </c>
      <c r="AE459" s="57">
        <v>26.537527013466033</v>
      </c>
      <c r="AF459" s="57">
        <v>160.13524707089232</v>
      </c>
      <c r="AG459" s="57">
        <v>186.67277408435837</v>
      </c>
      <c r="AH459" s="57">
        <v>4264.4973233571163</v>
      </c>
      <c r="AI459" s="57">
        <v>0</v>
      </c>
      <c r="AJ459" s="57">
        <v>13.817022672931568</v>
      </c>
      <c r="AK459" s="57">
        <v>4278.314346030048</v>
      </c>
    </row>
    <row r="460" spans="1:37" x14ac:dyDescent="0.3">
      <c r="A460" s="52" t="s">
        <v>552</v>
      </c>
      <c r="B460" s="52">
        <v>459</v>
      </c>
      <c r="C460" s="52" t="s">
        <v>54</v>
      </c>
      <c r="D460" s="52">
        <v>503</v>
      </c>
      <c r="E460" s="53" t="s">
        <v>303</v>
      </c>
      <c r="F460" s="52" t="s">
        <v>209</v>
      </c>
      <c r="G460" s="52" t="s">
        <v>353</v>
      </c>
      <c r="H460" s="52">
        <v>601752</v>
      </c>
      <c r="I460" s="52">
        <v>60</v>
      </c>
      <c r="J460" s="53" t="s">
        <v>408</v>
      </c>
      <c r="K460" s="54">
        <v>164.97281885410601</v>
      </c>
      <c r="L460" s="52">
        <v>12</v>
      </c>
      <c r="M460" s="55">
        <v>164.97281885410601</v>
      </c>
      <c r="N460" s="56" t="s">
        <v>156</v>
      </c>
      <c r="O460" s="52" t="s">
        <v>159</v>
      </c>
      <c r="P460" s="52" t="s">
        <v>163</v>
      </c>
      <c r="Q460" s="55">
        <v>1757.2225742294736</v>
      </c>
      <c r="R460" s="55">
        <v>0</v>
      </c>
      <c r="S460" s="55">
        <v>275.79962806095682</v>
      </c>
      <c r="T460" s="55">
        <v>0</v>
      </c>
      <c r="U460" s="55">
        <v>0</v>
      </c>
      <c r="V460" s="55">
        <v>64.418181816595208</v>
      </c>
      <c r="W460" s="55">
        <v>186.39633597881732</v>
      </c>
      <c r="X460" s="55">
        <v>28.008649885241713</v>
      </c>
      <c r="Y460" s="55">
        <v>278.82316768065425</v>
      </c>
      <c r="Z460" s="55">
        <v>2311.8453699710844</v>
      </c>
      <c r="AA460" s="55">
        <v>0</v>
      </c>
      <c r="AB460" s="55">
        <v>1050.6366556764037</v>
      </c>
      <c r="AC460" s="55">
        <v>0</v>
      </c>
      <c r="AD460" s="55">
        <v>1050.6366556764037</v>
      </c>
      <c r="AE460" s="57">
        <v>21.882245425156384</v>
      </c>
      <c r="AF460" s="57">
        <v>132.04390807949864</v>
      </c>
      <c r="AG460" s="57">
        <v>153.92615350465502</v>
      </c>
      <c r="AH460" s="57">
        <v>3516.408179152143</v>
      </c>
      <c r="AI460" s="57">
        <v>0</v>
      </c>
      <c r="AJ460" s="57">
        <v>11.393204838590179</v>
      </c>
      <c r="AK460" s="57">
        <v>3527.801383990733</v>
      </c>
    </row>
    <row r="461" spans="1:37" x14ac:dyDescent="0.3">
      <c r="A461" s="52" t="s">
        <v>552</v>
      </c>
      <c r="B461" s="52">
        <v>460</v>
      </c>
      <c r="C461" s="52" t="s">
        <v>54</v>
      </c>
      <c r="D461" s="52">
        <v>503</v>
      </c>
      <c r="E461" s="53" t="s">
        <v>303</v>
      </c>
      <c r="F461" s="52" t="s">
        <v>209</v>
      </c>
      <c r="G461" s="52" t="s">
        <v>353</v>
      </c>
      <c r="H461" s="52">
        <v>603000</v>
      </c>
      <c r="I461" s="52">
        <v>60</v>
      </c>
      <c r="J461" s="53" t="s">
        <v>474</v>
      </c>
      <c r="K461" s="54">
        <v>1373.5795313738031</v>
      </c>
      <c r="L461" s="52">
        <v>12</v>
      </c>
      <c r="M461" s="55">
        <v>1373.5795313738031</v>
      </c>
      <c r="N461" s="56" t="s">
        <v>156</v>
      </c>
      <c r="O461" s="52" t="s">
        <v>159</v>
      </c>
      <c r="P461" s="52" t="s">
        <v>163</v>
      </c>
      <c r="Q461" s="55">
        <v>14630.803891180005</v>
      </c>
      <c r="R461" s="55">
        <v>0</v>
      </c>
      <c r="S461" s="55">
        <v>2296.3341870278623</v>
      </c>
      <c r="T461" s="55">
        <v>0</v>
      </c>
      <c r="U461" s="55">
        <v>0</v>
      </c>
      <c r="V461" s="55">
        <v>536.35196759195719</v>
      </c>
      <c r="W461" s="55">
        <v>1551.9537921577164</v>
      </c>
      <c r="X461" s="55">
        <v>233.20270848863962</v>
      </c>
      <c r="Y461" s="55">
        <v>2321.5084682383131</v>
      </c>
      <c r="Z461" s="55">
        <v>19248.64654644618</v>
      </c>
      <c r="AA461" s="55">
        <v>0</v>
      </c>
      <c r="AB461" s="55">
        <v>8747.7016830534467</v>
      </c>
      <c r="AC461" s="55">
        <v>0</v>
      </c>
      <c r="AD461" s="55">
        <v>8747.7016830534467</v>
      </c>
      <c r="AE461" s="57">
        <v>182.19367666302543</v>
      </c>
      <c r="AF461" s="57">
        <v>1099.4102582498795</v>
      </c>
      <c r="AG461" s="57">
        <v>1281.6039349129048</v>
      </c>
      <c r="AH461" s="57">
        <v>29277.952164412534</v>
      </c>
      <c r="AI461" s="57">
        <v>0</v>
      </c>
      <c r="AJ461" s="57">
        <v>94.86091752409277</v>
      </c>
      <c r="AK461" s="57">
        <v>29372.813081936627</v>
      </c>
    </row>
    <row r="462" spans="1:37" x14ac:dyDescent="0.3">
      <c r="A462" s="52" t="s">
        <v>552</v>
      </c>
      <c r="B462" s="52">
        <v>461</v>
      </c>
      <c r="C462" s="52" t="s">
        <v>54</v>
      </c>
      <c r="D462" s="52">
        <v>503</v>
      </c>
      <c r="E462" s="53" t="s">
        <v>303</v>
      </c>
      <c r="F462" s="52" t="s">
        <v>209</v>
      </c>
      <c r="G462" s="52" t="s">
        <v>353</v>
      </c>
      <c r="H462" s="52">
        <v>604002</v>
      </c>
      <c r="I462" s="52">
        <v>60</v>
      </c>
      <c r="J462" s="53" t="s">
        <v>475</v>
      </c>
      <c r="K462" s="54">
        <v>1869.6017800425091</v>
      </c>
      <c r="L462" s="52">
        <v>12</v>
      </c>
      <c r="M462" s="55">
        <v>1869.6017800425093</v>
      </c>
      <c r="N462" s="56" t="s">
        <v>156</v>
      </c>
      <c r="O462" s="52" t="s">
        <v>159</v>
      </c>
      <c r="P462" s="52" t="s">
        <v>163</v>
      </c>
      <c r="Q462" s="55">
        <v>19914.228753135816</v>
      </c>
      <c r="R462" s="55">
        <v>0</v>
      </c>
      <c r="S462" s="55">
        <v>3125.5783779377011</v>
      </c>
      <c r="T462" s="55">
        <v>0</v>
      </c>
      <c r="U462" s="55">
        <v>0</v>
      </c>
      <c r="V462" s="55">
        <v>730.03751907710614</v>
      </c>
      <c r="W462" s="55">
        <v>2112.3899316261513</v>
      </c>
      <c r="X462" s="55">
        <v>317.41605705570453</v>
      </c>
      <c r="Y462" s="55">
        <v>3159.843507758962</v>
      </c>
      <c r="Z462" s="55">
        <v>26199.650638832478</v>
      </c>
      <c r="AA462" s="55">
        <v>0</v>
      </c>
      <c r="AB462" s="55">
        <v>11906.641198679044</v>
      </c>
      <c r="AC462" s="55">
        <v>0</v>
      </c>
      <c r="AD462" s="55">
        <v>11906.641198679044</v>
      </c>
      <c r="AE462" s="57">
        <v>247.98682160107367</v>
      </c>
      <c r="AF462" s="57">
        <v>1496.4254554413574</v>
      </c>
      <c r="AG462" s="57">
        <v>1744.412277042431</v>
      </c>
      <c r="AH462" s="57">
        <v>39850.704114553955</v>
      </c>
      <c r="AI462" s="57">
        <v>0</v>
      </c>
      <c r="AJ462" s="57">
        <v>129.1167611402366</v>
      </c>
      <c r="AK462" s="57">
        <v>39979.820875694189</v>
      </c>
    </row>
    <row r="463" spans="1:37" x14ac:dyDescent="0.3">
      <c r="A463" s="52" t="s">
        <v>552</v>
      </c>
      <c r="B463" s="52">
        <v>462</v>
      </c>
      <c r="C463" s="52" t="s">
        <v>50</v>
      </c>
      <c r="D463" s="52">
        <v>503</v>
      </c>
      <c r="E463" s="53" t="s">
        <v>303</v>
      </c>
      <c r="F463" s="52" t="s">
        <v>209</v>
      </c>
      <c r="G463" s="52" t="s">
        <v>353</v>
      </c>
      <c r="H463" s="52">
        <v>702000</v>
      </c>
      <c r="I463" s="52">
        <v>72</v>
      </c>
      <c r="J463" s="53" t="s">
        <v>476</v>
      </c>
      <c r="K463" s="54">
        <v>1139.2001033718091</v>
      </c>
      <c r="L463" s="52">
        <v>12</v>
      </c>
      <c r="M463" s="55">
        <v>1139.2001033718091</v>
      </c>
      <c r="N463" s="56" t="s">
        <v>156</v>
      </c>
      <c r="O463" s="52" t="s">
        <v>159</v>
      </c>
      <c r="P463" s="52" t="s">
        <v>163</v>
      </c>
      <c r="Q463" s="55">
        <v>12134.290679604699</v>
      </c>
      <c r="R463" s="55">
        <v>0</v>
      </c>
      <c r="S463" s="55">
        <v>1904.5014019843102</v>
      </c>
      <c r="T463" s="55">
        <v>0</v>
      </c>
      <c r="U463" s="55">
        <v>0</v>
      </c>
      <c r="V463" s="55">
        <v>444.83206321028911</v>
      </c>
      <c r="W463" s="55">
        <v>1287.1376429773004</v>
      </c>
      <c r="X463" s="55">
        <v>193.4103876396122</v>
      </c>
      <c r="Y463" s="55">
        <v>1925.3800938272018</v>
      </c>
      <c r="Z463" s="55">
        <v>15964.172175416212</v>
      </c>
      <c r="AA463" s="55">
        <v>0</v>
      </c>
      <c r="AB463" s="55">
        <v>7255.045983127915</v>
      </c>
      <c r="AC463" s="55">
        <v>0</v>
      </c>
      <c r="AD463" s="55">
        <v>7255.045983127915</v>
      </c>
      <c r="AE463" s="57">
        <v>151.10523311352759</v>
      </c>
      <c r="AF463" s="57">
        <v>911.81344162404469</v>
      </c>
      <c r="AG463" s="57">
        <v>1062.9186747375722</v>
      </c>
      <c r="AH463" s="57">
        <v>24282.1368332817</v>
      </c>
      <c r="AI463" s="57">
        <v>0</v>
      </c>
      <c r="AJ463" s="57">
        <v>78.674415700784337</v>
      </c>
      <c r="AK463" s="57">
        <v>24360.811248982485</v>
      </c>
    </row>
    <row r="464" spans="1:37" ht="28.8" x14ac:dyDescent="0.3">
      <c r="A464" s="52" t="s">
        <v>552</v>
      </c>
      <c r="B464" s="52">
        <v>463</v>
      </c>
      <c r="C464" s="52" t="s">
        <v>50</v>
      </c>
      <c r="D464" s="52">
        <v>503</v>
      </c>
      <c r="E464" s="53" t="s">
        <v>303</v>
      </c>
      <c r="F464" s="52" t="s">
        <v>209</v>
      </c>
      <c r="G464" s="52" t="s">
        <v>353</v>
      </c>
      <c r="H464" s="52">
        <v>702001</v>
      </c>
      <c r="I464" s="52">
        <v>72</v>
      </c>
      <c r="J464" s="53" t="s">
        <v>477</v>
      </c>
      <c r="K464" s="54">
        <v>53.256297235022998</v>
      </c>
      <c r="L464" s="52">
        <v>12</v>
      </c>
      <c r="M464" s="55">
        <v>53.256297235022998</v>
      </c>
      <c r="N464" s="56" t="s">
        <v>156</v>
      </c>
      <c r="O464" s="52" t="s">
        <v>159</v>
      </c>
      <c r="P464" s="52" t="s">
        <v>163</v>
      </c>
      <c r="Q464" s="55">
        <v>567.26416127991092</v>
      </c>
      <c r="R464" s="55">
        <v>0</v>
      </c>
      <c r="S464" s="55">
        <v>89.033254516385057</v>
      </c>
      <c r="T464" s="55">
        <v>0</v>
      </c>
      <c r="U464" s="55">
        <v>0</v>
      </c>
      <c r="V464" s="55">
        <v>20.795388367572663</v>
      </c>
      <c r="W464" s="55">
        <v>60.172207405790104</v>
      </c>
      <c r="X464" s="55">
        <v>9.0417136216800493</v>
      </c>
      <c r="Y464" s="55">
        <v>90.00930939504282</v>
      </c>
      <c r="Z464" s="55">
        <v>746.30672519133884</v>
      </c>
      <c r="AA464" s="55">
        <v>0</v>
      </c>
      <c r="AB464" s="55">
        <v>339.16507221832234</v>
      </c>
      <c r="AC464" s="55">
        <v>0</v>
      </c>
      <c r="AD464" s="55">
        <v>339.16507221832234</v>
      </c>
      <c r="AE464" s="57">
        <v>7.0639962063232087</v>
      </c>
      <c r="AF464" s="57">
        <v>42.626231797462005</v>
      </c>
      <c r="AG464" s="57">
        <v>49.690228003785215</v>
      </c>
      <c r="AH464" s="57">
        <v>1135.1620254134464</v>
      </c>
      <c r="AI464" s="57">
        <v>0</v>
      </c>
      <c r="AJ464" s="57">
        <v>3.6779386298784771</v>
      </c>
      <c r="AK464" s="57">
        <v>1138.8399640433249</v>
      </c>
    </row>
    <row r="465" spans="1:37" x14ac:dyDescent="0.3">
      <c r="A465" s="52" t="s">
        <v>552</v>
      </c>
      <c r="B465" s="52">
        <v>464</v>
      </c>
      <c r="C465" s="52" t="s">
        <v>50</v>
      </c>
      <c r="D465" s="52">
        <v>503</v>
      </c>
      <c r="E465" s="53" t="s">
        <v>303</v>
      </c>
      <c r="F465" s="52" t="s">
        <v>209</v>
      </c>
      <c r="G465" s="52" t="s">
        <v>353</v>
      </c>
      <c r="H465" s="52">
        <v>704050</v>
      </c>
      <c r="I465" s="52">
        <v>72</v>
      </c>
      <c r="J465" s="53" t="s">
        <v>454</v>
      </c>
      <c r="K465" s="54">
        <v>3883.3757269702101</v>
      </c>
      <c r="L465" s="52">
        <v>12</v>
      </c>
      <c r="M465" s="55">
        <v>3883.3757269702101</v>
      </c>
      <c r="N465" s="56" t="s">
        <v>156</v>
      </c>
      <c r="O465" s="52" t="s">
        <v>159</v>
      </c>
      <c r="P465" s="52" t="s">
        <v>163</v>
      </c>
      <c r="Q465" s="55">
        <v>41364.120095939092</v>
      </c>
      <c r="R465" s="55">
        <v>0</v>
      </c>
      <c r="S465" s="55">
        <v>6492.1820973823696</v>
      </c>
      <c r="T465" s="55">
        <v>0</v>
      </c>
      <c r="U465" s="55">
        <v>0</v>
      </c>
      <c r="V465" s="55">
        <v>1516.3710323901842</v>
      </c>
      <c r="W465" s="55">
        <v>4387.6743560795821</v>
      </c>
      <c r="X465" s="55">
        <v>659.3092841902876</v>
      </c>
      <c r="Y465" s="55">
        <v>6563.3546726600543</v>
      </c>
      <c r="Z465" s="55">
        <v>54419.656865981517</v>
      </c>
      <c r="AA465" s="55">
        <v>0</v>
      </c>
      <c r="AB465" s="55">
        <v>24731.449185741774</v>
      </c>
      <c r="AC465" s="55">
        <v>0</v>
      </c>
      <c r="AD465" s="55">
        <v>24731.449185741774</v>
      </c>
      <c r="AE465" s="57">
        <v>515.09685853647659</v>
      </c>
      <c r="AF465" s="57">
        <v>3108.2460195075228</v>
      </c>
      <c r="AG465" s="57">
        <v>3623.3428780439995</v>
      </c>
      <c r="AH465" s="57">
        <v>82774.448929767299</v>
      </c>
      <c r="AI465" s="57">
        <v>0</v>
      </c>
      <c r="AJ465" s="57">
        <v>268.19021115052897</v>
      </c>
      <c r="AK465" s="57">
        <v>83042.639140917832</v>
      </c>
    </row>
    <row r="466" spans="1:37" x14ac:dyDescent="0.3">
      <c r="A466" s="52" t="s">
        <v>552</v>
      </c>
      <c r="B466" s="52">
        <v>465</v>
      </c>
      <c r="C466" s="52" t="s">
        <v>50</v>
      </c>
      <c r="D466" s="52">
        <v>503</v>
      </c>
      <c r="E466" s="53" t="s">
        <v>303</v>
      </c>
      <c r="F466" s="52" t="s">
        <v>209</v>
      </c>
      <c r="G466" s="52" t="s">
        <v>353</v>
      </c>
      <c r="H466" s="52">
        <v>705003</v>
      </c>
      <c r="I466" s="52">
        <v>72</v>
      </c>
      <c r="J466" s="53" t="s">
        <v>566</v>
      </c>
      <c r="K466" s="54">
        <v>1059.798042983929</v>
      </c>
      <c r="L466" s="52">
        <v>12</v>
      </c>
      <c r="M466" s="55">
        <v>1059.798042983929</v>
      </c>
      <c r="N466" s="56" t="s">
        <v>156</v>
      </c>
      <c r="O466" s="52" t="s">
        <v>159</v>
      </c>
      <c r="P466" s="52" t="s">
        <v>163</v>
      </c>
      <c r="Q466" s="55">
        <v>11288.532609135491</v>
      </c>
      <c r="R466" s="55">
        <v>0</v>
      </c>
      <c r="S466" s="55">
        <v>1771.7579665847038</v>
      </c>
      <c r="T466" s="55">
        <v>0</v>
      </c>
      <c r="U466" s="55">
        <v>0</v>
      </c>
      <c r="V466" s="55">
        <v>413.82734135242873</v>
      </c>
      <c r="W466" s="55">
        <v>1197.4243603391569</v>
      </c>
      <c r="X466" s="55">
        <v>179.92971533845144</v>
      </c>
      <c r="Y466" s="55">
        <v>1791.181417030037</v>
      </c>
      <c r="Z466" s="55">
        <v>14851.471992750232</v>
      </c>
      <c r="AA466" s="55">
        <v>0</v>
      </c>
      <c r="AB466" s="55">
        <v>6749.3704678570439</v>
      </c>
      <c r="AC466" s="55">
        <v>0</v>
      </c>
      <c r="AD466" s="55">
        <v>6749.3704678570439</v>
      </c>
      <c r="AE466" s="57">
        <v>140.57322314522344</v>
      </c>
      <c r="AF466" s="57">
        <v>848.26019427090296</v>
      </c>
      <c r="AG466" s="57">
        <v>988.83341741612639</v>
      </c>
      <c r="AH466" s="57">
        <v>22589.675878023401</v>
      </c>
      <c r="AI466" s="57">
        <v>0</v>
      </c>
      <c r="AJ466" s="57">
        <v>73.190821828237077</v>
      </c>
      <c r="AK466" s="57">
        <v>22662.866699851638</v>
      </c>
    </row>
    <row r="467" spans="1:37" ht="28.8" x14ac:dyDescent="0.3">
      <c r="A467" s="52" t="s">
        <v>552</v>
      </c>
      <c r="B467" s="52">
        <v>466</v>
      </c>
      <c r="C467" s="52" t="s">
        <v>50</v>
      </c>
      <c r="D467" s="52">
        <v>503</v>
      </c>
      <c r="E467" s="53" t="s">
        <v>303</v>
      </c>
      <c r="F467" s="52" t="s">
        <v>209</v>
      </c>
      <c r="G467" s="52" t="s">
        <v>353</v>
      </c>
      <c r="H467" s="52">
        <v>705100</v>
      </c>
      <c r="I467" s="52">
        <v>72</v>
      </c>
      <c r="J467" s="53" t="s">
        <v>478</v>
      </c>
      <c r="K467" s="54">
        <v>3407.343284834853</v>
      </c>
      <c r="L467" s="52">
        <v>12</v>
      </c>
      <c r="M467" s="55">
        <v>3407.343284834853</v>
      </c>
      <c r="N467" s="56" t="s">
        <v>156</v>
      </c>
      <c r="O467" s="52" t="s">
        <v>159</v>
      </c>
      <c r="P467" s="52" t="s">
        <v>163</v>
      </c>
      <c r="Q467" s="55">
        <v>36293.618426657493</v>
      </c>
      <c r="R467" s="55">
        <v>0</v>
      </c>
      <c r="S467" s="55">
        <v>5696.3566311157938</v>
      </c>
      <c r="T467" s="55">
        <v>0</v>
      </c>
      <c r="U467" s="55">
        <v>0</v>
      </c>
      <c r="V467" s="55">
        <v>1330.4910515480551</v>
      </c>
      <c r="W467" s="55">
        <v>3849.8239172169961</v>
      </c>
      <c r="X467" s="55">
        <v>578.4897522310448</v>
      </c>
      <c r="Y467" s="55">
        <v>5758.804720996096</v>
      </c>
      <c r="Z467" s="55">
        <v>47748.779778769378</v>
      </c>
      <c r="AA467" s="55">
        <v>0</v>
      </c>
      <c r="AB467" s="55">
        <v>21699.815632575297</v>
      </c>
      <c r="AC467" s="55">
        <v>0</v>
      </c>
      <c r="AD467" s="55">
        <v>21699.815632575297</v>
      </c>
      <c r="AE467" s="57">
        <v>451.95519191832648</v>
      </c>
      <c r="AF467" s="57">
        <v>2727.2306227362023</v>
      </c>
      <c r="AG467" s="57">
        <v>3179.1858146545287</v>
      </c>
      <c r="AH467" s="57">
        <v>72627.781225999206</v>
      </c>
      <c r="AI467" s="57">
        <v>0</v>
      </c>
      <c r="AJ467" s="57">
        <v>235.31488562275968</v>
      </c>
      <c r="AK467" s="57">
        <v>72863.09611162197</v>
      </c>
    </row>
    <row r="468" spans="1:37" ht="28.8" x14ac:dyDescent="0.3">
      <c r="A468" s="52" t="s">
        <v>552</v>
      </c>
      <c r="B468" s="52">
        <v>467</v>
      </c>
      <c r="C468" s="52" t="s">
        <v>50</v>
      </c>
      <c r="D468" s="52">
        <v>503</v>
      </c>
      <c r="E468" s="53" t="s">
        <v>303</v>
      </c>
      <c r="F468" s="52" t="s">
        <v>209</v>
      </c>
      <c r="G468" s="52" t="s">
        <v>353</v>
      </c>
      <c r="H468" s="52">
        <v>705200</v>
      </c>
      <c r="I468" s="52">
        <v>72</v>
      </c>
      <c r="J468" s="53" t="s">
        <v>479</v>
      </c>
      <c r="K468" s="54">
        <v>3197.8274450203762</v>
      </c>
      <c r="L468" s="52">
        <v>12</v>
      </c>
      <c r="M468" s="55">
        <v>3197.8274450203762</v>
      </c>
      <c r="N468" s="56" t="s">
        <v>156</v>
      </c>
      <c r="O468" s="52" t="s">
        <v>159</v>
      </c>
      <c r="P468" s="52" t="s">
        <v>163</v>
      </c>
      <c r="Q468" s="55">
        <v>34061.941924201456</v>
      </c>
      <c r="R468" s="55">
        <v>0</v>
      </c>
      <c r="S468" s="55">
        <v>5346.0905018523208</v>
      </c>
      <c r="T468" s="55">
        <v>0</v>
      </c>
      <c r="U468" s="55">
        <v>0</v>
      </c>
      <c r="V468" s="55">
        <v>1248.6798201199167</v>
      </c>
      <c r="W468" s="55">
        <v>3613.1001639211277</v>
      </c>
      <c r="X468" s="55">
        <v>542.91870577904911</v>
      </c>
      <c r="Y468" s="55">
        <v>5404.6986898200939</v>
      </c>
      <c r="Z468" s="55">
        <v>44812.731115873867</v>
      </c>
      <c r="AA468" s="55">
        <v>0</v>
      </c>
      <c r="AB468" s="55">
        <v>20365.504788019851</v>
      </c>
      <c r="AC468" s="55">
        <v>0</v>
      </c>
      <c r="AD468" s="55">
        <v>20365.504788019851</v>
      </c>
      <c r="AE468" s="57">
        <v>424.16469249470566</v>
      </c>
      <c r="AF468" s="57">
        <v>2559.5345714362147</v>
      </c>
      <c r="AG468" s="57">
        <v>2983.6992639309206</v>
      </c>
      <c r="AH468" s="57">
        <v>68161.935167824631</v>
      </c>
      <c r="AI468" s="57">
        <v>0</v>
      </c>
      <c r="AJ468" s="57">
        <v>220.84549062474741</v>
      </c>
      <c r="AK468" s="57">
        <v>68382.780658449381</v>
      </c>
    </row>
    <row r="469" spans="1:37" ht="28.8" x14ac:dyDescent="0.3">
      <c r="A469" s="52" t="s">
        <v>552</v>
      </c>
      <c r="B469" s="52">
        <v>468</v>
      </c>
      <c r="C469" s="52" t="s">
        <v>50</v>
      </c>
      <c r="D469" s="52">
        <v>503</v>
      </c>
      <c r="E469" s="53" t="s">
        <v>303</v>
      </c>
      <c r="F469" s="52" t="s">
        <v>209</v>
      </c>
      <c r="G469" s="52" t="s">
        <v>353</v>
      </c>
      <c r="H469" s="52">
        <v>705250</v>
      </c>
      <c r="I469" s="52">
        <v>72</v>
      </c>
      <c r="J469" s="53" t="s">
        <v>480</v>
      </c>
      <c r="K469" s="54">
        <v>387.07692811314502</v>
      </c>
      <c r="L469" s="52">
        <v>12</v>
      </c>
      <c r="M469" s="55">
        <v>387.07692811314507</v>
      </c>
      <c r="N469" s="56" t="s">
        <v>156</v>
      </c>
      <c r="O469" s="52" t="s">
        <v>159</v>
      </c>
      <c r="P469" s="52" t="s">
        <v>163</v>
      </c>
      <c r="Q469" s="55">
        <v>4122.9841422867139</v>
      </c>
      <c r="R469" s="55">
        <v>0</v>
      </c>
      <c r="S469" s="55">
        <v>647.11067887487991</v>
      </c>
      <c r="T469" s="55">
        <v>0</v>
      </c>
      <c r="U469" s="55">
        <v>0</v>
      </c>
      <c r="V469" s="55">
        <v>151.14484983282523</v>
      </c>
      <c r="W469" s="55">
        <v>437.34308259612169</v>
      </c>
      <c r="X469" s="55">
        <v>65.716899507934428</v>
      </c>
      <c r="Y469" s="55">
        <v>654.20483193688131</v>
      </c>
      <c r="Z469" s="55">
        <v>5424.2996530984756</v>
      </c>
      <c r="AA469" s="55">
        <v>0</v>
      </c>
      <c r="AB469" s="55">
        <v>2465.1164480734019</v>
      </c>
      <c r="AC469" s="55">
        <v>0</v>
      </c>
      <c r="AD469" s="55">
        <v>2465.1164480734019</v>
      </c>
      <c r="AE469" s="57">
        <v>51.342472040063839</v>
      </c>
      <c r="AF469" s="57">
        <v>309.81558459437525</v>
      </c>
      <c r="AG469" s="57">
        <v>361.15805663443911</v>
      </c>
      <c r="AH469" s="57">
        <v>8250.5741578063153</v>
      </c>
      <c r="AI469" s="57">
        <v>0</v>
      </c>
      <c r="AJ469" s="57">
        <v>26.731959609572652</v>
      </c>
      <c r="AK469" s="57">
        <v>8277.3061174158884</v>
      </c>
    </row>
    <row r="470" spans="1:37" ht="28.8" x14ac:dyDescent="0.3">
      <c r="A470" s="52" t="s">
        <v>552</v>
      </c>
      <c r="B470" s="52">
        <v>469</v>
      </c>
      <c r="C470" s="52" t="s">
        <v>50</v>
      </c>
      <c r="D470" s="52">
        <v>503</v>
      </c>
      <c r="E470" s="53" t="s">
        <v>303</v>
      </c>
      <c r="F470" s="52" t="s">
        <v>209</v>
      </c>
      <c r="G470" s="52" t="s">
        <v>353</v>
      </c>
      <c r="H470" s="52">
        <v>705500</v>
      </c>
      <c r="I470" s="52">
        <v>72</v>
      </c>
      <c r="J470" s="53" t="s">
        <v>369</v>
      </c>
      <c r="K470" s="54">
        <v>726.97901845413003</v>
      </c>
      <c r="L470" s="52">
        <v>12</v>
      </c>
      <c r="M470" s="55">
        <v>726.97901845413003</v>
      </c>
      <c r="N470" s="56" t="s">
        <v>156</v>
      </c>
      <c r="O470" s="52" t="s">
        <v>159</v>
      </c>
      <c r="P470" s="52" t="s">
        <v>163</v>
      </c>
      <c r="Q470" s="55">
        <v>7743.4813267542568</v>
      </c>
      <c r="R470" s="55">
        <v>0</v>
      </c>
      <c r="S470" s="55">
        <v>1215.3550159986144</v>
      </c>
      <c r="T470" s="55">
        <v>0</v>
      </c>
      <c r="U470" s="55">
        <v>0</v>
      </c>
      <c r="V470" s="55">
        <v>283.86898467827507</v>
      </c>
      <c r="W470" s="55">
        <v>821.38516098922935</v>
      </c>
      <c r="X470" s="55">
        <v>123.42457953516151</v>
      </c>
      <c r="Y470" s="55">
        <v>1228.6787252026659</v>
      </c>
      <c r="Z470" s="55">
        <v>10187.515067955537</v>
      </c>
      <c r="AA470" s="55">
        <v>0</v>
      </c>
      <c r="AB470" s="55">
        <v>4629.7978661019397</v>
      </c>
      <c r="AC470" s="55">
        <v>0</v>
      </c>
      <c r="AD470" s="55">
        <v>4629.7978661019397</v>
      </c>
      <c r="AE470" s="57">
        <v>96.427601899806135</v>
      </c>
      <c r="AF470" s="57">
        <v>581.87252515441946</v>
      </c>
      <c r="AG470" s="57">
        <v>678.30012705422564</v>
      </c>
      <c r="AH470" s="57">
        <v>15495.613061111704</v>
      </c>
      <c r="AI470" s="57">
        <v>0</v>
      </c>
      <c r="AJ470" s="57">
        <v>50.205972887751187</v>
      </c>
      <c r="AK470" s="57">
        <v>15545.819033999456</v>
      </c>
    </row>
    <row r="471" spans="1:37" x14ac:dyDescent="0.3">
      <c r="A471" s="52" t="s">
        <v>552</v>
      </c>
      <c r="B471" s="52">
        <v>470</v>
      </c>
      <c r="C471" s="52" t="s">
        <v>50</v>
      </c>
      <c r="D471" s="52">
        <v>503</v>
      </c>
      <c r="E471" s="53" t="s">
        <v>303</v>
      </c>
      <c r="F471" s="52" t="s">
        <v>209</v>
      </c>
      <c r="G471" s="52" t="s">
        <v>353</v>
      </c>
      <c r="H471" s="52">
        <v>706000</v>
      </c>
      <c r="I471" s="52">
        <v>72</v>
      </c>
      <c r="J471" s="53" t="s">
        <v>481</v>
      </c>
      <c r="K471" s="54">
        <v>4505.5171800115077</v>
      </c>
      <c r="L471" s="52">
        <v>12</v>
      </c>
      <c r="M471" s="55">
        <v>4505.5171800115077</v>
      </c>
      <c r="N471" s="56" t="s">
        <v>156</v>
      </c>
      <c r="O471" s="52" t="s">
        <v>159</v>
      </c>
      <c r="P471" s="52" t="s">
        <v>163</v>
      </c>
      <c r="Q471" s="55">
        <v>47990.914820316713</v>
      </c>
      <c r="R471" s="55">
        <v>0</v>
      </c>
      <c r="S471" s="55">
        <v>7532.2708983250013</v>
      </c>
      <c r="T471" s="55">
        <v>0</v>
      </c>
      <c r="U471" s="55">
        <v>0</v>
      </c>
      <c r="V471" s="55">
        <v>1759.3033015726451</v>
      </c>
      <c r="W471" s="55">
        <v>5090.607652079022</v>
      </c>
      <c r="X471" s="55">
        <v>764.93481849566535</v>
      </c>
      <c r="Y471" s="55">
        <v>7614.8457721473324</v>
      </c>
      <c r="Z471" s="55">
        <v>63138.03149078905</v>
      </c>
      <c r="AA471" s="55">
        <v>0</v>
      </c>
      <c r="AB471" s="55">
        <v>28693.58440365921</v>
      </c>
      <c r="AC471" s="55">
        <v>0</v>
      </c>
      <c r="AD471" s="55">
        <v>28693.58440365921</v>
      </c>
      <c r="AE471" s="57">
        <v>597.61864642356181</v>
      </c>
      <c r="AF471" s="57">
        <v>3606.2067709115481</v>
      </c>
      <c r="AG471" s="57">
        <v>4203.8254173351097</v>
      </c>
      <c r="AH471" s="57">
        <v>96035.441311783376</v>
      </c>
      <c r="AI471" s="57">
        <v>0</v>
      </c>
      <c r="AJ471" s="57">
        <v>311.15598613280696</v>
      </c>
      <c r="AK471" s="57">
        <v>96346.597297916189</v>
      </c>
    </row>
    <row r="472" spans="1:37" ht="28.8" x14ac:dyDescent="0.3">
      <c r="A472" s="52" t="s">
        <v>552</v>
      </c>
      <c r="B472" s="52">
        <v>471</v>
      </c>
      <c r="C472" s="52" t="s">
        <v>47</v>
      </c>
      <c r="D472" s="52">
        <v>503</v>
      </c>
      <c r="E472" s="53" t="s">
        <v>303</v>
      </c>
      <c r="F472" s="52" t="s">
        <v>209</v>
      </c>
      <c r="G472" s="52" t="s">
        <v>356</v>
      </c>
      <c r="H472" s="52">
        <v>709000</v>
      </c>
      <c r="I472" s="52">
        <v>78</v>
      </c>
      <c r="J472" s="53" t="s">
        <v>380</v>
      </c>
      <c r="K472" s="54">
        <v>2526.2681091954159</v>
      </c>
      <c r="L472" s="52">
        <v>12</v>
      </c>
      <c r="M472" s="55">
        <v>2526.2681091954159</v>
      </c>
      <c r="N472" s="56" t="s">
        <v>156</v>
      </c>
      <c r="O472" s="52" t="s">
        <v>159</v>
      </c>
      <c r="P472" s="52" t="s">
        <v>163</v>
      </c>
      <c r="Q472" s="55">
        <v>26911.992214634607</v>
      </c>
      <c r="R472" s="55">
        <v>0</v>
      </c>
      <c r="S472" s="55">
        <v>4223.3864313903359</v>
      </c>
      <c r="T472" s="55">
        <v>0</v>
      </c>
      <c r="U472" s="55">
        <v>0</v>
      </c>
      <c r="V472" s="55">
        <v>986.45120347628938</v>
      </c>
      <c r="W472" s="55">
        <v>2854.3321895264498</v>
      </c>
      <c r="X472" s="55">
        <v>428.90323209844126</v>
      </c>
      <c r="Y472" s="55">
        <v>4269.6866251011807</v>
      </c>
      <c r="Z472" s="55">
        <v>35405.065271126121</v>
      </c>
      <c r="AA472" s="55">
        <v>0</v>
      </c>
      <c r="AB472" s="55">
        <v>16088.649609207814</v>
      </c>
      <c r="AC472" s="55">
        <v>0</v>
      </c>
      <c r="AD472" s="55">
        <v>16088.649609207814</v>
      </c>
      <c r="AE472" s="57">
        <v>335.07932000981003</v>
      </c>
      <c r="AF472" s="57">
        <v>1811.4290468264626</v>
      </c>
      <c r="AG472" s="57">
        <v>2146.5083668362727</v>
      </c>
      <c r="AH472" s="57">
        <v>53640.223247170208</v>
      </c>
      <c r="AI472" s="57">
        <v>0</v>
      </c>
      <c r="AJ472" s="57">
        <v>169.91596446486363</v>
      </c>
      <c r="AK472" s="57">
        <v>53810.139211635069</v>
      </c>
    </row>
    <row r="473" spans="1:37" x14ac:dyDescent="0.3">
      <c r="A473" s="52" t="s">
        <v>552</v>
      </c>
      <c r="B473" s="52">
        <v>472</v>
      </c>
      <c r="C473" s="52" t="s">
        <v>47</v>
      </c>
      <c r="D473" s="52">
        <v>503</v>
      </c>
      <c r="E473" s="53" t="s">
        <v>303</v>
      </c>
      <c r="F473" s="52" t="s">
        <v>209</v>
      </c>
      <c r="G473" s="52" t="s">
        <v>356</v>
      </c>
      <c r="H473" s="52">
        <v>704060</v>
      </c>
      <c r="I473" s="52">
        <v>78</v>
      </c>
      <c r="J473" s="53" t="s">
        <v>304</v>
      </c>
      <c r="K473" s="54">
        <v>1122.9901072462651</v>
      </c>
      <c r="L473" s="52">
        <v>12</v>
      </c>
      <c r="M473" s="55">
        <v>1122.9901072462651</v>
      </c>
      <c r="N473" s="56" t="s">
        <v>156</v>
      </c>
      <c r="O473" s="52" t="s">
        <v>159</v>
      </c>
      <c r="P473" s="52" t="s">
        <v>163</v>
      </c>
      <c r="Q473" s="55">
        <v>11963.061605899169</v>
      </c>
      <c r="R473" s="55">
        <v>0</v>
      </c>
      <c r="S473" s="55">
        <v>1877.4021507321256</v>
      </c>
      <c r="T473" s="55">
        <v>0</v>
      </c>
      <c r="U473" s="55">
        <v>0</v>
      </c>
      <c r="V473" s="55">
        <v>438.50252423835479</v>
      </c>
      <c r="W473" s="55">
        <v>1268.8228933284713</v>
      </c>
      <c r="X473" s="55">
        <v>190.65834099687027</v>
      </c>
      <c r="Y473" s="55">
        <v>1897.9837585636965</v>
      </c>
      <c r="Z473" s="55">
        <v>15738.44751519499</v>
      </c>
      <c r="AA473" s="55">
        <v>0</v>
      </c>
      <c r="AB473" s="55">
        <v>7151.8119095625589</v>
      </c>
      <c r="AC473" s="55">
        <v>0</v>
      </c>
      <c r="AD473" s="55">
        <v>7151.8119095625589</v>
      </c>
      <c r="AE473" s="57">
        <v>148.95123765531994</v>
      </c>
      <c r="AF473" s="57">
        <v>805.22605346608316</v>
      </c>
      <c r="AG473" s="57">
        <v>954.17729112140307</v>
      </c>
      <c r="AH473" s="57">
        <v>23844.43671587895</v>
      </c>
      <c r="AI473" s="57">
        <v>0</v>
      </c>
      <c r="AJ473" s="57">
        <v>75.531946297664177</v>
      </c>
      <c r="AK473" s="57">
        <v>23919.968662176616</v>
      </c>
    </row>
    <row r="474" spans="1:37" x14ac:dyDescent="0.3">
      <c r="A474" s="52" t="s">
        <v>552</v>
      </c>
      <c r="B474" s="52">
        <v>473</v>
      </c>
      <c r="C474" s="52" t="s">
        <v>50</v>
      </c>
      <c r="D474" s="52">
        <v>503</v>
      </c>
      <c r="E474" s="53" t="s">
        <v>303</v>
      </c>
      <c r="F474" s="52" t="s">
        <v>209</v>
      </c>
      <c r="G474" s="52" t="s">
        <v>356</v>
      </c>
      <c r="H474" s="52">
        <v>708100</v>
      </c>
      <c r="I474" s="52">
        <v>72</v>
      </c>
      <c r="J474" s="53" t="s">
        <v>451</v>
      </c>
      <c r="K474" s="54">
        <v>455.42601493167098</v>
      </c>
      <c r="L474" s="52">
        <v>12</v>
      </c>
      <c r="M474" s="55">
        <v>455.42601493167103</v>
      </c>
      <c r="N474" s="56" t="s">
        <v>156</v>
      </c>
      <c r="O474" s="52" t="s">
        <v>159</v>
      </c>
      <c r="P474" s="52" t="s">
        <v>163</v>
      </c>
      <c r="Q474" s="55">
        <v>4851.0104869883744</v>
      </c>
      <c r="R474" s="55">
        <v>0</v>
      </c>
      <c r="S474" s="55">
        <v>761.37588240229331</v>
      </c>
      <c r="T474" s="55">
        <v>0</v>
      </c>
      <c r="U474" s="55">
        <v>0</v>
      </c>
      <c r="V474" s="55">
        <v>177.83363367162107</v>
      </c>
      <c r="W474" s="55">
        <v>514.56804267720008</v>
      </c>
      <c r="X474" s="55">
        <v>77.321027121035684</v>
      </c>
      <c r="Y474" s="55">
        <v>769.72270346985692</v>
      </c>
      <c r="Z474" s="55">
        <v>6382.109072860525</v>
      </c>
      <c r="AA474" s="55">
        <v>0</v>
      </c>
      <c r="AB474" s="55">
        <v>2900.4006148370045</v>
      </c>
      <c r="AC474" s="55">
        <v>0</v>
      </c>
      <c r="AD474" s="55">
        <v>2900.4006148370045</v>
      </c>
      <c r="AE474" s="57">
        <v>60.408398795373586</v>
      </c>
      <c r="AF474" s="57">
        <v>364.52205442298657</v>
      </c>
      <c r="AG474" s="57">
        <v>424.93045321836019</v>
      </c>
      <c r="AH474" s="57">
        <v>9707.4401409158891</v>
      </c>
      <c r="AI474" s="57">
        <v>0</v>
      </c>
      <c r="AJ474" s="57">
        <v>31.452222935755547</v>
      </c>
      <c r="AK474" s="57">
        <v>9738.8923638516444</v>
      </c>
    </row>
    <row r="475" spans="1:37" ht="28.8" x14ac:dyDescent="0.3">
      <c r="A475" s="52" t="s">
        <v>552</v>
      </c>
      <c r="B475" s="52">
        <v>474</v>
      </c>
      <c r="C475" s="52" t="s">
        <v>47</v>
      </c>
      <c r="D475" s="52">
        <v>503</v>
      </c>
      <c r="E475" s="53" t="s">
        <v>303</v>
      </c>
      <c r="F475" s="52" t="s">
        <v>209</v>
      </c>
      <c r="G475" s="52" t="s">
        <v>356</v>
      </c>
      <c r="H475" s="52">
        <v>709000</v>
      </c>
      <c r="I475" s="52">
        <v>78</v>
      </c>
      <c r="J475" s="53" t="s">
        <v>380</v>
      </c>
      <c r="K475" s="54">
        <v>26714.68519664105</v>
      </c>
      <c r="L475" s="52">
        <v>12</v>
      </c>
      <c r="M475" s="55">
        <v>26714.685196641047</v>
      </c>
      <c r="N475" s="56" t="s">
        <v>156</v>
      </c>
      <c r="O475" s="52" t="s">
        <v>159</v>
      </c>
      <c r="P475" s="52" t="s">
        <v>163</v>
      </c>
      <c r="Q475" s="55">
        <v>284587.92533203977</v>
      </c>
      <c r="R475" s="55">
        <v>0</v>
      </c>
      <c r="S475" s="55">
        <v>44661.308341612181</v>
      </c>
      <c r="T475" s="55">
        <v>0</v>
      </c>
      <c r="U475" s="55">
        <v>0</v>
      </c>
      <c r="V475" s="55">
        <v>10431.487167492203</v>
      </c>
      <c r="W475" s="55">
        <v>30183.884921907094</v>
      </c>
      <c r="X475" s="55">
        <v>4535.5498031366742</v>
      </c>
      <c r="Y475" s="55">
        <v>45150.921892535975</v>
      </c>
      <c r="Z475" s="55">
        <v>374400.15556618792</v>
      </c>
      <c r="AA475" s="55">
        <v>0</v>
      </c>
      <c r="AB475" s="55">
        <v>170133.64812095719</v>
      </c>
      <c r="AC475" s="55">
        <v>0</v>
      </c>
      <c r="AD475" s="55">
        <v>170133.64812095719</v>
      </c>
      <c r="AE475" s="57">
        <v>3543.3842185569024</v>
      </c>
      <c r="AF475" s="57">
        <v>19155.431906011214</v>
      </c>
      <c r="AG475" s="57">
        <v>22698.816124568115</v>
      </c>
      <c r="AH475" s="57">
        <v>567232.61981171323</v>
      </c>
      <c r="AI475" s="57">
        <v>0</v>
      </c>
      <c r="AJ475" s="57">
        <v>1796.8209645049005</v>
      </c>
      <c r="AK475" s="57">
        <v>569029.44077621808</v>
      </c>
    </row>
    <row r="476" spans="1:37" x14ac:dyDescent="0.3">
      <c r="A476" s="52" t="s">
        <v>552</v>
      </c>
      <c r="B476" s="52">
        <v>475</v>
      </c>
      <c r="C476" s="52" t="s">
        <v>47</v>
      </c>
      <c r="D476" s="52">
        <v>503</v>
      </c>
      <c r="E476" s="53" t="s">
        <v>303</v>
      </c>
      <c r="F476" s="52" t="s">
        <v>209</v>
      </c>
      <c r="G476" s="52" t="s">
        <v>356</v>
      </c>
      <c r="H476" s="52">
        <v>709101</v>
      </c>
      <c r="I476" s="52">
        <v>78</v>
      </c>
      <c r="J476" s="53" t="s">
        <v>483</v>
      </c>
      <c r="K476" s="54">
        <v>873.65053485945703</v>
      </c>
      <c r="L476" s="52">
        <v>12</v>
      </c>
      <c r="M476" s="55">
        <v>873.65053485945714</v>
      </c>
      <c r="N476" s="56" t="s">
        <v>156</v>
      </c>
      <c r="O476" s="52" t="s">
        <v>159</v>
      </c>
      <c r="P476" s="52" t="s">
        <v>163</v>
      </c>
      <c r="Q476" s="55">
        <v>9306.8808915682512</v>
      </c>
      <c r="R476" s="55">
        <v>0</v>
      </c>
      <c r="S476" s="55">
        <v>1460.5590757655109</v>
      </c>
      <c r="T476" s="55">
        <v>0</v>
      </c>
      <c r="U476" s="55">
        <v>0</v>
      </c>
      <c r="V476" s="55">
        <v>341.14099702754515</v>
      </c>
      <c r="W476" s="55">
        <v>987.10379748274465</v>
      </c>
      <c r="X476" s="55">
        <v>148.32611659935569</v>
      </c>
      <c r="Y476" s="55">
        <v>1476.5709111096455</v>
      </c>
      <c r="Z476" s="55">
        <v>12244.010878443407</v>
      </c>
      <c r="AA476" s="55">
        <v>0</v>
      </c>
      <c r="AB476" s="55">
        <v>5563.8818718759876</v>
      </c>
      <c r="AC476" s="55">
        <v>0</v>
      </c>
      <c r="AD476" s="55">
        <v>5563.8818718759876</v>
      </c>
      <c r="AE476" s="57">
        <v>115.87931862075733</v>
      </c>
      <c r="AF476" s="57">
        <v>626.44022218366968</v>
      </c>
      <c r="AG476" s="57">
        <v>742.31954080442699</v>
      </c>
      <c r="AH476" s="57">
        <v>18550.212291123822</v>
      </c>
      <c r="AI476" s="57">
        <v>0</v>
      </c>
      <c r="AJ476" s="57">
        <v>58.761448436748523</v>
      </c>
      <c r="AK476" s="57">
        <v>18608.97373956057</v>
      </c>
    </row>
    <row r="477" spans="1:37" ht="28.8" x14ac:dyDescent="0.3">
      <c r="A477" s="52" t="s">
        <v>552</v>
      </c>
      <c r="B477" s="52">
        <v>476</v>
      </c>
      <c r="C477" s="52" t="s">
        <v>47</v>
      </c>
      <c r="D477" s="52">
        <v>503</v>
      </c>
      <c r="E477" s="53" t="s">
        <v>303</v>
      </c>
      <c r="F477" s="52" t="s">
        <v>209</v>
      </c>
      <c r="G477" s="52" t="s">
        <v>356</v>
      </c>
      <c r="H477" s="52">
        <v>709102</v>
      </c>
      <c r="I477" s="52">
        <v>78</v>
      </c>
      <c r="J477" s="53" t="s">
        <v>484</v>
      </c>
      <c r="K477" s="54">
        <v>2898.3704763444312</v>
      </c>
      <c r="L477" s="52">
        <v>12</v>
      </c>
      <c r="M477" s="55">
        <v>2898.3704763444312</v>
      </c>
      <c r="N477" s="56" t="s">
        <v>156</v>
      </c>
      <c r="O477" s="52" t="s">
        <v>159</v>
      </c>
      <c r="P477" s="52" t="s">
        <v>163</v>
      </c>
      <c r="Q477" s="55">
        <v>30875.948364542524</v>
      </c>
      <c r="R477" s="55">
        <v>0</v>
      </c>
      <c r="S477" s="55">
        <v>4845.4629571498635</v>
      </c>
      <c r="T477" s="55">
        <v>0</v>
      </c>
      <c r="U477" s="55">
        <v>0</v>
      </c>
      <c r="V477" s="55">
        <v>1131.7488567833354</v>
      </c>
      <c r="W477" s="55">
        <v>3274.7561977647078</v>
      </c>
      <c r="X477" s="55">
        <v>492.077804647086</v>
      </c>
      <c r="Y477" s="55">
        <v>4898.5828591951295</v>
      </c>
      <c r="Z477" s="55">
        <v>40619.994180887516</v>
      </c>
      <c r="AA477" s="55">
        <v>0</v>
      </c>
      <c r="AB477" s="55">
        <v>18458.399906900471</v>
      </c>
      <c r="AC477" s="55">
        <v>0</v>
      </c>
      <c r="AD477" s="55">
        <v>18458.399906900471</v>
      </c>
      <c r="AE477" s="57">
        <v>384.43425890346646</v>
      </c>
      <c r="AF477" s="57">
        <v>2078.2404093232494</v>
      </c>
      <c r="AG477" s="57">
        <v>2462.6746682267158</v>
      </c>
      <c r="AH477" s="57">
        <v>61541.068756014705</v>
      </c>
      <c r="AI477" s="57">
        <v>0</v>
      </c>
      <c r="AJ477" s="57">
        <v>194.94344763802548</v>
      </c>
      <c r="AK477" s="57">
        <v>61736.012203652732</v>
      </c>
    </row>
    <row r="478" spans="1:37" x14ac:dyDescent="0.3">
      <c r="A478" s="52" t="s">
        <v>552</v>
      </c>
      <c r="B478" s="52">
        <v>477</v>
      </c>
      <c r="C478" s="52" t="s">
        <v>47</v>
      </c>
      <c r="D478" s="52">
        <v>503</v>
      </c>
      <c r="E478" s="53" t="s">
        <v>303</v>
      </c>
      <c r="F478" s="52" t="s">
        <v>209</v>
      </c>
      <c r="G478" s="52" t="s">
        <v>356</v>
      </c>
      <c r="H478" s="52">
        <v>709103</v>
      </c>
      <c r="I478" s="52">
        <v>78</v>
      </c>
      <c r="J478" s="53" t="s">
        <v>485</v>
      </c>
      <c r="K478" s="54">
        <v>410.86624125266701</v>
      </c>
      <c r="L478" s="52">
        <v>12</v>
      </c>
      <c r="M478" s="55">
        <v>410.86624125266701</v>
      </c>
      <c r="N478" s="56" t="s">
        <v>156</v>
      </c>
      <c r="O478" s="52" t="s">
        <v>159</v>
      </c>
      <c r="P478" s="52" t="s">
        <v>163</v>
      </c>
      <c r="Q478" s="55">
        <v>4376.9024537025662</v>
      </c>
      <c r="R478" s="55">
        <v>0</v>
      </c>
      <c r="S478" s="55">
        <v>686.88153173715045</v>
      </c>
      <c r="T478" s="55">
        <v>0</v>
      </c>
      <c r="U478" s="55">
        <v>0</v>
      </c>
      <c r="V478" s="55">
        <v>160.43407929515269</v>
      </c>
      <c r="W478" s="55">
        <v>464.22180358787523</v>
      </c>
      <c r="X478" s="55">
        <v>69.755802320416095</v>
      </c>
      <c r="Y478" s="55">
        <v>694.41168520344411</v>
      </c>
      <c r="Z478" s="55">
        <v>5758.1956706431611</v>
      </c>
      <c r="AA478" s="55">
        <v>0</v>
      </c>
      <c r="AB478" s="55">
        <v>2616.6197355322251</v>
      </c>
      <c r="AC478" s="55">
        <v>0</v>
      </c>
      <c r="AD478" s="55">
        <v>2616.6197355322251</v>
      </c>
      <c r="AE478" s="57">
        <v>54.496504243873481</v>
      </c>
      <c r="AF478" s="57">
        <v>294.60651506325098</v>
      </c>
      <c r="AG478" s="57">
        <v>349.10301930712444</v>
      </c>
      <c r="AH478" s="57">
        <v>8723.9184254825104</v>
      </c>
      <c r="AI478" s="57">
        <v>0</v>
      </c>
      <c r="AJ478" s="57">
        <v>27.634728631686968</v>
      </c>
      <c r="AK478" s="57">
        <v>8751.5531541141972</v>
      </c>
    </row>
    <row r="479" spans="1:37" x14ac:dyDescent="0.3">
      <c r="A479" s="52" t="s">
        <v>552</v>
      </c>
      <c r="B479" s="52">
        <v>478</v>
      </c>
      <c r="C479" s="52" t="s">
        <v>47</v>
      </c>
      <c r="D479" s="52">
        <v>503</v>
      </c>
      <c r="E479" s="53" t="s">
        <v>303</v>
      </c>
      <c r="F479" s="52" t="s">
        <v>209</v>
      </c>
      <c r="G479" s="52" t="s">
        <v>356</v>
      </c>
      <c r="H479" s="52">
        <v>709104</v>
      </c>
      <c r="I479" s="52">
        <v>78</v>
      </c>
      <c r="J479" s="53" t="s">
        <v>486</v>
      </c>
      <c r="K479" s="54">
        <v>1031.8875011802861</v>
      </c>
      <c r="L479" s="52">
        <v>12</v>
      </c>
      <c r="M479" s="55">
        <v>1031.8875011802861</v>
      </c>
      <c r="N479" s="56" t="s">
        <v>156</v>
      </c>
      <c r="O479" s="52" t="s">
        <v>159</v>
      </c>
      <c r="P479" s="52" t="s">
        <v>163</v>
      </c>
      <c r="Q479" s="55">
        <v>10992.557875017888</v>
      </c>
      <c r="R479" s="55">
        <v>0</v>
      </c>
      <c r="S479" s="55">
        <v>1725.0978450557593</v>
      </c>
      <c r="T479" s="55">
        <v>0</v>
      </c>
      <c r="U479" s="55">
        <v>0</v>
      </c>
      <c r="V479" s="55">
        <v>402.92899383336805</v>
      </c>
      <c r="W479" s="55">
        <v>1165.8895981262096</v>
      </c>
      <c r="X479" s="55">
        <v>175.19117737632558</v>
      </c>
      <c r="Y479" s="55">
        <v>1744.0097693359032</v>
      </c>
      <c r="Z479" s="55">
        <v>14461.665489409552</v>
      </c>
      <c r="AA479" s="55">
        <v>0</v>
      </c>
      <c r="AB479" s="55">
        <v>6571.6209543167051</v>
      </c>
      <c r="AC479" s="55">
        <v>0</v>
      </c>
      <c r="AD479" s="55">
        <v>6571.6209543167051</v>
      </c>
      <c r="AE479" s="57">
        <v>136.86756404182049</v>
      </c>
      <c r="AF479" s="57">
        <v>739.90206577498179</v>
      </c>
      <c r="AG479" s="57">
        <v>876.76962981680231</v>
      </c>
      <c r="AH479" s="57">
        <v>21910.056073543059</v>
      </c>
      <c r="AI479" s="57">
        <v>0</v>
      </c>
      <c r="AJ479" s="57">
        <v>69.404414893290209</v>
      </c>
      <c r="AK479" s="57">
        <v>21979.460488436351</v>
      </c>
    </row>
    <row r="480" spans="1:37" x14ac:dyDescent="0.3">
      <c r="A480" s="52" t="s">
        <v>552</v>
      </c>
      <c r="B480" s="52">
        <v>479</v>
      </c>
      <c r="C480" s="52" t="s">
        <v>51</v>
      </c>
      <c r="D480" s="52">
        <v>503</v>
      </c>
      <c r="E480" s="53" t="s">
        <v>303</v>
      </c>
      <c r="F480" s="52" t="s">
        <v>209</v>
      </c>
      <c r="G480" s="52" t="s">
        <v>356</v>
      </c>
      <c r="H480" s="52">
        <v>900000</v>
      </c>
      <c r="I480" s="52">
        <v>90</v>
      </c>
      <c r="J480" s="53" t="s">
        <v>452</v>
      </c>
      <c r="K480" s="54">
        <v>489.52729930675599</v>
      </c>
      <c r="L480" s="52">
        <v>12</v>
      </c>
      <c r="M480" s="55">
        <v>489.52729930675599</v>
      </c>
      <c r="N480" s="56" t="s">
        <v>156</v>
      </c>
      <c r="O480" s="52" t="s">
        <v>159</v>
      </c>
      <c r="P480" s="52" t="s">
        <v>163</v>
      </c>
      <c r="Q480" s="55">
        <v>5214.2433342558488</v>
      </c>
      <c r="R480" s="55">
        <v>0</v>
      </c>
      <c r="S480" s="55">
        <v>818.38601056993275</v>
      </c>
      <c r="T480" s="55">
        <v>0</v>
      </c>
      <c r="U480" s="55">
        <v>0</v>
      </c>
      <c r="V480" s="55">
        <v>191.14941958297374</v>
      </c>
      <c r="W480" s="55">
        <v>553.09775020016355</v>
      </c>
      <c r="X480" s="55">
        <v>83.11065320206599</v>
      </c>
      <c r="Y480" s="55">
        <v>827.35782298520326</v>
      </c>
      <c r="Z480" s="55">
        <v>6859.9871678109848</v>
      </c>
      <c r="AA480" s="55">
        <v>0</v>
      </c>
      <c r="AB480" s="55">
        <v>3117.5761448362455</v>
      </c>
      <c r="AC480" s="55">
        <v>0</v>
      </c>
      <c r="AD480" s="55">
        <v>3117.5761448362455</v>
      </c>
      <c r="AE480" s="57">
        <v>64.931644983393042</v>
      </c>
      <c r="AF480" s="57">
        <v>391.81665295560111</v>
      </c>
      <c r="AG480" s="57">
        <v>456.74829793899414</v>
      </c>
      <c r="AH480" s="57">
        <v>10434.311610586225</v>
      </c>
      <c r="AI480" s="57">
        <v>0</v>
      </c>
      <c r="AJ480" s="57">
        <v>33.807295249140388</v>
      </c>
      <c r="AK480" s="57">
        <v>10468.118905835365</v>
      </c>
    </row>
    <row r="481" spans="1:37" x14ac:dyDescent="0.3">
      <c r="A481" s="52" t="s">
        <v>552</v>
      </c>
      <c r="B481" s="52">
        <v>480</v>
      </c>
      <c r="C481" s="52" t="s">
        <v>247</v>
      </c>
      <c r="D481" s="52">
        <v>503</v>
      </c>
      <c r="E481" s="53" t="s">
        <v>303</v>
      </c>
      <c r="F481" s="52" t="s">
        <v>209</v>
      </c>
      <c r="G481" s="52" t="s">
        <v>356</v>
      </c>
      <c r="H481" s="52" t="s">
        <v>487</v>
      </c>
      <c r="I481" s="52">
        <v>0</v>
      </c>
      <c r="J481" s="53" t="s">
        <v>487</v>
      </c>
      <c r="K481" s="54">
        <v>284.751605699739</v>
      </c>
      <c r="L481" s="52">
        <v>12</v>
      </c>
      <c r="M481" s="55">
        <v>284.751605699739</v>
      </c>
      <c r="N481" s="56" t="s">
        <v>156</v>
      </c>
      <c r="O481" s="52" t="s">
        <v>159</v>
      </c>
      <c r="P481" s="52" t="s">
        <v>163</v>
      </c>
      <c r="Q481" s="55">
        <v>3033.0569184622846</v>
      </c>
      <c r="R481" s="55">
        <v>0</v>
      </c>
      <c r="S481" s="55">
        <v>476.0444022672624</v>
      </c>
      <c r="T481" s="55">
        <v>0</v>
      </c>
      <c r="U481" s="55">
        <v>276.96212728433125</v>
      </c>
      <c r="V481" s="55">
        <v>111.18910882376956</v>
      </c>
      <c r="W481" s="55">
        <v>321.7297027182077</v>
      </c>
      <c r="X481" s="55">
        <v>48.344376265750434</v>
      </c>
      <c r="Y481" s="55">
        <v>481.26318780772772</v>
      </c>
      <c r="Z481" s="55">
        <v>4267.326635821606</v>
      </c>
      <c r="AA481" s="55">
        <v>0</v>
      </c>
      <c r="AB481" s="55">
        <v>1813.4531299694388</v>
      </c>
      <c r="AC481" s="55">
        <v>0</v>
      </c>
      <c r="AD481" s="55">
        <v>1813.4531299694388</v>
      </c>
      <c r="AE481" s="57">
        <v>37.769885756995201</v>
      </c>
      <c r="AF481" s="57">
        <v>227.9146050220391</v>
      </c>
      <c r="AG481" s="57">
        <v>265.68449077903432</v>
      </c>
      <c r="AH481" s="57">
        <v>6346.4642565700797</v>
      </c>
      <c r="AI481" s="57">
        <v>-1499.9542081383559</v>
      </c>
      <c r="AJ481" s="57">
        <v>-4846.5100484317236</v>
      </c>
      <c r="AK481" s="57">
        <v>0</v>
      </c>
    </row>
    <row r="482" spans="1:37" x14ac:dyDescent="0.3">
      <c r="A482" s="52" t="s">
        <v>552</v>
      </c>
      <c r="B482" s="52">
        <v>481</v>
      </c>
      <c r="C482" s="52" t="s">
        <v>55</v>
      </c>
      <c r="D482" s="52">
        <v>503</v>
      </c>
      <c r="E482" s="53" t="s">
        <v>303</v>
      </c>
      <c r="F482" s="52" t="s">
        <v>209</v>
      </c>
      <c r="G482" s="52" t="s">
        <v>357</v>
      </c>
      <c r="H482" s="52">
        <v>107001</v>
      </c>
      <c r="I482" s="52">
        <v>10</v>
      </c>
      <c r="J482" s="53" t="s">
        <v>488</v>
      </c>
      <c r="K482" s="54">
        <v>10815.794102252366</v>
      </c>
      <c r="L482" s="52">
        <v>12</v>
      </c>
      <c r="M482" s="55">
        <v>10815.794102252366</v>
      </c>
      <c r="N482" s="56" t="s">
        <v>156</v>
      </c>
      <c r="O482" s="52" t="s">
        <v>159</v>
      </c>
      <c r="P482" s="52" t="s">
        <v>163</v>
      </c>
      <c r="Q482" s="55">
        <v>115205.38769179689</v>
      </c>
      <c r="R482" s="55">
        <v>0</v>
      </c>
      <c r="S482" s="55">
        <v>18081.718014548245</v>
      </c>
      <c r="T482" s="55">
        <v>0</v>
      </c>
      <c r="U482" s="55">
        <v>0</v>
      </c>
      <c r="V482" s="55">
        <v>4223.3247622804383</v>
      </c>
      <c r="W482" s="55">
        <v>12220.342753214501</v>
      </c>
      <c r="X482" s="55">
        <v>1836.2769839603122</v>
      </c>
      <c r="Y482" s="55">
        <v>18279.944499455254</v>
      </c>
      <c r="Z482" s="55">
        <v>151567.05020580039</v>
      </c>
      <c r="AA482" s="55">
        <v>0</v>
      </c>
      <c r="AB482" s="55">
        <v>68880.860635134697</v>
      </c>
      <c r="AC482" s="55">
        <v>0</v>
      </c>
      <c r="AD482" s="55">
        <v>68880.860635134697</v>
      </c>
      <c r="AE482" s="57">
        <v>1434.6233680031144</v>
      </c>
      <c r="AF482" s="57">
        <v>8656.9395623141427</v>
      </c>
      <c r="AG482" s="57">
        <v>10091.562930317257</v>
      </c>
      <c r="AH482" s="57">
        <v>230539.47377125232</v>
      </c>
      <c r="AI482" s="57">
        <v>0</v>
      </c>
      <c r="AJ482" s="57">
        <v>746.95067075232805</v>
      </c>
      <c r="AK482" s="57">
        <v>231286.42444200465</v>
      </c>
    </row>
    <row r="483" spans="1:37" x14ac:dyDescent="0.3">
      <c r="A483" s="52" t="s">
        <v>552</v>
      </c>
      <c r="B483" s="52">
        <v>482</v>
      </c>
      <c r="C483" s="52" t="s">
        <v>50</v>
      </c>
      <c r="D483" s="52">
        <v>503</v>
      </c>
      <c r="E483" s="53" t="s">
        <v>303</v>
      </c>
      <c r="F483" s="52" t="s">
        <v>209</v>
      </c>
      <c r="G483" s="52" t="s">
        <v>357</v>
      </c>
      <c r="H483" s="52">
        <v>701000</v>
      </c>
      <c r="I483" s="52">
        <v>72</v>
      </c>
      <c r="J483" s="53" t="s">
        <v>489</v>
      </c>
      <c r="K483" s="54">
        <v>2924.6992004641652</v>
      </c>
      <c r="L483" s="52">
        <v>12</v>
      </c>
      <c r="M483" s="55">
        <v>2924.6992004641652</v>
      </c>
      <c r="N483" s="56" t="s">
        <v>156</v>
      </c>
      <c r="O483" s="52" t="s">
        <v>159</v>
      </c>
      <c r="P483" s="52" t="s">
        <v>163</v>
      </c>
      <c r="Q483" s="55">
        <v>31152.692265211972</v>
      </c>
      <c r="R483" s="55">
        <v>0</v>
      </c>
      <c r="S483" s="55">
        <v>4889.4778987291238</v>
      </c>
      <c r="T483" s="55">
        <v>0</v>
      </c>
      <c r="U483" s="55">
        <v>0</v>
      </c>
      <c r="V483" s="55">
        <v>1142.0293728566671</v>
      </c>
      <c r="W483" s="55">
        <v>3304.5032423723333</v>
      </c>
      <c r="X483" s="55">
        <v>496.54771309866805</v>
      </c>
      <c r="Y483" s="55">
        <v>4943.0803283276682</v>
      </c>
      <c r="Z483" s="55">
        <v>40985.250492268766</v>
      </c>
      <c r="AA483" s="55">
        <v>0</v>
      </c>
      <c r="AB483" s="55">
        <v>18626.075544920859</v>
      </c>
      <c r="AC483" s="55">
        <v>0</v>
      </c>
      <c r="AD483" s="55">
        <v>18626.075544920859</v>
      </c>
      <c r="AE483" s="57">
        <v>387.93654702544137</v>
      </c>
      <c r="AF483" s="57">
        <v>2340.9232809909131</v>
      </c>
      <c r="AG483" s="57">
        <v>2728.8598280163546</v>
      </c>
      <c r="AH483" s="57">
        <v>62340.185865205982</v>
      </c>
      <c r="AI483" s="57">
        <v>0</v>
      </c>
      <c r="AJ483" s="57">
        <v>201.98295278943652</v>
      </c>
      <c r="AK483" s="57">
        <v>62542.168817995422</v>
      </c>
    </row>
    <row r="484" spans="1:37" x14ac:dyDescent="0.3">
      <c r="A484" s="52" t="s">
        <v>552</v>
      </c>
      <c r="B484" s="52">
        <v>483</v>
      </c>
      <c r="C484" s="52" t="s">
        <v>50</v>
      </c>
      <c r="D484" s="52">
        <v>503</v>
      </c>
      <c r="E484" s="53" t="s">
        <v>303</v>
      </c>
      <c r="F484" s="52" t="s">
        <v>209</v>
      </c>
      <c r="G484" s="52" t="s">
        <v>357</v>
      </c>
      <c r="H484" s="52">
        <v>704000</v>
      </c>
      <c r="I484" s="52">
        <v>72</v>
      </c>
      <c r="J484" s="53" t="s">
        <v>496</v>
      </c>
      <c r="K484" s="54">
        <v>281.34936814054799</v>
      </c>
      <c r="L484" s="52">
        <v>12</v>
      </c>
      <c r="M484" s="55">
        <v>281.34936814054799</v>
      </c>
      <c r="N484" s="56" t="s">
        <v>156</v>
      </c>
      <c r="O484" s="52" t="s">
        <v>159</v>
      </c>
      <c r="P484" s="52" t="s">
        <v>163</v>
      </c>
      <c r="Q484" s="55">
        <v>2996.817684123997</v>
      </c>
      <c r="R484" s="55">
        <v>0</v>
      </c>
      <c r="S484" s="55">
        <v>470.35658132853115</v>
      </c>
      <c r="T484" s="55">
        <v>0</v>
      </c>
      <c r="U484" s="55">
        <v>0</v>
      </c>
      <c r="V484" s="55">
        <v>109.8606114434524</v>
      </c>
      <c r="W484" s="55">
        <v>317.88564756071207</v>
      </c>
      <c r="X484" s="55">
        <v>47.766753350147148</v>
      </c>
      <c r="Y484" s="55">
        <v>475.51301235431163</v>
      </c>
      <c r="Z484" s="55">
        <v>3942.68727780684</v>
      </c>
      <c r="AA484" s="55">
        <v>0</v>
      </c>
      <c r="AB484" s="55">
        <v>1791.7858303752782</v>
      </c>
      <c r="AC484" s="55">
        <v>0</v>
      </c>
      <c r="AD484" s="55">
        <v>1791.7858303752782</v>
      </c>
      <c r="AE484" s="57">
        <v>37.318607796286166</v>
      </c>
      <c r="AF484" s="57">
        <v>225.19146101170531</v>
      </c>
      <c r="AG484" s="57">
        <v>262.5100688079915</v>
      </c>
      <c r="AH484" s="57">
        <v>5996.9831769901102</v>
      </c>
      <c r="AI484" s="57">
        <v>0</v>
      </c>
      <c r="AJ484" s="57">
        <v>19.430297698119258</v>
      </c>
      <c r="AK484" s="57">
        <v>6016.4134746882291</v>
      </c>
    </row>
    <row r="485" spans="1:37" x14ac:dyDescent="0.3">
      <c r="A485" s="52" t="s">
        <v>552</v>
      </c>
      <c r="B485" s="52">
        <v>484</v>
      </c>
      <c r="C485" s="52" t="s">
        <v>50</v>
      </c>
      <c r="D485" s="52">
        <v>503</v>
      </c>
      <c r="E485" s="53" t="s">
        <v>303</v>
      </c>
      <c r="F485" s="52" t="s">
        <v>209</v>
      </c>
      <c r="G485" s="52" t="s">
        <v>357</v>
      </c>
      <c r="H485" s="52">
        <v>704050</v>
      </c>
      <c r="I485" s="52">
        <v>72</v>
      </c>
      <c r="J485" s="53" t="s">
        <v>454</v>
      </c>
      <c r="K485" s="54">
        <v>3848.0791933899618</v>
      </c>
      <c r="L485" s="52">
        <v>12</v>
      </c>
      <c r="M485" s="55">
        <v>3848.0791933899618</v>
      </c>
      <c r="N485" s="56" t="s">
        <v>156</v>
      </c>
      <c r="O485" s="52" t="s">
        <v>159</v>
      </c>
      <c r="P485" s="52" t="s">
        <v>163</v>
      </c>
      <c r="Q485" s="55">
        <v>40988.155946025938</v>
      </c>
      <c r="R485" s="55">
        <v>0</v>
      </c>
      <c r="S485" s="55">
        <v>6433.1737655802535</v>
      </c>
      <c r="T485" s="55">
        <v>0</v>
      </c>
      <c r="U485" s="55">
        <v>0</v>
      </c>
      <c r="V485" s="55">
        <v>1502.5885284997778</v>
      </c>
      <c r="W485" s="55">
        <v>4347.7941832255929</v>
      </c>
      <c r="X485" s="55">
        <v>653.31673185300758</v>
      </c>
      <c r="Y485" s="55">
        <v>6503.6994435783781</v>
      </c>
      <c r="Z485" s="55">
        <v>53925.029155184566</v>
      </c>
      <c r="AA485" s="55">
        <v>0</v>
      </c>
      <c r="AB485" s="55">
        <v>24506.661658588484</v>
      </c>
      <c r="AC485" s="55">
        <v>0</v>
      </c>
      <c r="AD485" s="55">
        <v>24506.661658588484</v>
      </c>
      <c r="AE485" s="57">
        <v>510.41507267729634</v>
      </c>
      <c r="AF485" s="57">
        <v>3079.9947459464097</v>
      </c>
      <c r="AG485" s="57">
        <v>3590.4098186237061</v>
      </c>
      <c r="AH485" s="57">
        <v>82022.100632396759</v>
      </c>
      <c r="AI485" s="57">
        <v>0</v>
      </c>
      <c r="AJ485" s="57">
        <v>265.75259360865027</v>
      </c>
      <c r="AK485" s="57">
        <v>82287.853226005405</v>
      </c>
    </row>
    <row r="486" spans="1:37" x14ac:dyDescent="0.3">
      <c r="A486" s="52" t="s">
        <v>552</v>
      </c>
      <c r="B486" s="52">
        <v>485</v>
      </c>
      <c r="C486" s="52" t="s">
        <v>55</v>
      </c>
      <c r="D486" s="52">
        <v>503</v>
      </c>
      <c r="E486" s="53" t="s">
        <v>303</v>
      </c>
      <c r="F486" s="52" t="s">
        <v>209</v>
      </c>
      <c r="G486" s="52" t="s">
        <v>358</v>
      </c>
      <c r="H486" s="52">
        <v>100001</v>
      </c>
      <c r="I486" s="52">
        <v>10</v>
      </c>
      <c r="J486" s="53" t="s">
        <v>490</v>
      </c>
      <c r="K486" s="54">
        <v>6846.5589413615389</v>
      </c>
      <c r="L486" s="52">
        <v>12</v>
      </c>
      <c r="M486" s="55">
        <v>6846.5589413615389</v>
      </c>
      <c r="N486" s="56" t="s">
        <v>156</v>
      </c>
      <c r="O486" s="52" t="s">
        <v>159</v>
      </c>
      <c r="P486" s="52" t="s">
        <v>163</v>
      </c>
      <c r="Q486" s="55">
        <v>72926.728239957607</v>
      </c>
      <c r="R486" s="55">
        <v>0</v>
      </c>
      <c r="S486" s="55">
        <v>11445.997120257933</v>
      </c>
      <c r="T486" s="55">
        <v>0</v>
      </c>
      <c r="U486" s="55">
        <v>0</v>
      </c>
      <c r="V486" s="55">
        <v>2673.4275486478791</v>
      </c>
      <c r="W486" s="55">
        <v>7735.6591806883498</v>
      </c>
      <c r="X486" s="55">
        <v>1162.3907116290006</v>
      </c>
      <c r="Y486" s="55">
        <v>11571.477440965229</v>
      </c>
      <c r="Z486" s="55">
        <v>95944.202801180771</v>
      </c>
      <c r="AA486" s="55">
        <v>0</v>
      </c>
      <c r="AB486" s="55">
        <v>43602.611866654384</v>
      </c>
      <c r="AC486" s="55">
        <v>0</v>
      </c>
      <c r="AD486" s="55">
        <v>43602.611866654384</v>
      </c>
      <c r="AE486" s="57">
        <v>908.13798365877437</v>
      </c>
      <c r="AF486" s="57">
        <v>5479.9718268347424</v>
      </c>
      <c r="AG486" s="57">
        <v>6388.1098104935172</v>
      </c>
      <c r="AH486" s="57">
        <v>145934.92447832867</v>
      </c>
      <c r="AI486" s="57">
        <v>0</v>
      </c>
      <c r="AJ486" s="57">
        <v>472.8309123904607</v>
      </c>
      <c r="AK486" s="57">
        <v>146407.75539071913</v>
      </c>
    </row>
    <row r="487" spans="1:37" x14ac:dyDescent="0.3">
      <c r="A487" s="52" t="s">
        <v>552</v>
      </c>
      <c r="B487" s="52">
        <v>486</v>
      </c>
      <c r="C487" s="52" t="s">
        <v>55</v>
      </c>
      <c r="D487" s="52">
        <v>503</v>
      </c>
      <c r="E487" s="53" t="s">
        <v>303</v>
      </c>
      <c r="F487" s="52" t="s">
        <v>209</v>
      </c>
      <c r="G487" s="52" t="s">
        <v>358</v>
      </c>
      <c r="H487" s="52">
        <v>100100</v>
      </c>
      <c r="I487" s="52">
        <v>10</v>
      </c>
      <c r="J487" s="53" t="s">
        <v>491</v>
      </c>
      <c r="K487" s="54">
        <v>4190.9209516919318</v>
      </c>
      <c r="L487" s="52">
        <v>12</v>
      </c>
      <c r="M487" s="55">
        <v>4190.9209516919318</v>
      </c>
      <c r="N487" s="56" t="s">
        <v>156</v>
      </c>
      <c r="O487" s="52" t="s">
        <v>159</v>
      </c>
      <c r="P487" s="52" t="s">
        <v>163</v>
      </c>
      <c r="Q487" s="55">
        <v>44639.965263835584</v>
      </c>
      <c r="R487" s="55">
        <v>0</v>
      </c>
      <c r="S487" s="55">
        <v>7006.3326052013927</v>
      </c>
      <c r="T487" s="55">
        <v>0</v>
      </c>
      <c r="U487" s="55">
        <v>0</v>
      </c>
      <c r="V487" s="55">
        <v>1636.4605376829916</v>
      </c>
      <c r="W487" s="55">
        <v>4735.1576774781615</v>
      </c>
      <c r="X487" s="55">
        <v>711.52350094999781</v>
      </c>
      <c r="Y487" s="55">
        <v>7083.1417161111503</v>
      </c>
      <c r="Z487" s="55">
        <v>58729.439585148131</v>
      </c>
      <c r="AA487" s="55">
        <v>0</v>
      </c>
      <c r="AB487" s="55">
        <v>26690.064481371945</v>
      </c>
      <c r="AC487" s="55">
        <v>0</v>
      </c>
      <c r="AD487" s="55">
        <v>26690.064481371945</v>
      </c>
      <c r="AE487" s="57">
        <v>555.89012456320961</v>
      </c>
      <c r="AF487" s="57">
        <v>3354.4045907528671</v>
      </c>
      <c r="AG487" s="57">
        <v>3910.2947153160767</v>
      </c>
      <c r="AH487" s="57">
        <v>89329.798781836158</v>
      </c>
      <c r="AI487" s="57">
        <v>0</v>
      </c>
      <c r="AJ487" s="57">
        <v>289.42962359873064</v>
      </c>
      <c r="AK487" s="57">
        <v>89619.228405434886</v>
      </c>
    </row>
    <row r="488" spans="1:37" x14ac:dyDescent="0.3">
      <c r="A488" s="52" t="s">
        <v>552</v>
      </c>
      <c r="B488" s="52">
        <v>487</v>
      </c>
      <c r="C488" s="52" t="s">
        <v>55</v>
      </c>
      <c r="D488" s="52">
        <v>503</v>
      </c>
      <c r="E488" s="53" t="s">
        <v>303</v>
      </c>
      <c r="F488" s="52" t="s">
        <v>209</v>
      </c>
      <c r="G488" s="52" t="s">
        <v>358</v>
      </c>
      <c r="H488" s="52">
        <v>103000</v>
      </c>
      <c r="I488" s="52">
        <v>10</v>
      </c>
      <c r="J488" s="53" t="s">
        <v>492</v>
      </c>
      <c r="K488" s="54">
        <v>3385.6292877821738</v>
      </c>
      <c r="L488" s="52">
        <v>12</v>
      </c>
      <c r="M488" s="55">
        <v>3385.6292877821738</v>
      </c>
      <c r="N488" s="56" t="s">
        <v>156</v>
      </c>
      <c r="O488" s="52" t="s">
        <v>159</v>
      </c>
      <c r="P488" s="52" t="s">
        <v>163</v>
      </c>
      <c r="Q488" s="55">
        <v>36062.329866137334</v>
      </c>
      <c r="R488" s="55">
        <v>0</v>
      </c>
      <c r="S488" s="55">
        <v>5660.0554249386605</v>
      </c>
      <c r="T488" s="55">
        <v>0</v>
      </c>
      <c r="U488" s="55">
        <v>0</v>
      </c>
      <c r="V488" s="55">
        <v>1322.0122232185136</v>
      </c>
      <c r="W488" s="55">
        <v>3825.2901211760031</v>
      </c>
      <c r="X488" s="55">
        <v>574.80320710632634</v>
      </c>
      <c r="Y488" s="55">
        <v>5722.1055515008429</v>
      </c>
      <c r="Z488" s="55">
        <v>47444.490842576837</v>
      </c>
      <c r="AA488" s="55">
        <v>0</v>
      </c>
      <c r="AB488" s="55">
        <v>21561.52908692944</v>
      </c>
      <c r="AC488" s="55">
        <v>0</v>
      </c>
      <c r="AD488" s="55">
        <v>21561.52908692944</v>
      </c>
      <c r="AE488" s="57">
        <v>449.07501434745006</v>
      </c>
      <c r="AF488" s="57">
        <v>2709.8507837374027</v>
      </c>
      <c r="AG488" s="57">
        <v>3158.9257980848529</v>
      </c>
      <c r="AH488" s="57">
        <v>72164.945727591126</v>
      </c>
      <c r="AI488" s="57">
        <v>0</v>
      </c>
      <c r="AJ488" s="57">
        <v>233.81529303530138</v>
      </c>
      <c r="AK488" s="57">
        <v>72398.761020626422</v>
      </c>
    </row>
    <row r="489" spans="1:37" ht="28.8" x14ac:dyDescent="0.3">
      <c r="A489" s="52" t="s">
        <v>552</v>
      </c>
      <c r="B489" s="52">
        <v>488</v>
      </c>
      <c r="C489" s="52" t="s">
        <v>55</v>
      </c>
      <c r="D489" s="52">
        <v>503</v>
      </c>
      <c r="E489" s="53" t="s">
        <v>303</v>
      </c>
      <c r="F489" s="52" t="s">
        <v>209</v>
      </c>
      <c r="G489" s="52" t="s">
        <v>358</v>
      </c>
      <c r="H489" s="52">
        <v>107100</v>
      </c>
      <c r="I489" s="52">
        <v>10</v>
      </c>
      <c r="J489" s="53" t="s">
        <v>563</v>
      </c>
      <c r="K489" s="54">
        <v>0</v>
      </c>
      <c r="L489" s="52">
        <v>12</v>
      </c>
      <c r="M489" s="55">
        <v>0</v>
      </c>
      <c r="N489" s="56" t="s">
        <v>156</v>
      </c>
      <c r="O489" s="52" t="s">
        <v>159</v>
      </c>
      <c r="P489" s="52" t="s">
        <v>163</v>
      </c>
      <c r="Q489" s="55">
        <v>0</v>
      </c>
      <c r="R489" s="55">
        <v>0</v>
      </c>
      <c r="S489" s="55">
        <v>0</v>
      </c>
      <c r="T489" s="55">
        <v>0</v>
      </c>
      <c r="U489" s="55">
        <v>0</v>
      </c>
      <c r="V489" s="55">
        <v>0</v>
      </c>
      <c r="W489" s="55">
        <v>0</v>
      </c>
      <c r="X489" s="55">
        <v>0</v>
      </c>
      <c r="Y489" s="55">
        <v>0</v>
      </c>
      <c r="Z489" s="55">
        <v>0</v>
      </c>
      <c r="AA489" s="55">
        <v>0</v>
      </c>
      <c r="AB489" s="55">
        <v>0</v>
      </c>
      <c r="AC489" s="55">
        <v>0</v>
      </c>
      <c r="AD489" s="55">
        <v>0</v>
      </c>
      <c r="AE489" s="57">
        <v>0</v>
      </c>
      <c r="AF489" s="57">
        <v>0</v>
      </c>
      <c r="AG489" s="57">
        <v>0</v>
      </c>
      <c r="AH489" s="57">
        <v>0</v>
      </c>
      <c r="AI489" s="57">
        <v>0</v>
      </c>
      <c r="AJ489" s="57">
        <v>0</v>
      </c>
      <c r="AK489" s="57">
        <v>0</v>
      </c>
    </row>
    <row r="490" spans="1:37" ht="28.8" x14ac:dyDescent="0.3">
      <c r="A490" s="52" t="s">
        <v>552</v>
      </c>
      <c r="B490" s="52">
        <v>489</v>
      </c>
      <c r="C490" s="52" t="s">
        <v>55</v>
      </c>
      <c r="D490" s="52">
        <v>503</v>
      </c>
      <c r="E490" s="53" t="s">
        <v>303</v>
      </c>
      <c r="F490" s="52" t="s">
        <v>209</v>
      </c>
      <c r="G490" s="52" t="s">
        <v>358</v>
      </c>
      <c r="H490" s="52">
        <v>107200</v>
      </c>
      <c r="I490" s="52">
        <v>10</v>
      </c>
      <c r="J490" s="53" t="s">
        <v>493</v>
      </c>
      <c r="K490" s="54">
        <v>599.07862549727599</v>
      </c>
      <c r="L490" s="52">
        <v>12</v>
      </c>
      <c r="M490" s="55">
        <v>599.07862549727599</v>
      </c>
      <c r="N490" s="56" t="s">
        <v>156</v>
      </c>
      <c r="O490" s="52" t="s">
        <v>159</v>
      </c>
      <c r="P490" s="52" t="s">
        <v>163</v>
      </c>
      <c r="Q490" s="55">
        <v>6381.1389765555741</v>
      </c>
      <c r="R490" s="55">
        <v>0</v>
      </c>
      <c r="S490" s="55">
        <v>1001.5326357339845</v>
      </c>
      <c r="T490" s="55">
        <v>0</v>
      </c>
      <c r="U490" s="55">
        <v>0</v>
      </c>
      <c r="V490" s="55">
        <v>233.92675282979786</v>
      </c>
      <c r="W490" s="55">
        <v>676.87550913869268</v>
      </c>
      <c r="X490" s="55">
        <v>101.70998829888406</v>
      </c>
      <c r="Y490" s="55">
        <v>1012.5122502673745</v>
      </c>
      <c r="Z490" s="55">
        <v>8395.1838625569326</v>
      </c>
      <c r="AA490" s="55">
        <v>0</v>
      </c>
      <c r="AB490" s="55">
        <v>3815.2585859389246</v>
      </c>
      <c r="AC490" s="55">
        <v>0</v>
      </c>
      <c r="AD490" s="55">
        <v>3815.2585859389246</v>
      </c>
      <c r="AE490" s="57">
        <v>79.462699389830235</v>
      </c>
      <c r="AF490" s="57">
        <v>479.50131122819124</v>
      </c>
      <c r="AG490" s="57">
        <v>558.96401061802146</v>
      </c>
      <c r="AH490" s="57">
        <v>12769.406459113879</v>
      </c>
      <c r="AI490" s="57">
        <v>0</v>
      </c>
      <c r="AJ490" s="57">
        <v>41.373030673298956</v>
      </c>
      <c r="AK490" s="57">
        <v>12810.779489787179</v>
      </c>
    </row>
    <row r="491" spans="1:37" x14ac:dyDescent="0.3">
      <c r="A491" s="52" t="s">
        <v>552</v>
      </c>
      <c r="B491" s="52">
        <v>490</v>
      </c>
      <c r="C491" s="52" t="s">
        <v>55</v>
      </c>
      <c r="D491" s="52">
        <v>503</v>
      </c>
      <c r="E491" s="53" t="s">
        <v>303</v>
      </c>
      <c r="F491" s="52" t="s">
        <v>209</v>
      </c>
      <c r="G491" s="52" t="s">
        <v>358</v>
      </c>
      <c r="H491" s="52">
        <v>108717</v>
      </c>
      <c r="I491" s="52">
        <v>10</v>
      </c>
      <c r="J491" s="53" t="s">
        <v>494</v>
      </c>
      <c r="K491" s="54">
        <v>648.24904507643498</v>
      </c>
      <c r="L491" s="52">
        <v>12</v>
      </c>
      <c r="M491" s="55">
        <v>648.24904507643498</v>
      </c>
      <c r="N491" s="56" t="s">
        <v>156</v>
      </c>
      <c r="O491" s="52" t="s">
        <v>159</v>
      </c>
      <c r="P491" s="52" t="s">
        <v>163</v>
      </c>
      <c r="Q491" s="55">
        <v>6904.8820505297417</v>
      </c>
      <c r="R491" s="55">
        <v>0</v>
      </c>
      <c r="S491" s="55">
        <v>1083.7351677979248</v>
      </c>
      <c r="T491" s="55">
        <v>0</v>
      </c>
      <c r="U491" s="55">
        <v>0</v>
      </c>
      <c r="V491" s="55">
        <v>253.1266977082914</v>
      </c>
      <c r="W491" s="55">
        <v>732.43124317874435</v>
      </c>
      <c r="X491" s="55">
        <v>110.05801239321092</v>
      </c>
      <c r="Y491" s="55">
        <v>1095.6159532802467</v>
      </c>
      <c r="Z491" s="55">
        <v>9084.2331716079134</v>
      </c>
      <c r="AA491" s="55">
        <v>0</v>
      </c>
      <c r="AB491" s="55">
        <v>4128.4025665272602</v>
      </c>
      <c r="AC491" s="55">
        <v>0</v>
      </c>
      <c r="AD491" s="55">
        <v>4128.4025665272602</v>
      </c>
      <c r="AE491" s="57">
        <v>85.984738573997873</v>
      </c>
      <c r="AF491" s="57">
        <v>518.8572148748558</v>
      </c>
      <c r="AG491" s="57">
        <v>604.8419534488537</v>
      </c>
      <c r="AH491" s="57">
        <v>13817.477691584027</v>
      </c>
      <c r="AI491" s="57">
        <v>0</v>
      </c>
      <c r="AJ491" s="57">
        <v>44.768794085453557</v>
      </c>
      <c r="AK491" s="57">
        <v>13862.246485669481</v>
      </c>
    </row>
    <row r="492" spans="1:37" ht="28.8" x14ac:dyDescent="0.3">
      <c r="A492" s="52" t="s">
        <v>552</v>
      </c>
      <c r="B492" s="52">
        <v>491</v>
      </c>
      <c r="C492" s="52" t="s">
        <v>55</v>
      </c>
      <c r="D492" s="52">
        <v>503</v>
      </c>
      <c r="E492" s="53" t="s">
        <v>303</v>
      </c>
      <c r="F492" s="52" t="s">
        <v>209</v>
      </c>
      <c r="G492" s="52" t="s">
        <v>358</v>
      </c>
      <c r="H492" s="52">
        <v>108925</v>
      </c>
      <c r="I492" s="52">
        <v>10</v>
      </c>
      <c r="J492" s="53" t="s">
        <v>495</v>
      </c>
      <c r="K492" s="54">
        <v>1384.6247537657821</v>
      </c>
      <c r="L492" s="52">
        <v>12</v>
      </c>
      <c r="M492" s="55">
        <v>1384.6247537657821</v>
      </c>
      <c r="N492" s="56" t="s">
        <v>156</v>
      </c>
      <c r="O492" s="52" t="s">
        <v>159</v>
      </c>
      <c r="P492" s="52" t="s">
        <v>163</v>
      </c>
      <c r="Q492" s="55">
        <v>14748.453054596039</v>
      </c>
      <c r="R492" s="55">
        <v>0</v>
      </c>
      <c r="S492" s="55">
        <v>2314.799460572423</v>
      </c>
      <c r="T492" s="55">
        <v>0</v>
      </c>
      <c r="U492" s="55">
        <v>0</v>
      </c>
      <c r="V492" s="55">
        <v>540.66487895028501</v>
      </c>
      <c r="W492" s="55">
        <v>1564.4333569626117</v>
      </c>
      <c r="X492" s="55">
        <v>235.07793720225672</v>
      </c>
      <c r="Y492" s="55">
        <v>2340.1761731151532</v>
      </c>
      <c r="Z492" s="55">
        <v>19403.428688283613</v>
      </c>
      <c r="AA492" s="55">
        <v>0</v>
      </c>
      <c r="AB492" s="55">
        <v>8818.0436678465503</v>
      </c>
      <c r="AC492" s="55">
        <v>0</v>
      </c>
      <c r="AD492" s="55">
        <v>8818.0436678465503</v>
      </c>
      <c r="AE492" s="57">
        <v>183.65873174807226</v>
      </c>
      <c r="AF492" s="57">
        <v>1108.2508317478316</v>
      </c>
      <c r="AG492" s="57">
        <v>1291.909563495904</v>
      </c>
      <c r="AH492" s="57">
        <v>29513.38191962607</v>
      </c>
      <c r="AI492" s="57">
        <v>0</v>
      </c>
      <c r="AJ492" s="57">
        <v>95.623712765597887</v>
      </c>
      <c r="AK492" s="57">
        <v>29609.005632391669</v>
      </c>
    </row>
    <row r="493" spans="1:37" x14ac:dyDescent="0.3">
      <c r="A493" s="52" t="s">
        <v>552</v>
      </c>
      <c r="B493" s="52">
        <v>492</v>
      </c>
      <c r="C493" s="52" t="s">
        <v>55</v>
      </c>
      <c r="D493" s="52">
        <v>503</v>
      </c>
      <c r="E493" s="53" t="s">
        <v>303</v>
      </c>
      <c r="F493" s="52" t="s">
        <v>209</v>
      </c>
      <c r="G493" s="52" t="s">
        <v>358</v>
      </c>
      <c r="H493" s="52">
        <v>109001</v>
      </c>
      <c r="I493" s="52">
        <v>10</v>
      </c>
      <c r="J493" s="53" t="s">
        <v>460</v>
      </c>
      <c r="K493" s="54">
        <v>4488.7214881099053</v>
      </c>
      <c r="L493" s="52">
        <v>12</v>
      </c>
      <c r="M493" s="55">
        <v>4488.7214881099053</v>
      </c>
      <c r="N493" s="56" t="s">
        <v>156</v>
      </c>
      <c r="O493" s="52" t="s">
        <v>159</v>
      </c>
      <c r="P493" s="52" t="s">
        <v>163</v>
      </c>
      <c r="Q493" s="55">
        <v>47812.014022207666</v>
      </c>
      <c r="R493" s="55">
        <v>0</v>
      </c>
      <c r="S493" s="55">
        <v>7504.1920571458086</v>
      </c>
      <c r="T493" s="55">
        <v>0</v>
      </c>
      <c r="U493" s="55">
        <v>0</v>
      </c>
      <c r="V493" s="55">
        <v>1752.7449609795215</v>
      </c>
      <c r="W493" s="55">
        <v>5071.6308566745847</v>
      </c>
      <c r="X493" s="55">
        <v>762.08329024198144</v>
      </c>
      <c r="Y493" s="55">
        <v>7586.4591078960875</v>
      </c>
      <c r="Z493" s="55">
        <v>62902.665187249564</v>
      </c>
      <c r="AA493" s="55">
        <v>0</v>
      </c>
      <c r="AB493" s="55">
        <v>28586.620300773411</v>
      </c>
      <c r="AC493" s="55">
        <v>0</v>
      </c>
      <c r="AD493" s="55">
        <v>28586.620300773411</v>
      </c>
      <c r="AE493" s="57">
        <v>595.39084032296296</v>
      </c>
      <c r="AF493" s="57">
        <v>3592.7635333346475</v>
      </c>
      <c r="AG493" s="57">
        <v>4188.1543736576104</v>
      </c>
      <c r="AH493" s="57">
        <v>95677.439861680585</v>
      </c>
      <c r="AI493" s="57">
        <v>0</v>
      </c>
      <c r="AJ493" s="57">
        <v>309.9960571240772</v>
      </c>
      <c r="AK493" s="57">
        <v>95987.435918804666</v>
      </c>
    </row>
    <row r="494" spans="1:37" x14ac:dyDescent="0.3">
      <c r="A494" s="52" t="s">
        <v>552</v>
      </c>
      <c r="B494" s="52">
        <v>493</v>
      </c>
      <c r="C494" s="52" t="s">
        <v>50</v>
      </c>
      <c r="D494" s="52">
        <v>503</v>
      </c>
      <c r="E494" s="53" t="s">
        <v>303</v>
      </c>
      <c r="F494" s="52" t="s">
        <v>209</v>
      </c>
      <c r="G494" s="52" t="s">
        <v>358</v>
      </c>
      <c r="H494" s="52">
        <v>704000</v>
      </c>
      <c r="I494" s="52">
        <v>72</v>
      </c>
      <c r="J494" s="53" t="s">
        <v>496</v>
      </c>
      <c r="K494" s="54">
        <v>113.341554416836</v>
      </c>
      <c r="L494" s="52">
        <v>12</v>
      </c>
      <c r="M494" s="55">
        <v>113.341554416836</v>
      </c>
      <c r="N494" s="56" t="s">
        <v>156</v>
      </c>
      <c r="O494" s="52" t="s">
        <v>159</v>
      </c>
      <c r="P494" s="52" t="s">
        <v>163</v>
      </c>
      <c r="Q494" s="55">
        <v>1207.2675935522179</v>
      </c>
      <c r="R494" s="55">
        <v>0</v>
      </c>
      <c r="S494" s="55">
        <v>189.48308435984544</v>
      </c>
      <c r="T494" s="55">
        <v>0</v>
      </c>
      <c r="U494" s="55">
        <v>0</v>
      </c>
      <c r="V494" s="55">
        <v>44.257332271543106</v>
      </c>
      <c r="W494" s="55">
        <v>128.06018957659433</v>
      </c>
      <c r="X494" s="55">
        <v>19.242830044127718</v>
      </c>
      <c r="Y494" s="55">
        <v>191.56035189226515</v>
      </c>
      <c r="Z494" s="55">
        <v>1588.3110298043284</v>
      </c>
      <c r="AA494" s="55">
        <v>0</v>
      </c>
      <c r="AB494" s="55">
        <v>721.8206763320145</v>
      </c>
      <c r="AC494" s="55">
        <v>0</v>
      </c>
      <c r="AD494" s="55">
        <v>721.8206763320145</v>
      </c>
      <c r="AE494" s="57">
        <v>15.03379603891756</v>
      </c>
      <c r="AF494" s="57">
        <v>90.718349222361567</v>
      </c>
      <c r="AG494" s="57">
        <v>105.75214526127913</v>
      </c>
      <c r="AH494" s="57">
        <v>2415.883851397622</v>
      </c>
      <c r="AI494" s="57">
        <v>0</v>
      </c>
      <c r="AJ494" s="57">
        <v>7.8274927661702396</v>
      </c>
      <c r="AK494" s="57">
        <v>2423.7113441637921</v>
      </c>
    </row>
    <row r="495" spans="1:37" x14ac:dyDescent="0.3">
      <c r="A495" s="52" t="s">
        <v>552</v>
      </c>
      <c r="B495" s="52">
        <v>494</v>
      </c>
      <c r="C495" s="52" t="s">
        <v>55</v>
      </c>
      <c r="D495" s="52">
        <v>503</v>
      </c>
      <c r="E495" s="53" t="s">
        <v>303</v>
      </c>
      <c r="F495" s="52" t="s">
        <v>209</v>
      </c>
      <c r="G495" s="52" t="s">
        <v>358</v>
      </c>
      <c r="H495" s="52" t="s">
        <v>464</v>
      </c>
      <c r="I495" s="52">
        <v>10</v>
      </c>
      <c r="J495" s="53" t="s">
        <v>497</v>
      </c>
      <c r="K495" s="54">
        <v>932.09011338678101</v>
      </c>
      <c r="L495" s="52">
        <v>12</v>
      </c>
      <c r="M495" s="55">
        <v>932.09011338678101</v>
      </c>
      <c r="N495" s="56" t="s">
        <v>156</v>
      </c>
      <c r="O495" s="52" t="s">
        <v>159</v>
      </c>
      <c r="P495" s="52" t="s">
        <v>163</v>
      </c>
      <c r="Q495" s="55">
        <v>9928.240299438854</v>
      </c>
      <c r="R495" s="55">
        <v>0</v>
      </c>
      <c r="S495" s="55">
        <v>1558.2573443126391</v>
      </c>
      <c r="T495" s="55">
        <v>0</v>
      </c>
      <c r="U495" s="55">
        <v>0</v>
      </c>
      <c r="V495" s="55">
        <v>363.96026212475715</v>
      </c>
      <c r="W495" s="55">
        <v>1053.1321653115597</v>
      </c>
      <c r="X495" s="55">
        <v>158.24780002354814</v>
      </c>
      <c r="Y495" s="55">
        <v>1575.340227459865</v>
      </c>
      <c r="Z495" s="55">
        <v>13061.837871211357</v>
      </c>
      <c r="AA495" s="55">
        <v>0</v>
      </c>
      <c r="AB495" s="55">
        <v>5936.0568990687043</v>
      </c>
      <c r="AC495" s="55">
        <v>0</v>
      </c>
      <c r="AD495" s="55">
        <v>5936.0568990687043</v>
      </c>
      <c r="AE495" s="57">
        <v>123.63384926779251</v>
      </c>
      <c r="AF495" s="57">
        <v>746.04302762564021</v>
      </c>
      <c r="AG495" s="57">
        <v>869.67687689343268</v>
      </c>
      <c r="AH495" s="57">
        <v>19867.571647173496</v>
      </c>
      <c r="AI495" s="57">
        <v>0</v>
      </c>
      <c r="AJ495" s="57">
        <v>64.37117134569732</v>
      </c>
      <c r="AK495" s="57">
        <v>19931.942818519194</v>
      </c>
    </row>
    <row r="496" spans="1:37" ht="28.8" x14ac:dyDescent="0.3">
      <c r="A496" s="52" t="s">
        <v>552</v>
      </c>
      <c r="B496" s="52">
        <v>495</v>
      </c>
      <c r="C496" s="52" t="s">
        <v>55</v>
      </c>
      <c r="D496" s="52">
        <v>503</v>
      </c>
      <c r="E496" s="53" t="s">
        <v>303</v>
      </c>
      <c r="F496" s="52" t="s">
        <v>209</v>
      </c>
      <c r="G496" s="52" t="s">
        <v>370</v>
      </c>
      <c r="H496" s="52">
        <v>107500</v>
      </c>
      <c r="I496" s="52">
        <v>10</v>
      </c>
      <c r="J496" s="53" t="s">
        <v>394</v>
      </c>
      <c r="K496" s="54">
        <v>205.562466727523</v>
      </c>
      <c r="L496" s="52">
        <v>12</v>
      </c>
      <c r="M496" s="55">
        <v>205.56246672752297</v>
      </c>
      <c r="N496" s="56" t="s">
        <v>156</v>
      </c>
      <c r="O496" s="52" t="s">
        <v>159</v>
      </c>
      <c r="P496" s="52" t="s">
        <v>163</v>
      </c>
      <c r="Q496" s="55">
        <v>2189.5667992879667</v>
      </c>
      <c r="R496" s="55">
        <v>0</v>
      </c>
      <c r="S496" s="55">
        <v>343.65692639877318</v>
      </c>
      <c r="T496" s="55">
        <v>0</v>
      </c>
      <c r="U496" s="55">
        <v>0</v>
      </c>
      <c r="V496" s="55">
        <v>80.267527998245143</v>
      </c>
      <c r="W496" s="55">
        <v>232.25699166032149</v>
      </c>
      <c r="X496" s="55">
        <v>34.899853200723435</v>
      </c>
      <c r="Y496" s="55">
        <v>347.42437285929009</v>
      </c>
      <c r="Z496" s="55">
        <v>2880.6480985460298</v>
      </c>
      <c r="AA496" s="55">
        <v>0</v>
      </c>
      <c r="AB496" s="55">
        <v>1309.1336141027662</v>
      </c>
      <c r="AC496" s="55">
        <v>0</v>
      </c>
      <c r="AD496" s="55">
        <v>1309.1336141027662</v>
      </c>
      <c r="AE496" s="57">
        <v>27.266118008871285</v>
      </c>
      <c r="AF496" s="57">
        <v>164.53177953616853</v>
      </c>
      <c r="AG496" s="57">
        <v>191.7978975450398</v>
      </c>
      <c r="AH496" s="57">
        <v>4381.5796101938358</v>
      </c>
      <c r="AI496" s="57">
        <v>0</v>
      </c>
      <c r="AJ496" s="57">
        <v>14.196370691972675</v>
      </c>
      <c r="AK496" s="57">
        <v>4395.7759808858082</v>
      </c>
    </row>
    <row r="497" spans="1:37" ht="28.8" x14ac:dyDescent="0.3">
      <c r="A497" s="52" t="s">
        <v>552</v>
      </c>
      <c r="B497" s="52">
        <v>496</v>
      </c>
      <c r="C497" s="52" t="s">
        <v>55</v>
      </c>
      <c r="D497" s="52">
        <v>503</v>
      </c>
      <c r="E497" s="53" t="s">
        <v>303</v>
      </c>
      <c r="F497" s="52" t="s">
        <v>210</v>
      </c>
      <c r="G497" s="52" t="s">
        <v>370</v>
      </c>
      <c r="H497" s="52">
        <v>107500</v>
      </c>
      <c r="I497" s="52">
        <v>10</v>
      </c>
      <c r="J497" s="53" t="s">
        <v>394</v>
      </c>
      <c r="K497" s="54">
        <v>121.23731492189999</v>
      </c>
      <c r="L497" s="52">
        <v>12</v>
      </c>
      <c r="M497" s="55">
        <v>121.23731492190001</v>
      </c>
      <c r="N497" s="56" t="s">
        <v>156</v>
      </c>
      <c r="O497" s="52" t="s">
        <v>159</v>
      </c>
      <c r="P497" s="52" t="s">
        <v>163</v>
      </c>
      <c r="Q497" s="55">
        <v>863.94470831802289</v>
      </c>
      <c r="R497" s="55">
        <v>0</v>
      </c>
      <c r="S497" s="55">
        <v>202.68312437662453</v>
      </c>
      <c r="T497" s="55">
        <v>0</v>
      </c>
      <c r="U497" s="55">
        <v>0</v>
      </c>
      <c r="V497" s="55">
        <v>47.34044947429463</v>
      </c>
      <c r="W497" s="55">
        <v>136.98130057010727</v>
      </c>
      <c r="X497" s="55">
        <v>20.583351428802796</v>
      </c>
      <c r="Y497" s="55">
        <v>204.90510147320467</v>
      </c>
      <c r="Z497" s="55">
        <v>1271.5329341678521</v>
      </c>
      <c r="AA497" s="55">
        <v>0</v>
      </c>
      <c r="AB497" s="55">
        <v>772.10517452197689</v>
      </c>
      <c r="AC497" s="55">
        <v>0</v>
      </c>
      <c r="AD497" s="55">
        <v>772.10517452197689</v>
      </c>
      <c r="AE497" s="57">
        <v>16.081101712604706</v>
      </c>
      <c r="AF497" s="57">
        <v>97.038099843040612</v>
      </c>
      <c r="AG497" s="57">
        <v>113.11920155564532</v>
      </c>
      <c r="AH497" s="57">
        <v>2156.7573102454744</v>
      </c>
      <c r="AI497" s="57">
        <v>0</v>
      </c>
      <c r="AJ497" s="57">
        <v>8.3727826958416181</v>
      </c>
      <c r="AK497" s="57">
        <v>2165.130092941316</v>
      </c>
    </row>
    <row r="498" spans="1:37" ht="28.8" x14ac:dyDescent="0.3">
      <c r="A498" s="52" t="s">
        <v>552</v>
      </c>
      <c r="B498" s="52">
        <v>497</v>
      </c>
      <c r="C498" s="52" t="s">
        <v>50</v>
      </c>
      <c r="D498" s="52">
        <v>503</v>
      </c>
      <c r="E498" s="53" t="s">
        <v>303</v>
      </c>
      <c r="F498" s="52" t="s">
        <v>210</v>
      </c>
      <c r="G498" s="52" t="s">
        <v>370</v>
      </c>
      <c r="H498" s="52">
        <v>705500</v>
      </c>
      <c r="I498" s="52">
        <v>72</v>
      </c>
      <c r="J498" s="53" t="s">
        <v>369</v>
      </c>
      <c r="K498" s="54">
        <v>2919.7190634701419</v>
      </c>
      <c r="L498" s="52">
        <v>12</v>
      </c>
      <c r="M498" s="55">
        <v>2919.7190634701419</v>
      </c>
      <c r="N498" s="56" t="s">
        <v>156</v>
      </c>
      <c r="O498" s="52" t="s">
        <v>159</v>
      </c>
      <c r="P498" s="52" t="s">
        <v>163</v>
      </c>
      <c r="Q498" s="55">
        <v>20806.101127241553</v>
      </c>
      <c r="R498" s="55">
        <v>0</v>
      </c>
      <c r="S498" s="55">
        <v>4881.1521639796983</v>
      </c>
      <c r="T498" s="55">
        <v>0</v>
      </c>
      <c r="U498" s="55">
        <v>0</v>
      </c>
      <c r="V498" s="55">
        <v>1140.0847411738184</v>
      </c>
      <c r="W498" s="55">
        <v>3298.8763803546608</v>
      </c>
      <c r="X498" s="55">
        <v>495.70219858048858</v>
      </c>
      <c r="Y498" s="55">
        <v>4934.663320108968</v>
      </c>
      <c r="Z498" s="55">
        <v>30621.91661133022</v>
      </c>
      <c r="AA498" s="55">
        <v>0</v>
      </c>
      <c r="AB498" s="55">
        <v>18594.359323348395</v>
      </c>
      <c r="AC498" s="55">
        <v>0</v>
      </c>
      <c r="AD498" s="55">
        <v>18594.359323348395</v>
      </c>
      <c r="AE498" s="57">
        <v>387.27597408554089</v>
      </c>
      <c r="AF498" s="57">
        <v>2336.9371894879018</v>
      </c>
      <c r="AG498" s="57">
        <v>2724.2131635734427</v>
      </c>
      <c r="AH498" s="57">
        <v>51940.489098252059</v>
      </c>
      <c r="AI498" s="57">
        <v>0</v>
      </c>
      <c r="AJ498" s="57">
        <v>201.63901903543234</v>
      </c>
      <c r="AK498" s="57">
        <v>52142.128117287495</v>
      </c>
    </row>
    <row r="499" spans="1:37" x14ac:dyDescent="0.3">
      <c r="A499" s="52" t="s">
        <v>552</v>
      </c>
      <c r="B499" s="52">
        <v>498</v>
      </c>
      <c r="C499" s="52" t="s">
        <v>50</v>
      </c>
      <c r="D499" s="52">
        <v>503</v>
      </c>
      <c r="E499" s="53" t="s">
        <v>303</v>
      </c>
      <c r="F499" s="52" t="s">
        <v>210</v>
      </c>
      <c r="G499" s="52" t="s">
        <v>370</v>
      </c>
      <c r="H499" s="52">
        <v>706000</v>
      </c>
      <c r="I499" s="52">
        <v>72</v>
      </c>
      <c r="J499" s="53" t="s">
        <v>481</v>
      </c>
      <c r="K499" s="54">
        <v>3227.751678604433</v>
      </c>
      <c r="L499" s="52">
        <v>12</v>
      </c>
      <c r="M499" s="55">
        <v>3227.751678604433</v>
      </c>
      <c r="N499" s="56" t="s">
        <v>156</v>
      </c>
      <c r="O499" s="52" t="s">
        <v>159</v>
      </c>
      <c r="P499" s="52" t="s">
        <v>163</v>
      </c>
      <c r="Q499" s="55">
        <v>23001.160857870418</v>
      </c>
      <c r="R499" s="55">
        <v>0</v>
      </c>
      <c r="S499" s="55">
        <v>5396.1174853870498</v>
      </c>
      <c r="T499" s="55">
        <v>0</v>
      </c>
      <c r="U499" s="55">
        <v>0</v>
      </c>
      <c r="V499" s="55">
        <v>1260.364561479915</v>
      </c>
      <c r="W499" s="55">
        <v>3646.9103851186892</v>
      </c>
      <c r="X499" s="55">
        <v>547.99916319840895</v>
      </c>
      <c r="Y499" s="55">
        <v>5455.2741097970138</v>
      </c>
      <c r="Z499" s="55">
        <v>33852.552453054479</v>
      </c>
      <c r="AA499" s="55">
        <v>0</v>
      </c>
      <c r="AB499" s="55">
        <v>20556.078586266194</v>
      </c>
      <c r="AC499" s="55">
        <v>0</v>
      </c>
      <c r="AD499" s="55">
        <v>20556.078586266194</v>
      </c>
      <c r="AE499" s="57">
        <v>428.13388831735278</v>
      </c>
      <c r="AF499" s="57">
        <v>2583.4858670264111</v>
      </c>
      <c r="AG499" s="57">
        <v>3011.6197553437642</v>
      </c>
      <c r="AH499" s="57">
        <v>57420.25079466444</v>
      </c>
      <c r="AI499" s="57">
        <v>0</v>
      </c>
      <c r="AJ499" s="57">
        <v>222.91209120312806</v>
      </c>
      <c r="AK499" s="57">
        <v>57643.162885867569</v>
      </c>
    </row>
    <row r="500" spans="1:37" ht="28.8" x14ac:dyDescent="0.3">
      <c r="A500" s="52" t="s">
        <v>552</v>
      </c>
      <c r="B500" s="52">
        <v>499</v>
      </c>
      <c r="C500" s="52" t="s">
        <v>47</v>
      </c>
      <c r="D500" s="52">
        <v>503</v>
      </c>
      <c r="E500" s="53" t="s">
        <v>303</v>
      </c>
      <c r="F500" s="52" t="s">
        <v>210</v>
      </c>
      <c r="G500" s="52" t="s">
        <v>370</v>
      </c>
      <c r="H500" s="52">
        <v>709000</v>
      </c>
      <c r="I500" s="52">
        <v>78</v>
      </c>
      <c r="J500" s="53" t="s">
        <v>380</v>
      </c>
      <c r="K500" s="54">
        <v>5760.7472366672964</v>
      </c>
      <c r="L500" s="52">
        <v>12</v>
      </c>
      <c r="M500" s="55">
        <v>5760.7472366672964</v>
      </c>
      <c r="N500" s="56" t="s">
        <v>156</v>
      </c>
      <c r="O500" s="52" t="s">
        <v>159</v>
      </c>
      <c r="P500" s="52" t="s">
        <v>163</v>
      </c>
      <c r="Q500" s="55">
        <v>41056.364448700631</v>
      </c>
      <c r="R500" s="55">
        <v>0</v>
      </c>
      <c r="S500" s="55">
        <v>9630.7520272497059</v>
      </c>
      <c r="T500" s="55">
        <v>0</v>
      </c>
      <c r="U500" s="55">
        <v>0</v>
      </c>
      <c r="V500" s="55">
        <v>2249.4429723625135</v>
      </c>
      <c r="W500" s="55">
        <v>6508.844494174421</v>
      </c>
      <c r="X500" s="55">
        <v>978.04468976006137</v>
      </c>
      <c r="Y500" s="55">
        <v>9736.3321562969959</v>
      </c>
      <c r="Z500" s="55">
        <v>60423.448632247331</v>
      </c>
      <c r="AA500" s="55">
        <v>0</v>
      </c>
      <c r="AB500" s="55">
        <v>36687.572249594094</v>
      </c>
      <c r="AC500" s="55">
        <v>0</v>
      </c>
      <c r="AD500" s="55">
        <v>36687.572249594094</v>
      </c>
      <c r="AE500" s="57">
        <v>764.09438087141439</v>
      </c>
      <c r="AF500" s="57">
        <v>4130.6719733907776</v>
      </c>
      <c r="AG500" s="57">
        <v>4894.7663542621922</v>
      </c>
      <c r="AH500" s="57">
        <v>102005.78723610361</v>
      </c>
      <c r="AI500" s="57">
        <v>0</v>
      </c>
      <c r="AJ500" s="57">
        <v>387.46596974157688</v>
      </c>
      <c r="AK500" s="57">
        <v>102393.25320584519</v>
      </c>
    </row>
    <row r="501" spans="1:37" ht="28.8" x14ac:dyDescent="0.3">
      <c r="A501" s="52" t="s">
        <v>552</v>
      </c>
      <c r="B501" s="52">
        <v>500</v>
      </c>
      <c r="C501" s="52" t="s">
        <v>214</v>
      </c>
      <c r="D501" s="52">
        <v>503</v>
      </c>
      <c r="E501" s="53" t="s">
        <v>303</v>
      </c>
      <c r="F501" s="52" t="s">
        <v>209</v>
      </c>
      <c r="G501" s="52" t="s">
        <v>370</v>
      </c>
      <c r="H501" s="52">
        <v>902575</v>
      </c>
      <c r="I501" s="52">
        <v>78</v>
      </c>
      <c r="J501" s="53" t="s">
        <v>352</v>
      </c>
      <c r="K501" s="54">
        <v>145.74954886407599</v>
      </c>
      <c r="L501" s="52">
        <v>12</v>
      </c>
      <c r="M501" s="55">
        <v>145.74954886407599</v>
      </c>
      <c r="N501" s="56" t="s">
        <v>156</v>
      </c>
      <c r="O501" s="52" t="s">
        <v>159</v>
      </c>
      <c r="P501" s="52" t="s">
        <v>163</v>
      </c>
      <c r="Q501" s="55">
        <v>1552.4642133575426</v>
      </c>
      <c r="R501" s="55">
        <v>0</v>
      </c>
      <c r="S501" s="55">
        <v>243.66239024086317</v>
      </c>
      <c r="T501" s="55">
        <v>0</v>
      </c>
      <c r="U501" s="55">
        <v>0</v>
      </c>
      <c r="V501" s="55">
        <v>56.911926483573524</v>
      </c>
      <c r="W501" s="55">
        <v>164.67671503421846</v>
      </c>
      <c r="X501" s="55">
        <v>24.744973829149249</v>
      </c>
      <c r="Y501" s="55">
        <v>246.33361534694123</v>
      </c>
      <c r="Z501" s="55">
        <v>2042.4602189453472</v>
      </c>
      <c r="AA501" s="55">
        <v>0</v>
      </c>
      <c r="AB501" s="55">
        <v>928.21241492101808</v>
      </c>
      <c r="AC501" s="55">
        <v>0</v>
      </c>
      <c r="AD501" s="55">
        <v>928.21241492101808</v>
      </c>
      <c r="AE501" s="57">
        <v>19.332441677377293</v>
      </c>
      <c r="AF501" s="57">
        <v>-2990.0050755437424</v>
      </c>
      <c r="AG501" s="57">
        <v>-2970.6726338663652</v>
      </c>
      <c r="AH501" s="57">
        <v>0</v>
      </c>
      <c r="AI501" s="57">
        <v>0</v>
      </c>
      <c r="AJ501" s="57">
        <v>0</v>
      </c>
      <c r="AK501" s="57">
        <v>0</v>
      </c>
    </row>
    <row r="502" spans="1:37" ht="28.8" x14ac:dyDescent="0.3">
      <c r="A502" s="52" t="s">
        <v>552</v>
      </c>
      <c r="B502" s="52">
        <v>501</v>
      </c>
      <c r="C502" s="52" t="s">
        <v>214</v>
      </c>
      <c r="D502" s="52">
        <v>503</v>
      </c>
      <c r="E502" s="53" t="s">
        <v>303</v>
      </c>
      <c r="F502" s="52" t="s">
        <v>210</v>
      </c>
      <c r="G502" s="52" t="s">
        <v>370</v>
      </c>
      <c r="H502" s="52">
        <v>902575</v>
      </c>
      <c r="I502" s="52">
        <v>78</v>
      </c>
      <c r="J502" s="53" t="s">
        <v>352</v>
      </c>
      <c r="K502" s="54">
        <v>3046.0041229591302</v>
      </c>
      <c r="L502" s="52">
        <v>12</v>
      </c>
      <c r="M502" s="55">
        <v>3046.0041229591302</v>
      </c>
      <c r="N502" s="56" t="s">
        <v>156</v>
      </c>
      <c r="O502" s="52" t="s">
        <v>159</v>
      </c>
      <c r="P502" s="52" t="s">
        <v>163</v>
      </c>
      <c r="Q502" s="55">
        <v>21706.016379863417</v>
      </c>
      <c r="R502" s="55">
        <v>0</v>
      </c>
      <c r="S502" s="55">
        <v>5092.2740486552593</v>
      </c>
      <c r="T502" s="55">
        <v>0</v>
      </c>
      <c r="U502" s="55">
        <v>0</v>
      </c>
      <c r="V502" s="55">
        <v>1189.3962215703282</v>
      </c>
      <c r="W502" s="55">
        <v>3441.5609300951319</v>
      </c>
      <c r="X502" s="55">
        <v>517.14254276283543</v>
      </c>
      <c r="Y502" s="55">
        <v>5148.0996944282952</v>
      </c>
      <c r="Z502" s="55">
        <v>31946.39012294697</v>
      </c>
      <c r="AA502" s="55">
        <v>0</v>
      </c>
      <c r="AB502" s="55">
        <v>19398.611281246634</v>
      </c>
      <c r="AC502" s="55">
        <v>0</v>
      </c>
      <c r="AD502" s="55">
        <v>19398.611281246634</v>
      </c>
      <c r="AE502" s="57">
        <v>404.02661630929009</v>
      </c>
      <c r="AF502" s="57">
        <v>-51749.028020502898</v>
      </c>
      <c r="AG502" s="57">
        <v>-51345.001404193608</v>
      </c>
      <c r="AH502" s="57">
        <v>0</v>
      </c>
      <c r="AI502" s="57">
        <v>0</v>
      </c>
      <c r="AJ502" s="57">
        <v>0</v>
      </c>
      <c r="AK502" s="57">
        <v>0</v>
      </c>
    </row>
    <row r="503" spans="1:37" ht="28.8" x14ac:dyDescent="0.3">
      <c r="A503" s="52" t="s">
        <v>552</v>
      </c>
      <c r="B503" s="52">
        <v>502</v>
      </c>
      <c r="C503" s="52" t="s">
        <v>204</v>
      </c>
      <c r="D503" s="52">
        <v>504</v>
      </c>
      <c r="E503" s="53" t="s">
        <v>305</v>
      </c>
      <c r="F503" s="52" t="s">
        <v>206</v>
      </c>
      <c r="G503" s="52" t="s">
        <v>341</v>
      </c>
      <c r="H503" s="52">
        <v>902575</v>
      </c>
      <c r="I503" s="52">
        <v>78</v>
      </c>
      <c r="J503" s="53" t="s">
        <v>352</v>
      </c>
      <c r="K503" s="54">
        <v>34392</v>
      </c>
      <c r="L503" s="52">
        <v>12</v>
      </c>
      <c r="M503" s="55">
        <v>34392</v>
      </c>
      <c r="N503" s="56" t="s">
        <v>156</v>
      </c>
      <c r="O503" s="52" t="s">
        <v>157</v>
      </c>
      <c r="P503" s="52" t="s">
        <v>175</v>
      </c>
      <c r="Q503" s="55">
        <v>0</v>
      </c>
      <c r="R503" s="55">
        <v>0</v>
      </c>
      <c r="S503" s="55">
        <v>3347.8703869348183</v>
      </c>
      <c r="T503" s="55">
        <v>0</v>
      </c>
      <c r="U503" s="55">
        <v>0</v>
      </c>
      <c r="V503" s="55">
        <v>0</v>
      </c>
      <c r="W503" s="55">
        <v>0</v>
      </c>
      <c r="X503" s="55">
        <v>0</v>
      </c>
      <c r="Y503" s="55">
        <v>0</v>
      </c>
      <c r="Z503" s="55">
        <v>3347.8703869348183</v>
      </c>
      <c r="AA503" s="55">
        <v>0</v>
      </c>
      <c r="AB503" s="55">
        <v>0</v>
      </c>
      <c r="AC503" s="55">
        <v>0</v>
      </c>
      <c r="AD503" s="55">
        <v>0</v>
      </c>
      <c r="AE503" s="57">
        <v>-3347.8703869348183</v>
      </c>
      <c r="AF503" s="57">
        <v>0</v>
      </c>
      <c r="AG503" s="57">
        <v>-3347.8703869348183</v>
      </c>
      <c r="AH503" s="57">
        <v>0</v>
      </c>
      <c r="AI503" s="57">
        <v>0</v>
      </c>
      <c r="AJ503" s="57">
        <v>0</v>
      </c>
      <c r="AK503" s="57">
        <v>0</v>
      </c>
    </row>
    <row r="504" spans="1:37" ht="28.8" x14ac:dyDescent="0.3">
      <c r="A504" s="52" t="s">
        <v>552</v>
      </c>
      <c r="B504" s="52">
        <v>503</v>
      </c>
      <c r="C504" s="52" t="s">
        <v>204</v>
      </c>
      <c r="D504" s="52">
        <v>504</v>
      </c>
      <c r="E504" s="53" t="s">
        <v>305</v>
      </c>
      <c r="F504" s="52" t="s">
        <v>206</v>
      </c>
      <c r="G504" s="52" t="s">
        <v>350</v>
      </c>
      <c r="H504" s="52">
        <v>902575</v>
      </c>
      <c r="I504" s="52">
        <v>78</v>
      </c>
      <c r="J504" s="53" t="s">
        <v>352</v>
      </c>
      <c r="K504" s="54">
        <v>35136</v>
      </c>
      <c r="L504" s="52">
        <v>12</v>
      </c>
      <c r="M504" s="55">
        <v>35136</v>
      </c>
      <c r="N504" s="56" t="s">
        <v>156</v>
      </c>
      <c r="O504" s="52" t="s">
        <v>157</v>
      </c>
      <c r="P504" s="52" t="s">
        <v>175</v>
      </c>
      <c r="Q504" s="55">
        <v>0</v>
      </c>
      <c r="R504" s="55">
        <v>0</v>
      </c>
      <c r="S504" s="55">
        <v>3420.29465908763</v>
      </c>
      <c r="T504" s="55">
        <v>0</v>
      </c>
      <c r="U504" s="55">
        <v>0</v>
      </c>
      <c r="V504" s="55">
        <v>0</v>
      </c>
      <c r="W504" s="55">
        <v>0</v>
      </c>
      <c r="X504" s="55">
        <v>0</v>
      </c>
      <c r="Y504" s="55">
        <v>0</v>
      </c>
      <c r="Z504" s="55">
        <v>3420.29465908763</v>
      </c>
      <c r="AA504" s="55">
        <v>0</v>
      </c>
      <c r="AB504" s="55">
        <v>0</v>
      </c>
      <c r="AC504" s="55">
        <v>0</v>
      </c>
      <c r="AD504" s="55">
        <v>0</v>
      </c>
      <c r="AE504" s="57">
        <v>-3420.29465908763</v>
      </c>
      <c r="AF504" s="57">
        <v>0</v>
      </c>
      <c r="AG504" s="57">
        <v>-3420.29465908763</v>
      </c>
      <c r="AH504" s="57">
        <v>0</v>
      </c>
      <c r="AI504" s="57">
        <v>0</v>
      </c>
      <c r="AJ504" s="57">
        <v>0</v>
      </c>
      <c r="AK504" s="57">
        <v>0</v>
      </c>
    </row>
    <row r="505" spans="1:37" ht="28.8" x14ac:dyDescent="0.3">
      <c r="A505" s="52" t="s">
        <v>552</v>
      </c>
      <c r="B505" s="52">
        <v>504</v>
      </c>
      <c r="C505" s="52" t="s">
        <v>204</v>
      </c>
      <c r="D505" s="52">
        <v>504</v>
      </c>
      <c r="E505" s="53" t="s">
        <v>305</v>
      </c>
      <c r="F505" s="52" t="s">
        <v>206</v>
      </c>
      <c r="G505" s="52" t="s">
        <v>353</v>
      </c>
      <c r="H505" s="52">
        <v>902575</v>
      </c>
      <c r="I505" s="52">
        <v>78</v>
      </c>
      <c r="J505" s="53" t="s">
        <v>352</v>
      </c>
      <c r="K505" s="54">
        <v>34443</v>
      </c>
      <c r="L505" s="52">
        <v>12</v>
      </c>
      <c r="M505" s="55">
        <v>34443</v>
      </c>
      <c r="N505" s="56" t="s">
        <v>156</v>
      </c>
      <c r="O505" s="52" t="s">
        <v>157</v>
      </c>
      <c r="P505" s="52" t="s">
        <v>175</v>
      </c>
      <c r="Q505" s="55">
        <v>0</v>
      </c>
      <c r="R505" s="55">
        <v>0</v>
      </c>
      <c r="S505" s="55">
        <v>3352.8349539775518</v>
      </c>
      <c r="T505" s="55">
        <v>0</v>
      </c>
      <c r="U505" s="55">
        <v>0</v>
      </c>
      <c r="V505" s="55">
        <v>0</v>
      </c>
      <c r="W505" s="55">
        <v>0</v>
      </c>
      <c r="X505" s="55">
        <v>0</v>
      </c>
      <c r="Y505" s="55">
        <v>0</v>
      </c>
      <c r="Z505" s="55">
        <v>3352.8349539775518</v>
      </c>
      <c r="AA505" s="55">
        <v>0</v>
      </c>
      <c r="AB505" s="55">
        <v>0</v>
      </c>
      <c r="AC505" s="55">
        <v>0</v>
      </c>
      <c r="AD505" s="55">
        <v>0</v>
      </c>
      <c r="AE505" s="57">
        <v>-3352.8349539775518</v>
      </c>
      <c r="AF505" s="57">
        <v>0</v>
      </c>
      <c r="AG505" s="57">
        <v>-3352.8349539775518</v>
      </c>
      <c r="AH505" s="57">
        <v>0</v>
      </c>
      <c r="AI505" s="57">
        <v>0</v>
      </c>
      <c r="AJ505" s="57">
        <v>0</v>
      </c>
      <c r="AK505" s="57">
        <v>0</v>
      </c>
    </row>
    <row r="506" spans="1:37" ht="28.8" x14ac:dyDescent="0.3">
      <c r="A506" s="52" t="s">
        <v>552</v>
      </c>
      <c r="B506" s="52">
        <v>505</v>
      </c>
      <c r="C506" s="52" t="s">
        <v>55</v>
      </c>
      <c r="D506" s="52">
        <v>506</v>
      </c>
      <c r="E506" s="53" t="s">
        <v>498</v>
      </c>
      <c r="F506" s="52" t="s">
        <v>209</v>
      </c>
      <c r="G506" s="52" t="s">
        <v>341</v>
      </c>
      <c r="H506" s="52" t="s">
        <v>499</v>
      </c>
      <c r="I506" s="52">
        <v>10</v>
      </c>
      <c r="J506" s="53" t="s">
        <v>500</v>
      </c>
      <c r="K506" s="54">
        <v>6033</v>
      </c>
      <c r="L506" s="52">
        <v>12</v>
      </c>
      <c r="M506" s="55">
        <v>6033</v>
      </c>
      <c r="N506" s="56" t="s">
        <v>501</v>
      </c>
      <c r="O506" s="52" t="s">
        <v>157</v>
      </c>
      <c r="P506" s="52" t="s">
        <v>175</v>
      </c>
      <c r="Q506" s="55">
        <v>0</v>
      </c>
      <c r="R506" s="55">
        <v>0</v>
      </c>
      <c r="S506" s="55">
        <v>0</v>
      </c>
      <c r="T506" s="55">
        <v>161870.17230018807</v>
      </c>
      <c r="U506" s="55">
        <v>5867.9652035686549</v>
      </c>
      <c r="V506" s="55">
        <v>0</v>
      </c>
      <c r="W506" s="55">
        <v>0</v>
      </c>
      <c r="X506" s="55">
        <v>0</v>
      </c>
      <c r="Y506" s="55">
        <v>0</v>
      </c>
      <c r="Z506" s="55">
        <v>167738.13750375673</v>
      </c>
      <c r="AA506" s="55">
        <v>0</v>
      </c>
      <c r="AB506" s="55">
        <v>0</v>
      </c>
      <c r="AC506" s="55">
        <v>0</v>
      </c>
      <c r="AD506" s="55">
        <v>0</v>
      </c>
      <c r="AE506" s="57">
        <v>800.22628919686872</v>
      </c>
      <c r="AF506" s="57">
        <v>4828.8009077914121</v>
      </c>
      <c r="AG506" s="57">
        <v>5629.0271969882806</v>
      </c>
      <c r="AH506" s="57">
        <v>173367.16470074502</v>
      </c>
      <c r="AI506" s="57">
        <v>0</v>
      </c>
      <c r="AJ506" s="57">
        <v>416.64563452722865</v>
      </c>
      <c r="AK506" s="57">
        <v>173783.81033527225</v>
      </c>
    </row>
    <row r="507" spans="1:37" ht="28.8" x14ac:dyDescent="0.3">
      <c r="A507" s="52" t="s">
        <v>552</v>
      </c>
      <c r="B507" s="52">
        <v>506</v>
      </c>
      <c r="C507" s="52" t="s">
        <v>55</v>
      </c>
      <c r="D507" s="52">
        <v>506</v>
      </c>
      <c r="E507" s="53" t="s">
        <v>498</v>
      </c>
      <c r="F507" s="52" t="s">
        <v>209</v>
      </c>
      <c r="G507" s="52" t="s">
        <v>350</v>
      </c>
      <c r="H507" s="52" t="s">
        <v>499</v>
      </c>
      <c r="I507" s="52">
        <v>10</v>
      </c>
      <c r="J507" s="53" t="s">
        <v>500</v>
      </c>
      <c r="K507" s="54">
        <v>10657</v>
      </c>
      <c r="L507" s="52">
        <v>12</v>
      </c>
      <c r="M507" s="55">
        <v>10657</v>
      </c>
      <c r="N507" s="56" t="s">
        <v>501</v>
      </c>
      <c r="O507" s="52" t="s">
        <v>157</v>
      </c>
      <c r="P507" s="52" t="s">
        <v>175</v>
      </c>
      <c r="Q507" s="55">
        <v>0</v>
      </c>
      <c r="R507" s="55">
        <v>0</v>
      </c>
      <c r="S507" s="55">
        <v>0</v>
      </c>
      <c r="T507" s="55">
        <v>285935.75769983494</v>
      </c>
      <c r="U507" s="55">
        <v>10365.474088253135</v>
      </c>
      <c r="V507" s="55">
        <v>0</v>
      </c>
      <c r="W507" s="55">
        <v>0</v>
      </c>
      <c r="X507" s="55">
        <v>0</v>
      </c>
      <c r="Y507" s="55">
        <v>0</v>
      </c>
      <c r="Z507" s="55">
        <v>296301.2317880881</v>
      </c>
      <c r="AA507" s="55">
        <v>0</v>
      </c>
      <c r="AB507" s="55">
        <v>0</v>
      </c>
      <c r="AC507" s="55">
        <v>0</v>
      </c>
      <c r="AD507" s="55">
        <v>0</v>
      </c>
      <c r="AE507" s="57">
        <v>1413.5606769386757</v>
      </c>
      <c r="AF507" s="57">
        <v>8529.8410864135712</v>
      </c>
      <c r="AG507" s="57">
        <v>9943.4017633522471</v>
      </c>
      <c r="AH507" s="57">
        <v>306244.63355144038</v>
      </c>
      <c r="AI507" s="57">
        <v>0</v>
      </c>
      <c r="AJ507" s="57">
        <v>735.98417489750966</v>
      </c>
      <c r="AK507" s="57">
        <v>306980.61772633786</v>
      </c>
    </row>
    <row r="508" spans="1:37" ht="28.8" x14ac:dyDescent="0.3">
      <c r="A508" s="52" t="s">
        <v>552</v>
      </c>
      <c r="B508" s="52">
        <v>507</v>
      </c>
      <c r="C508" s="52" t="s">
        <v>54</v>
      </c>
      <c r="D508" s="52">
        <v>509</v>
      </c>
      <c r="E508" s="53" t="s">
        <v>306</v>
      </c>
      <c r="F508" s="52" t="s">
        <v>209</v>
      </c>
      <c r="G508" s="52" t="s">
        <v>341</v>
      </c>
      <c r="H508" s="52">
        <v>601428</v>
      </c>
      <c r="I508" s="52">
        <v>60</v>
      </c>
      <c r="J508" s="53" t="s">
        <v>502</v>
      </c>
      <c r="K508" s="54">
        <v>1775</v>
      </c>
      <c r="L508" s="52">
        <v>12</v>
      </c>
      <c r="M508" s="55">
        <v>1775</v>
      </c>
      <c r="N508" s="56" t="s">
        <v>156</v>
      </c>
      <c r="O508" s="52" t="s">
        <v>157</v>
      </c>
      <c r="P508" s="52" t="s">
        <v>175</v>
      </c>
      <c r="Q508" s="55">
        <v>0</v>
      </c>
      <c r="R508" s="55">
        <v>0</v>
      </c>
      <c r="S508" s="55">
        <v>0</v>
      </c>
      <c r="T508" s="55">
        <v>0</v>
      </c>
      <c r="U508" s="55">
        <v>0</v>
      </c>
      <c r="V508" s="55">
        <v>0</v>
      </c>
      <c r="W508" s="55">
        <v>0</v>
      </c>
      <c r="X508" s="55">
        <v>0</v>
      </c>
      <c r="Y508" s="55">
        <v>0</v>
      </c>
      <c r="Z508" s="55">
        <v>0</v>
      </c>
      <c r="AA508" s="55">
        <v>0</v>
      </c>
      <c r="AB508" s="55">
        <v>0</v>
      </c>
      <c r="AC508" s="55">
        <v>0</v>
      </c>
      <c r="AD508" s="55">
        <v>0</v>
      </c>
      <c r="AE508" s="57">
        <v>0</v>
      </c>
      <c r="AF508" s="57">
        <v>0</v>
      </c>
      <c r="AG508" s="57">
        <v>0</v>
      </c>
      <c r="AH508" s="57">
        <v>0</v>
      </c>
      <c r="AI508" s="57">
        <v>0</v>
      </c>
      <c r="AJ508" s="57">
        <v>0</v>
      </c>
      <c r="AK508" s="57">
        <v>0</v>
      </c>
    </row>
    <row r="509" spans="1:37" ht="28.8" x14ac:dyDescent="0.3">
      <c r="A509" s="52" t="s">
        <v>552</v>
      </c>
      <c r="B509" s="52">
        <v>508</v>
      </c>
      <c r="C509" s="52" t="s">
        <v>54</v>
      </c>
      <c r="D509" s="52">
        <v>509</v>
      </c>
      <c r="E509" s="53" t="s">
        <v>306</v>
      </c>
      <c r="F509" s="52" t="s">
        <v>209</v>
      </c>
      <c r="G509" s="52" t="s">
        <v>341</v>
      </c>
      <c r="H509" s="52">
        <v>601428</v>
      </c>
      <c r="I509" s="52">
        <v>60</v>
      </c>
      <c r="J509" s="53" t="s">
        <v>502</v>
      </c>
      <c r="K509" s="54">
        <v>332</v>
      </c>
      <c r="L509" s="52">
        <v>12</v>
      </c>
      <c r="M509" s="55">
        <v>332</v>
      </c>
      <c r="N509" s="56" t="s">
        <v>156</v>
      </c>
      <c r="O509" s="52" t="s">
        <v>157</v>
      </c>
      <c r="P509" s="52" t="s">
        <v>175</v>
      </c>
      <c r="Q509" s="55">
        <v>0</v>
      </c>
      <c r="R509" s="55">
        <v>0</v>
      </c>
      <c r="S509" s="55">
        <v>0</v>
      </c>
      <c r="T509" s="55">
        <v>0</v>
      </c>
      <c r="U509" s="55">
        <v>0</v>
      </c>
      <c r="V509" s="55">
        <v>0</v>
      </c>
      <c r="W509" s="55">
        <v>0</v>
      </c>
      <c r="X509" s="55">
        <v>0</v>
      </c>
      <c r="Y509" s="55">
        <v>0</v>
      </c>
      <c r="Z509" s="55">
        <v>0</v>
      </c>
      <c r="AA509" s="55">
        <v>0</v>
      </c>
      <c r="AB509" s="55">
        <v>0</v>
      </c>
      <c r="AC509" s="55">
        <v>0</v>
      </c>
      <c r="AD509" s="55">
        <v>0</v>
      </c>
      <c r="AE509" s="57">
        <v>0</v>
      </c>
      <c r="AF509" s="57">
        <v>0</v>
      </c>
      <c r="AG509" s="57">
        <v>0</v>
      </c>
      <c r="AH509" s="57">
        <v>0</v>
      </c>
      <c r="AI509" s="57">
        <v>0</v>
      </c>
      <c r="AJ509" s="57">
        <v>0</v>
      </c>
      <c r="AK509" s="57">
        <v>0</v>
      </c>
    </row>
    <row r="510" spans="1:37" x14ac:dyDescent="0.3">
      <c r="A510" s="52" t="s">
        <v>552</v>
      </c>
      <c r="B510" s="52">
        <v>509</v>
      </c>
      <c r="C510" s="52" t="s">
        <v>52</v>
      </c>
      <c r="D510" s="52">
        <v>514</v>
      </c>
      <c r="E510" s="53" t="s">
        <v>307</v>
      </c>
      <c r="F510" s="52" t="s">
        <v>209</v>
      </c>
      <c r="G510" s="52" t="s">
        <v>341</v>
      </c>
      <c r="H510" s="52">
        <v>409050</v>
      </c>
      <c r="I510" s="52">
        <v>40</v>
      </c>
      <c r="J510" s="53" t="s">
        <v>351</v>
      </c>
      <c r="K510" s="54">
        <v>1908</v>
      </c>
      <c r="L510" s="52">
        <v>12</v>
      </c>
      <c r="M510" s="55">
        <v>1908</v>
      </c>
      <c r="N510" s="56" t="s">
        <v>186</v>
      </c>
      <c r="O510" s="52" t="s">
        <v>157</v>
      </c>
      <c r="P510" s="52" t="s">
        <v>175</v>
      </c>
      <c r="Q510" s="55">
        <v>0</v>
      </c>
      <c r="R510" s="55">
        <v>0</v>
      </c>
      <c r="S510" s="55">
        <v>6236</v>
      </c>
      <c r="T510" s="55">
        <v>37918.210189366153</v>
      </c>
      <c r="U510" s="55">
        <v>1855.8060017253429</v>
      </c>
      <c r="V510" s="55">
        <v>10200</v>
      </c>
      <c r="W510" s="55">
        <v>0</v>
      </c>
      <c r="X510" s="55">
        <v>0</v>
      </c>
      <c r="Y510" s="55">
        <v>10200</v>
      </c>
      <c r="Z510" s="55">
        <v>56210.016191091498</v>
      </c>
      <c r="AA510" s="55">
        <v>0</v>
      </c>
      <c r="AB510" s="55">
        <v>0</v>
      </c>
      <c r="AC510" s="55">
        <v>0</v>
      </c>
      <c r="AD510" s="55">
        <v>0</v>
      </c>
      <c r="AE510" s="57">
        <v>253.08001985539954</v>
      </c>
      <c r="AF510" s="57">
        <v>1527.1593124591436</v>
      </c>
      <c r="AG510" s="57">
        <v>1780.2393323145432</v>
      </c>
      <c r="AH510" s="57">
        <v>57990.255523406042</v>
      </c>
      <c r="AI510" s="57">
        <v>0</v>
      </c>
      <c r="AJ510" s="57">
        <v>131.76858456455369</v>
      </c>
      <c r="AK510" s="57">
        <v>58122.024107970596</v>
      </c>
    </row>
    <row r="511" spans="1:37" x14ac:dyDescent="0.3">
      <c r="A511" s="52" t="s">
        <v>552</v>
      </c>
      <c r="B511" s="52">
        <v>510</v>
      </c>
      <c r="C511" s="52" t="s">
        <v>52</v>
      </c>
      <c r="D511" s="52">
        <v>525</v>
      </c>
      <c r="E511" s="53" t="s">
        <v>308</v>
      </c>
      <c r="F511" s="52" t="s">
        <v>209</v>
      </c>
      <c r="G511" s="52" t="s">
        <v>341</v>
      </c>
      <c r="H511" s="52">
        <v>409050</v>
      </c>
      <c r="I511" s="52">
        <v>40</v>
      </c>
      <c r="J511" s="53" t="s">
        <v>351</v>
      </c>
      <c r="K511" s="54">
        <v>605</v>
      </c>
      <c r="L511" s="52">
        <v>12</v>
      </c>
      <c r="M511" s="55">
        <v>605</v>
      </c>
      <c r="N511" s="56" t="s">
        <v>187</v>
      </c>
      <c r="O511" s="52" t="s">
        <v>157</v>
      </c>
      <c r="P511" s="52" t="s">
        <v>175</v>
      </c>
      <c r="Q511" s="55">
        <v>0</v>
      </c>
      <c r="R511" s="55">
        <v>0</v>
      </c>
      <c r="S511" s="55">
        <v>0</v>
      </c>
      <c r="T511" s="55">
        <v>0</v>
      </c>
      <c r="U511" s="55">
        <v>588.45001627035242</v>
      </c>
      <c r="V511" s="55">
        <v>0</v>
      </c>
      <c r="W511" s="55">
        <v>0</v>
      </c>
      <c r="X511" s="55">
        <v>0</v>
      </c>
      <c r="Y511" s="55">
        <v>0</v>
      </c>
      <c r="Z511" s="55">
        <v>588.45001627035242</v>
      </c>
      <c r="AA511" s="55">
        <v>0</v>
      </c>
      <c r="AB511" s="55">
        <v>0</v>
      </c>
      <c r="AC511" s="55">
        <v>0</v>
      </c>
      <c r="AD511" s="55">
        <v>0</v>
      </c>
      <c r="AE511" s="57">
        <v>80.248119503415481</v>
      </c>
      <c r="AF511" s="57">
        <v>484.2407673153993</v>
      </c>
      <c r="AG511" s="57">
        <v>564.48888681881476</v>
      </c>
      <c r="AH511" s="57">
        <v>1152.9389030891671</v>
      </c>
      <c r="AI511" s="57">
        <v>0</v>
      </c>
      <c r="AJ511" s="57">
        <v>41.781967327859</v>
      </c>
      <c r="AK511" s="57">
        <v>1194.7208704170262</v>
      </c>
    </row>
    <row r="512" spans="1:37" ht="28.8" x14ac:dyDescent="0.3">
      <c r="A512" s="52" t="s">
        <v>552</v>
      </c>
      <c r="B512" s="52">
        <v>511</v>
      </c>
      <c r="C512" s="52" t="s">
        <v>54</v>
      </c>
      <c r="D512" s="52">
        <v>526</v>
      </c>
      <c r="E512" s="53" t="s">
        <v>309</v>
      </c>
      <c r="F512" s="52" t="s">
        <v>209</v>
      </c>
      <c r="G512" s="52" t="s">
        <v>341</v>
      </c>
      <c r="H512" s="52">
        <v>601203</v>
      </c>
      <c r="I512" s="52">
        <v>60</v>
      </c>
      <c r="J512" s="53" t="s">
        <v>503</v>
      </c>
      <c r="K512" s="54">
        <v>5178</v>
      </c>
      <c r="L512" s="52">
        <v>12</v>
      </c>
      <c r="M512" s="55">
        <v>5178</v>
      </c>
      <c r="N512" s="56" t="s">
        <v>188</v>
      </c>
      <c r="O512" s="52" t="s">
        <v>157</v>
      </c>
      <c r="P512" s="52" t="s">
        <v>175</v>
      </c>
      <c r="Q512" s="55">
        <v>0</v>
      </c>
      <c r="R512" s="55">
        <v>0</v>
      </c>
      <c r="S512" s="55">
        <v>0</v>
      </c>
      <c r="T512" s="55">
        <v>78098.118227145344</v>
      </c>
      <c r="U512" s="55">
        <v>5036.3540235502232</v>
      </c>
      <c r="V512" s="55">
        <v>0</v>
      </c>
      <c r="W512" s="55">
        <v>0</v>
      </c>
      <c r="X512" s="55">
        <v>0</v>
      </c>
      <c r="Y512" s="55">
        <v>0</v>
      </c>
      <c r="Z512" s="55">
        <v>83134.472250695573</v>
      </c>
      <c r="AA512" s="55">
        <v>0</v>
      </c>
      <c r="AB512" s="55">
        <v>0</v>
      </c>
      <c r="AC512" s="55">
        <v>0</v>
      </c>
      <c r="AD512" s="55">
        <v>0</v>
      </c>
      <c r="AE512" s="57">
        <v>686.81778973336418</v>
      </c>
      <c r="AF512" s="57">
        <v>4144.4606498498142</v>
      </c>
      <c r="AG512" s="57">
        <v>4831.2784395831786</v>
      </c>
      <c r="AH512" s="57">
        <v>87965.750690278757</v>
      </c>
      <c r="AI512" s="57">
        <v>0</v>
      </c>
      <c r="AJ512" s="57">
        <v>357.59839144405606</v>
      </c>
      <c r="AK512" s="57">
        <v>88323.349081722816</v>
      </c>
    </row>
    <row r="513" spans="1:37" ht="28.8" x14ac:dyDescent="0.3">
      <c r="A513" s="52" t="s">
        <v>552</v>
      </c>
      <c r="B513" s="52">
        <v>512</v>
      </c>
      <c r="C513" s="52" t="s">
        <v>54</v>
      </c>
      <c r="D513" s="52">
        <v>526</v>
      </c>
      <c r="E513" s="53" t="s">
        <v>309</v>
      </c>
      <c r="F513" s="52" t="s">
        <v>209</v>
      </c>
      <c r="G513" s="52" t="s">
        <v>341</v>
      </c>
      <c r="H513" s="52">
        <v>601615</v>
      </c>
      <c r="I513" s="52">
        <v>60</v>
      </c>
      <c r="J513" s="53" t="s">
        <v>504</v>
      </c>
      <c r="K513" s="54">
        <v>1292</v>
      </c>
      <c r="L513" s="52">
        <v>12</v>
      </c>
      <c r="M513" s="55">
        <v>1292</v>
      </c>
      <c r="N513" s="56" t="s">
        <v>188</v>
      </c>
      <c r="O513" s="52" t="s">
        <v>157</v>
      </c>
      <c r="P513" s="52" t="s">
        <v>175</v>
      </c>
      <c r="Q513" s="55">
        <v>0</v>
      </c>
      <c r="R513" s="55">
        <v>0</v>
      </c>
      <c r="S513" s="55">
        <v>0</v>
      </c>
      <c r="T513" s="55">
        <v>19486.82285621317</v>
      </c>
      <c r="U513" s="55">
        <v>1256.6568942500751</v>
      </c>
      <c r="V513" s="55">
        <v>0</v>
      </c>
      <c r="W513" s="55">
        <v>0</v>
      </c>
      <c r="X513" s="55">
        <v>0</v>
      </c>
      <c r="Y513" s="55">
        <v>0</v>
      </c>
      <c r="Z513" s="55">
        <v>20743.479750463244</v>
      </c>
      <c r="AA513" s="55">
        <v>0</v>
      </c>
      <c r="AB513" s="55">
        <v>0</v>
      </c>
      <c r="AC513" s="55">
        <v>0</v>
      </c>
      <c r="AD513" s="55">
        <v>0</v>
      </c>
      <c r="AE513" s="57">
        <v>171.37284363374016</v>
      </c>
      <c r="AF513" s="57">
        <v>1034.1141675561917</v>
      </c>
      <c r="AG513" s="57">
        <v>1205.4870111899318</v>
      </c>
      <c r="AH513" s="57">
        <v>21948.966761653177</v>
      </c>
      <c r="AI513" s="57">
        <v>0</v>
      </c>
      <c r="AJ513" s="57">
        <v>89.226945103460878</v>
      </c>
      <c r="AK513" s="57">
        <v>22038.19370675664</v>
      </c>
    </row>
    <row r="514" spans="1:37" ht="28.8" x14ac:dyDescent="0.3">
      <c r="A514" s="52" t="s">
        <v>552</v>
      </c>
      <c r="B514" s="52">
        <v>513</v>
      </c>
      <c r="C514" s="52" t="s">
        <v>54</v>
      </c>
      <c r="D514" s="52">
        <v>526</v>
      </c>
      <c r="E514" s="53" t="s">
        <v>309</v>
      </c>
      <c r="F514" s="52" t="s">
        <v>209</v>
      </c>
      <c r="G514" s="52" t="s">
        <v>341</v>
      </c>
      <c r="H514" s="52">
        <v>601640</v>
      </c>
      <c r="I514" s="52">
        <v>60</v>
      </c>
      <c r="J514" s="53" t="s">
        <v>473</v>
      </c>
      <c r="K514" s="54">
        <v>167</v>
      </c>
      <c r="L514" s="52">
        <v>12</v>
      </c>
      <c r="M514" s="55">
        <v>167</v>
      </c>
      <c r="N514" s="56" t="s">
        <v>188</v>
      </c>
      <c r="O514" s="52" t="s">
        <v>157</v>
      </c>
      <c r="P514" s="52" t="s">
        <v>175</v>
      </c>
      <c r="Q514" s="55">
        <v>0</v>
      </c>
      <c r="R514" s="55">
        <v>0</v>
      </c>
      <c r="S514" s="55">
        <v>0</v>
      </c>
      <c r="T514" s="55">
        <v>2518.8075982876157</v>
      </c>
      <c r="U514" s="55">
        <v>162.43165738371712</v>
      </c>
      <c r="V514" s="55">
        <v>0</v>
      </c>
      <c r="W514" s="55">
        <v>0</v>
      </c>
      <c r="X514" s="55">
        <v>0</v>
      </c>
      <c r="Y514" s="55">
        <v>0</v>
      </c>
      <c r="Z514" s="55">
        <v>2681.239255671333</v>
      </c>
      <c r="AA514" s="55">
        <v>0</v>
      </c>
      <c r="AB514" s="55">
        <v>0</v>
      </c>
      <c r="AC514" s="55">
        <v>0</v>
      </c>
      <c r="AD514" s="55">
        <v>0</v>
      </c>
      <c r="AE514" s="57">
        <v>22.151133813339477</v>
      </c>
      <c r="AF514" s="57">
        <v>133.66645973830029</v>
      </c>
      <c r="AG514" s="57">
        <v>155.81759355163976</v>
      </c>
      <c r="AH514" s="57">
        <v>2837.0568492229727</v>
      </c>
      <c r="AI514" s="57">
        <v>0</v>
      </c>
      <c r="AJ514" s="57">
        <v>11.533204204549509</v>
      </c>
      <c r="AK514" s="57">
        <v>2848.590053427522</v>
      </c>
    </row>
    <row r="515" spans="1:37" ht="28.8" x14ac:dyDescent="0.3">
      <c r="A515" s="52" t="s">
        <v>552</v>
      </c>
      <c r="B515" s="52">
        <v>514</v>
      </c>
      <c r="C515" s="52" t="s">
        <v>54</v>
      </c>
      <c r="D515" s="52">
        <v>526</v>
      </c>
      <c r="E515" s="53" t="s">
        <v>309</v>
      </c>
      <c r="F515" s="52" t="s">
        <v>209</v>
      </c>
      <c r="G515" s="52" t="s">
        <v>341</v>
      </c>
      <c r="H515" s="52">
        <v>601752</v>
      </c>
      <c r="I515" s="52">
        <v>60</v>
      </c>
      <c r="J515" s="53" t="s">
        <v>408</v>
      </c>
      <c r="K515" s="54">
        <v>117</v>
      </c>
      <c r="L515" s="52">
        <v>12</v>
      </c>
      <c r="M515" s="55">
        <v>117</v>
      </c>
      <c r="N515" s="56" t="s">
        <v>188</v>
      </c>
      <c r="O515" s="52" t="s">
        <v>157</v>
      </c>
      <c r="P515" s="52" t="s">
        <v>175</v>
      </c>
      <c r="Q515" s="55">
        <v>0</v>
      </c>
      <c r="R515" s="55">
        <v>0</v>
      </c>
      <c r="S515" s="55">
        <v>0</v>
      </c>
      <c r="T515" s="55">
        <v>1764.6735868242579</v>
      </c>
      <c r="U515" s="55">
        <v>113.79942463410123</v>
      </c>
      <c r="V515" s="55">
        <v>0</v>
      </c>
      <c r="W515" s="55">
        <v>0</v>
      </c>
      <c r="X515" s="55">
        <v>0</v>
      </c>
      <c r="Y515" s="55">
        <v>0</v>
      </c>
      <c r="Z515" s="55">
        <v>1878.473011458359</v>
      </c>
      <c r="AA515" s="55">
        <v>0</v>
      </c>
      <c r="AB515" s="55">
        <v>0</v>
      </c>
      <c r="AC515" s="55">
        <v>0</v>
      </c>
      <c r="AD515" s="55">
        <v>0</v>
      </c>
      <c r="AE515" s="57">
        <v>15.519057821321669</v>
      </c>
      <c r="AF515" s="57">
        <v>93.646561613060697</v>
      </c>
      <c r="AG515" s="57">
        <v>109.16561943438236</v>
      </c>
      <c r="AH515" s="57">
        <v>1987.6386308927413</v>
      </c>
      <c r="AI515" s="57">
        <v>0</v>
      </c>
      <c r="AJ515" s="57">
        <v>8.0801490534867817</v>
      </c>
      <c r="AK515" s="57">
        <v>1995.7187799462281</v>
      </c>
    </row>
    <row r="516" spans="1:37" ht="28.8" x14ac:dyDescent="0.3">
      <c r="A516" s="52" t="s">
        <v>552</v>
      </c>
      <c r="B516" s="52">
        <v>515</v>
      </c>
      <c r="C516" s="52" t="s">
        <v>54</v>
      </c>
      <c r="D516" s="52">
        <v>526</v>
      </c>
      <c r="E516" s="53" t="s">
        <v>309</v>
      </c>
      <c r="F516" s="52" t="s">
        <v>209</v>
      </c>
      <c r="G516" s="52" t="s">
        <v>341</v>
      </c>
      <c r="H516" s="52">
        <v>601773</v>
      </c>
      <c r="I516" s="52">
        <v>60</v>
      </c>
      <c r="J516" s="53" t="s">
        <v>409</v>
      </c>
      <c r="K516" s="54">
        <v>1369</v>
      </c>
      <c r="L516" s="52">
        <v>12</v>
      </c>
      <c r="M516" s="55">
        <v>1369</v>
      </c>
      <c r="N516" s="56" t="s">
        <v>188</v>
      </c>
      <c r="O516" s="52" t="s">
        <v>157</v>
      </c>
      <c r="P516" s="52" t="s">
        <v>175</v>
      </c>
      <c r="Q516" s="55">
        <v>0</v>
      </c>
      <c r="R516" s="55">
        <v>0</v>
      </c>
      <c r="S516" s="55">
        <v>0</v>
      </c>
      <c r="T516" s="55">
        <v>20648.189233866739</v>
      </c>
      <c r="U516" s="55">
        <v>1331.5505326844834</v>
      </c>
      <c r="V516" s="55">
        <v>0</v>
      </c>
      <c r="W516" s="55">
        <v>0</v>
      </c>
      <c r="X516" s="55">
        <v>0</v>
      </c>
      <c r="Y516" s="55">
        <v>0</v>
      </c>
      <c r="Z516" s="55">
        <v>21979.739766551222</v>
      </c>
      <c r="AA516" s="55">
        <v>0</v>
      </c>
      <c r="AB516" s="55">
        <v>0</v>
      </c>
      <c r="AC516" s="55">
        <v>0</v>
      </c>
      <c r="AD516" s="55">
        <v>0</v>
      </c>
      <c r="AE516" s="57">
        <v>181.58624066144756</v>
      </c>
      <c r="AF516" s="57">
        <v>1095.7448106690606</v>
      </c>
      <c r="AG516" s="57">
        <v>1277.3310513305082</v>
      </c>
      <c r="AH516" s="57">
        <v>23257.070817881729</v>
      </c>
      <c r="AI516" s="57">
        <v>0</v>
      </c>
      <c r="AJ516" s="57">
        <v>94.544650036097465</v>
      </c>
      <c r="AK516" s="57">
        <v>23351.615467917825</v>
      </c>
    </row>
    <row r="517" spans="1:37" ht="28.8" x14ac:dyDescent="0.3">
      <c r="A517" s="52" t="s">
        <v>552</v>
      </c>
      <c r="B517" s="52">
        <v>516</v>
      </c>
      <c r="C517" s="52" t="s">
        <v>54</v>
      </c>
      <c r="D517" s="52">
        <v>526</v>
      </c>
      <c r="E517" s="53" t="s">
        <v>309</v>
      </c>
      <c r="F517" s="52" t="s">
        <v>209</v>
      </c>
      <c r="G517" s="52" t="s">
        <v>350</v>
      </c>
      <c r="H517" s="52">
        <v>601600</v>
      </c>
      <c r="I517" s="52">
        <v>60</v>
      </c>
      <c r="J517" s="53" t="s">
        <v>343</v>
      </c>
      <c r="K517" s="54">
        <v>2871</v>
      </c>
      <c r="L517" s="52">
        <v>12</v>
      </c>
      <c r="M517" s="55">
        <v>2871</v>
      </c>
      <c r="N517" s="56" t="s">
        <v>188</v>
      </c>
      <c r="O517" s="52" t="s">
        <v>157</v>
      </c>
      <c r="P517" s="52" t="s">
        <v>175</v>
      </c>
      <c r="Q517" s="55">
        <v>0</v>
      </c>
      <c r="R517" s="55">
        <v>0</v>
      </c>
      <c r="S517" s="55">
        <v>0</v>
      </c>
      <c r="T517" s="55">
        <v>43302.374938226014</v>
      </c>
      <c r="U517" s="55">
        <v>2792.4628044829451</v>
      </c>
      <c r="V517" s="55">
        <v>0</v>
      </c>
      <c r="W517" s="55">
        <v>0</v>
      </c>
      <c r="X517" s="55">
        <v>0</v>
      </c>
      <c r="Y517" s="55">
        <v>0</v>
      </c>
      <c r="Z517" s="55">
        <v>46094.837742708958</v>
      </c>
      <c r="AA517" s="55">
        <v>0</v>
      </c>
      <c r="AB517" s="55">
        <v>0</v>
      </c>
      <c r="AC517" s="55">
        <v>0</v>
      </c>
      <c r="AD517" s="55">
        <v>0</v>
      </c>
      <c r="AE517" s="57">
        <v>380.81380346166253</v>
      </c>
      <c r="AF517" s="57">
        <v>2297.9425503512584</v>
      </c>
      <c r="AG517" s="57">
        <v>2678.7563538129211</v>
      </c>
      <c r="AH517" s="57">
        <v>48773.594096521876</v>
      </c>
      <c r="AI517" s="57">
        <v>0</v>
      </c>
      <c r="AJ517" s="57">
        <v>198.2744267740218</v>
      </c>
      <c r="AK517" s="57">
        <v>48971.868523295896</v>
      </c>
    </row>
    <row r="518" spans="1:37" ht="28.8" x14ac:dyDescent="0.3">
      <c r="A518" s="52" t="s">
        <v>552</v>
      </c>
      <c r="B518" s="52">
        <v>517</v>
      </c>
      <c r="C518" s="52" t="s">
        <v>54</v>
      </c>
      <c r="D518" s="52">
        <v>526</v>
      </c>
      <c r="E518" s="53" t="s">
        <v>309</v>
      </c>
      <c r="F518" s="52" t="s">
        <v>209</v>
      </c>
      <c r="G518" s="52" t="s">
        <v>350</v>
      </c>
      <c r="H518" s="52">
        <v>601615</v>
      </c>
      <c r="I518" s="52">
        <v>60</v>
      </c>
      <c r="J518" s="53" t="s">
        <v>504</v>
      </c>
      <c r="K518" s="54">
        <v>4722</v>
      </c>
      <c r="L518" s="52">
        <v>12</v>
      </c>
      <c r="M518" s="55">
        <v>4722</v>
      </c>
      <c r="N518" s="56" t="s">
        <v>188</v>
      </c>
      <c r="O518" s="52" t="s">
        <v>157</v>
      </c>
      <c r="P518" s="52" t="s">
        <v>175</v>
      </c>
      <c r="Q518" s="55">
        <v>0</v>
      </c>
      <c r="R518" s="55">
        <v>0</v>
      </c>
      <c r="S518" s="55">
        <v>0</v>
      </c>
      <c r="T518" s="55">
        <v>71220.416042599536</v>
      </c>
      <c r="U518" s="55">
        <v>4592.8280608737268</v>
      </c>
      <c r="V518" s="55">
        <v>0</v>
      </c>
      <c r="W518" s="55">
        <v>0</v>
      </c>
      <c r="X518" s="55">
        <v>0</v>
      </c>
      <c r="Y518" s="55">
        <v>0</v>
      </c>
      <c r="Z518" s="55">
        <v>75813.244103473262</v>
      </c>
      <c r="AA518" s="55">
        <v>0</v>
      </c>
      <c r="AB518" s="55">
        <v>0</v>
      </c>
      <c r="AC518" s="55">
        <v>0</v>
      </c>
      <c r="AD518" s="55">
        <v>0</v>
      </c>
      <c r="AE518" s="57">
        <v>626.3332566861618</v>
      </c>
      <c r="AF518" s="57">
        <v>3779.4791789476285</v>
      </c>
      <c r="AG518" s="57">
        <v>4405.8124356337903</v>
      </c>
      <c r="AH518" s="57">
        <v>80219.056539107056</v>
      </c>
      <c r="AI518" s="57">
        <v>0</v>
      </c>
      <c r="AJ518" s="57">
        <v>326.10652846636395</v>
      </c>
      <c r="AK518" s="57">
        <v>80545.16306757342</v>
      </c>
    </row>
    <row r="519" spans="1:37" ht="28.8" x14ac:dyDescent="0.3">
      <c r="A519" s="52" t="s">
        <v>552</v>
      </c>
      <c r="B519" s="52">
        <v>518</v>
      </c>
      <c r="C519" s="52" t="s">
        <v>54</v>
      </c>
      <c r="D519" s="52">
        <v>526</v>
      </c>
      <c r="E519" s="53" t="s">
        <v>309</v>
      </c>
      <c r="F519" s="52" t="s">
        <v>209</v>
      </c>
      <c r="G519" s="52" t="s">
        <v>350</v>
      </c>
      <c r="H519" s="52">
        <v>601640</v>
      </c>
      <c r="I519" s="52">
        <v>60</v>
      </c>
      <c r="J519" s="53" t="s">
        <v>473</v>
      </c>
      <c r="K519" s="54">
        <v>2684</v>
      </c>
      <c r="L519" s="52">
        <v>12</v>
      </c>
      <c r="M519" s="55">
        <v>2684</v>
      </c>
      <c r="N519" s="56" t="s">
        <v>188</v>
      </c>
      <c r="O519" s="52" t="s">
        <v>157</v>
      </c>
      <c r="P519" s="52" t="s">
        <v>175</v>
      </c>
      <c r="Q519" s="55">
        <v>0</v>
      </c>
      <c r="R519" s="55">
        <v>0</v>
      </c>
      <c r="S519" s="55">
        <v>0</v>
      </c>
      <c r="T519" s="55">
        <v>40481.913735353053</v>
      </c>
      <c r="U519" s="55">
        <v>2610.578253999382</v>
      </c>
      <c r="V519" s="55">
        <v>0</v>
      </c>
      <c r="W519" s="55">
        <v>0</v>
      </c>
      <c r="X519" s="55">
        <v>0</v>
      </c>
      <c r="Y519" s="55">
        <v>0</v>
      </c>
      <c r="Z519" s="55">
        <v>43092.491989352435</v>
      </c>
      <c r="AA519" s="55">
        <v>0</v>
      </c>
      <c r="AB519" s="55">
        <v>0</v>
      </c>
      <c r="AC519" s="55">
        <v>0</v>
      </c>
      <c r="AD519" s="55">
        <v>0</v>
      </c>
      <c r="AE519" s="57">
        <v>356.00983925151587</v>
      </c>
      <c r="AF519" s="57">
        <v>2148.2681313628627</v>
      </c>
      <c r="AG519" s="57">
        <v>2504.2779706143788</v>
      </c>
      <c r="AH519" s="57">
        <v>45596.769959966812</v>
      </c>
      <c r="AI519" s="57">
        <v>0</v>
      </c>
      <c r="AJ519" s="57">
        <v>185.36000050904721</v>
      </c>
      <c r="AK519" s="57">
        <v>45782.129960475861</v>
      </c>
    </row>
    <row r="520" spans="1:37" x14ac:dyDescent="0.3">
      <c r="A520" s="52" t="s">
        <v>552</v>
      </c>
      <c r="B520" s="52">
        <v>519</v>
      </c>
      <c r="C520" s="52" t="s">
        <v>52</v>
      </c>
      <c r="D520" s="52">
        <v>527</v>
      </c>
      <c r="E520" s="53" t="s">
        <v>310</v>
      </c>
      <c r="F520" s="52" t="s">
        <v>209</v>
      </c>
      <c r="G520" s="52" t="s">
        <v>341</v>
      </c>
      <c r="H520" s="52">
        <v>409050</v>
      </c>
      <c r="I520" s="52">
        <v>40</v>
      </c>
      <c r="J520" s="53" t="s">
        <v>351</v>
      </c>
      <c r="K520" s="54">
        <v>684</v>
      </c>
      <c r="L520" s="52">
        <v>12</v>
      </c>
      <c r="M520" s="55">
        <v>684</v>
      </c>
      <c r="N520" s="56" t="s">
        <v>189</v>
      </c>
      <c r="O520" s="52" t="s">
        <v>157</v>
      </c>
      <c r="P520" s="52" t="s">
        <v>175</v>
      </c>
      <c r="Q520" s="55">
        <v>0</v>
      </c>
      <c r="R520" s="55">
        <v>0</v>
      </c>
      <c r="S520" s="55">
        <v>0</v>
      </c>
      <c r="T520" s="55">
        <v>10664.961068101911</v>
      </c>
      <c r="U520" s="55">
        <v>665.28894401474565</v>
      </c>
      <c r="V520" s="55">
        <v>0</v>
      </c>
      <c r="W520" s="55">
        <v>358.96946564885496</v>
      </c>
      <c r="X520" s="55">
        <v>0</v>
      </c>
      <c r="Y520" s="55">
        <v>358.96946564885496</v>
      </c>
      <c r="Z520" s="55">
        <v>11689.219477765513</v>
      </c>
      <c r="AA520" s="55">
        <v>0</v>
      </c>
      <c r="AB520" s="55">
        <v>0</v>
      </c>
      <c r="AC520" s="55">
        <v>0</v>
      </c>
      <c r="AD520" s="55">
        <v>0</v>
      </c>
      <c r="AE520" s="57">
        <v>90.726799570803593</v>
      </c>
      <c r="AF520" s="57">
        <v>547.4722063532779</v>
      </c>
      <c r="AG520" s="57">
        <v>638.19900592408146</v>
      </c>
      <c r="AH520" s="57">
        <v>12327.418483689595</v>
      </c>
      <c r="AI520" s="57">
        <v>0</v>
      </c>
      <c r="AJ520" s="57">
        <v>47.237794466538112</v>
      </c>
      <c r="AK520" s="57">
        <v>12374.656278156133</v>
      </c>
    </row>
    <row r="521" spans="1:37" x14ac:dyDescent="0.3">
      <c r="A521" s="52" t="s">
        <v>552</v>
      </c>
      <c r="B521" s="52">
        <v>520</v>
      </c>
      <c r="C521" s="52" t="s">
        <v>48</v>
      </c>
      <c r="D521" s="52">
        <v>527</v>
      </c>
      <c r="E521" s="53" t="s">
        <v>310</v>
      </c>
      <c r="F521" s="52" t="s">
        <v>209</v>
      </c>
      <c r="G521" s="52" t="s">
        <v>341</v>
      </c>
      <c r="H521" s="52" t="s">
        <v>505</v>
      </c>
      <c r="I521" s="52">
        <v>25</v>
      </c>
      <c r="J521" s="53" t="s">
        <v>506</v>
      </c>
      <c r="K521" s="54">
        <v>684</v>
      </c>
      <c r="L521" s="52">
        <v>12</v>
      </c>
      <c r="M521" s="55">
        <v>684</v>
      </c>
      <c r="N521" s="56" t="s">
        <v>189</v>
      </c>
      <c r="O521" s="52" t="s">
        <v>157</v>
      </c>
      <c r="P521" s="52" t="s">
        <v>175</v>
      </c>
      <c r="Q521" s="55">
        <v>0</v>
      </c>
      <c r="R521" s="55">
        <v>0</v>
      </c>
      <c r="S521" s="55">
        <v>0</v>
      </c>
      <c r="T521" s="55">
        <v>10664.961068101911</v>
      </c>
      <c r="U521" s="55">
        <v>665.28894401474565</v>
      </c>
      <c r="V521" s="55">
        <v>0</v>
      </c>
      <c r="W521" s="55">
        <v>377.58447641351626</v>
      </c>
      <c r="X521" s="55">
        <v>0</v>
      </c>
      <c r="Y521" s="55">
        <v>377.58447641351626</v>
      </c>
      <c r="Z521" s="55">
        <v>11707.834488530174</v>
      </c>
      <c r="AA521" s="55">
        <v>0</v>
      </c>
      <c r="AB521" s="55">
        <v>0</v>
      </c>
      <c r="AC521" s="55">
        <v>0</v>
      </c>
      <c r="AD521" s="55">
        <v>0</v>
      </c>
      <c r="AE521" s="57">
        <v>90.726799570803593</v>
      </c>
      <c r="AF521" s="57">
        <v>547.4722063532779</v>
      </c>
      <c r="AG521" s="57">
        <v>638.19900592408146</v>
      </c>
      <c r="AH521" s="57">
        <v>12346.033494454256</v>
      </c>
      <c r="AI521" s="57">
        <v>0</v>
      </c>
      <c r="AJ521" s="57">
        <v>47.237794466538112</v>
      </c>
      <c r="AK521" s="57">
        <v>12393.271288920794</v>
      </c>
    </row>
    <row r="522" spans="1:37" x14ac:dyDescent="0.3">
      <c r="A522" s="52" t="s">
        <v>552</v>
      </c>
      <c r="B522" s="52">
        <v>521</v>
      </c>
      <c r="C522" s="52" t="s">
        <v>52</v>
      </c>
      <c r="D522" s="52">
        <v>527</v>
      </c>
      <c r="E522" s="53" t="s">
        <v>310</v>
      </c>
      <c r="F522" s="52" t="s">
        <v>209</v>
      </c>
      <c r="G522" s="52" t="s">
        <v>350</v>
      </c>
      <c r="H522" s="52">
        <v>409050</v>
      </c>
      <c r="I522" s="52">
        <v>40</v>
      </c>
      <c r="J522" s="53" t="s">
        <v>351</v>
      </c>
      <c r="K522" s="54">
        <v>5604</v>
      </c>
      <c r="L522" s="52">
        <v>12</v>
      </c>
      <c r="M522" s="55">
        <v>5604</v>
      </c>
      <c r="N522" s="56" t="s">
        <v>189</v>
      </c>
      <c r="O522" s="52" t="s">
        <v>157</v>
      </c>
      <c r="P522" s="52" t="s">
        <v>175</v>
      </c>
      <c r="Q522" s="55">
        <v>0</v>
      </c>
      <c r="R522" s="55">
        <v>0</v>
      </c>
      <c r="S522" s="55">
        <v>0</v>
      </c>
      <c r="T522" s="55">
        <v>87377.838926378812</v>
      </c>
      <c r="U522" s="55">
        <v>5450.7006465769509</v>
      </c>
      <c r="V522" s="55">
        <v>0</v>
      </c>
      <c r="W522" s="55">
        <v>2941.030534351145</v>
      </c>
      <c r="X522" s="55">
        <v>0</v>
      </c>
      <c r="Y522" s="55">
        <v>2941.030534351145</v>
      </c>
      <c r="Z522" s="55">
        <v>95769.570107306907</v>
      </c>
      <c r="AA522" s="55">
        <v>0</v>
      </c>
      <c r="AB522" s="55">
        <v>0</v>
      </c>
      <c r="AC522" s="55">
        <v>0</v>
      </c>
      <c r="AD522" s="55">
        <v>0</v>
      </c>
      <c r="AE522" s="57">
        <v>743.32307718535583</v>
      </c>
      <c r="AF522" s="57">
        <v>4485.4301818768554</v>
      </c>
      <c r="AG522" s="57">
        <v>5228.7532590622113</v>
      </c>
      <c r="AH522" s="57">
        <v>100998.32336636912</v>
      </c>
      <c r="AI522" s="57">
        <v>0</v>
      </c>
      <c r="AJ522" s="57">
        <v>387.01842133111046</v>
      </c>
      <c r="AK522" s="57">
        <v>101385.34178770024</v>
      </c>
    </row>
    <row r="523" spans="1:37" x14ac:dyDescent="0.3">
      <c r="A523" s="52" t="s">
        <v>552</v>
      </c>
      <c r="B523" s="52">
        <v>522</v>
      </c>
      <c r="C523" s="52" t="s">
        <v>48</v>
      </c>
      <c r="D523" s="52">
        <v>527</v>
      </c>
      <c r="E523" s="53" t="s">
        <v>310</v>
      </c>
      <c r="F523" s="52" t="s">
        <v>209</v>
      </c>
      <c r="G523" s="52" t="s">
        <v>350</v>
      </c>
      <c r="H523" s="52" t="s">
        <v>505</v>
      </c>
      <c r="I523" s="52">
        <v>25</v>
      </c>
      <c r="J523" s="53" t="s">
        <v>506</v>
      </c>
      <c r="K523" s="54">
        <v>5294</v>
      </c>
      <c r="L523" s="52">
        <v>12</v>
      </c>
      <c r="M523" s="55">
        <v>5294</v>
      </c>
      <c r="N523" s="56" t="s">
        <v>189</v>
      </c>
      <c r="O523" s="52" t="s">
        <v>157</v>
      </c>
      <c r="P523" s="52" t="s">
        <v>175</v>
      </c>
      <c r="Q523" s="55">
        <v>0</v>
      </c>
      <c r="R523" s="55">
        <v>0</v>
      </c>
      <c r="S523" s="55">
        <v>0</v>
      </c>
      <c r="T523" s="55">
        <v>82544.303939373553</v>
      </c>
      <c r="U523" s="55">
        <v>5149.1808035293316</v>
      </c>
      <c r="V523" s="55">
        <v>0</v>
      </c>
      <c r="W523" s="55">
        <v>2922.4155235864837</v>
      </c>
      <c r="X523" s="55">
        <v>0</v>
      </c>
      <c r="Y523" s="55">
        <v>2922.4155235864837</v>
      </c>
      <c r="Z523" s="55">
        <v>90615.900266489378</v>
      </c>
      <c r="AA523" s="55">
        <v>0</v>
      </c>
      <c r="AB523" s="55">
        <v>0</v>
      </c>
      <c r="AC523" s="55">
        <v>0</v>
      </c>
      <c r="AD523" s="55">
        <v>0</v>
      </c>
      <c r="AE523" s="57">
        <v>702.20420603484547</v>
      </c>
      <c r="AF523" s="57">
        <v>4237.3068135003696</v>
      </c>
      <c r="AG523" s="57">
        <v>4939.5110195352154</v>
      </c>
      <c r="AH523" s="57">
        <v>95555.411286024595</v>
      </c>
      <c r="AI523" s="57">
        <v>0</v>
      </c>
      <c r="AJ523" s="57">
        <v>365.60947939452154</v>
      </c>
      <c r="AK523" s="57">
        <v>95921.020765419118</v>
      </c>
    </row>
    <row r="524" spans="1:37" x14ac:dyDescent="0.3">
      <c r="A524" s="52" t="s">
        <v>552</v>
      </c>
      <c r="B524" s="52">
        <v>523</v>
      </c>
      <c r="C524" s="52" t="s">
        <v>51</v>
      </c>
      <c r="D524" s="52">
        <v>528</v>
      </c>
      <c r="E524" s="53" t="s">
        <v>311</v>
      </c>
      <c r="F524" s="52" t="s">
        <v>209</v>
      </c>
      <c r="G524" s="52" t="s">
        <v>341</v>
      </c>
      <c r="H524" s="52">
        <v>903300</v>
      </c>
      <c r="I524" s="52">
        <v>90</v>
      </c>
      <c r="J524" s="53" t="s">
        <v>507</v>
      </c>
      <c r="K524" s="54">
        <v>1677</v>
      </c>
      <c r="L524" s="52">
        <v>12</v>
      </c>
      <c r="M524" s="55">
        <v>1677</v>
      </c>
      <c r="N524" s="56" t="s">
        <v>190</v>
      </c>
      <c r="O524" s="52" t="s">
        <v>157</v>
      </c>
      <c r="P524" s="52" t="s">
        <v>175</v>
      </c>
      <c r="Q524" s="55">
        <v>0</v>
      </c>
      <c r="R524" s="55">
        <v>0</v>
      </c>
      <c r="S524" s="55">
        <v>0</v>
      </c>
      <c r="T524" s="55">
        <v>23965.398324104648</v>
      </c>
      <c r="U524" s="55">
        <v>1631.1250864221174</v>
      </c>
      <c r="V524" s="55">
        <v>12845.106382978724</v>
      </c>
      <c r="W524" s="55">
        <v>0</v>
      </c>
      <c r="X524" s="55">
        <v>0</v>
      </c>
      <c r="Y524" s="55">
        <v>12845.106382978724</v>
      </c>
      <c r="Z524" s="55">
        <v>38441.62979350549</v>
      </c>
      <c r="AA524" s="55">
        <v>0</v>
      </c>
      <c r="AB524" s="55">
        <v>0</v>
      </c>
      <c r="AC524" s="55">
        <v>0</v>
      </c>
      <c r="AD524" s="55">
        <v>0</v>
      </c>
      <c r="AE524" s="57">
        <v>222.43982877227728</v>
      </c>
      <c r="AF524" s="57">
        <v>1342.2673831205366</v>
      </c>
      <c r="AG524" s="57">
        <v>1564.7072118928138</v>
      </c>
      <c r="AH524" s="57">
        <v>40006.337005398302</v>
      </c>
      <c r="AI524" s="57">
        <v>0</v>
      </c>
      <c r="AJ524" s="57">
        <v>115.81546976664387</v>
      </c>
      <c r="AK524" s="57">
        <v>40122.152475164949</v>
      </c>
    </row>
    <row r="525" spans="1:37" x14ac:dyDescent="0.3">
      <c r="A525" s="52" t="s">
        <v>552</v>
      </c>
      <c r="B525" s="52">
        <v>524</v>
      </c>
      <c r="C525" s="52" t="s">
        <v>51</v>
      </c>
      <c r="D525" s="52">
        <v>528</v>
      </c>
      <c r="E525" s="53" t="s">
        <v>311</v>
      </c>
      <c r="F525" s="52" t="s">
        <v>209</v>
      </c>
      <c r="G525" s="52" t="s">
        <v>350</v>
      </c>
      <c r="H525" s="52">
        <v>903300</v>
      </c>
      <c r="I525" s="52">
        <v>90</v>
      </c>
      <c r="J525" s="53" t="s">
        <v>507</v>
      </c>
      <c r="K525" s="54">
        <v>673</v>
      </c>
      <c r="L525" s="52">
        <v>12</v>
      </c>
      <c r="M525" s="55">
        <v>673</v>
      </c>
      <c r="N525" s="56" t="s">
        <v>190</v>
      </c>
      <c r="O525" s="52" t="s">
        <v>157</v>
      </c>
      <c r="P525" s="52" t="s">
        <v>175</v>
      </c>
      <c r="Q525" s="55">
        <v>0</v>
      </c>
      <c r="R525" s="55">
        <v>0</v>
      </c>
      <c r="S525" s="55">
        <v>0</v>
      </c>
      <c r="T525" s="55">
        <v>9617.598731140386</v>
      </c>
      <c r="U525" s="55">
        <v>654.58985280982995</v>
      </c>
      <c r="V525" s="55">
        <v>5154.8936170212764</v>
      </c>
      <c r="W525" s="55">
        <v>0</v>
      </c>
      <c r="X525" s="55">
        <v>0</v>
      </c>
      <c r="Y525" s="55">
        <v>5154.8936170212764</v>
      </c>
      <c r="Z525" s="55">
        <v>15427.082200971492</v>
      </c>
      <c r="AA525" s="55">
        <v>0</v>
      </c>
      <c r="AB525" s="55">
        <v>0</v>
      </c>
      <c r="AC525" s="55">
        <v>0</v>
      </c>
      <c r="AD525" s="55">
        <v>0</v>
      </c>
      <c r="AE525" s="57">
        <v>89.267742852559678</v>
      </c>
      <c r="AF525" s="57">
        <v>538.66782876572518</v>
      </c>
      <c r="AG525" s="57">
        <v>627.93557161828483</v>
      </c>
      <c r="AH525" s="57">
        <v>16055.017772589777</v>
      </c>
      <c r="AI525" s="57">
        <v>0</v>
      </c>
      <c r="AJ525" s="57">
        <v>46.478122333304313</v>
      </c>
      <c r="AK525" s="57">
        <v>16101.495894923082</v>
      </c>
    </row>
    <row r="526" spans="1:37" ht="43.2" x14ac:dyDescent="0.3">
      <c r="A526" s="52" t="s">
        <v>552</v>
      </c>
      <c r="B526" s="52">
        <v>525</v>
      </c>
      <c r="C526" s="52" t="s">
        <v>55</v>
      </c>
      <c r="D526" s="52">
        <v>529</v>
      </c>
      <c r="E526" s="53" t="s">
        <v>312</v>
      </c>
      <c r="F526" s="52" t="s">
        <v>209</v>
      </c>
      <c r="G526" s="52" t="s">
        <v>341</v>
      </c>
      <c r="H526" s="52" t="s">
        <v>567</v>
      </c>
      <c r="I526" s="52">
        <v>10</v>
      </c>
      <c r="J526" s="53" t="s">
        <v>568</v>
      </c>
      <c r="K526" s="54">
        <v>6474</v>
      </c>
      <c r="L526" s="52">
        <v>12</v>
      </c>
      <c r="M526" s="55">
        <v>6474</v>
      </c>
      <c r="N526" s="56" t="s">
        <v>156</v>
      </c>
      <c r="O526" s="52" t="s">
        <v>157</v>
      </c>
      <c r="P526" s="52" t="s">
        <v>175</v>
      </c>
      <c r="Q526" s="55">
        <v>0</v>
      </c>
      <c r="R526" s="55">
        <v>0</v>
      </c>
      <c r="S526" s="55">
        <v>0</v>
      </c>
      <c r="T526" s="55">
        <v>0</v>
      </c>
      <c r="U526" s="55">
        <v>0</v>
      </c>
      <c r="V526" s="55">
        <v>0</v>
      </c>
      <c r="W526" s="55">
        <v>0</v>
      </c>
      <c r="X526" s="55">
        <v>0</v>
      </c>
      <c r="Y526" s="55">
        <v>0</v>
      </c>
      <c r="Z526" s="55">
        <v>0</v>
      </c>
      <c r="AA526" s="55">
        <v>0</v>
      </c>
      <c r="AB526" s="55">
        <v>0</v>
      </c>
      <c r="AC526" s="55">
        <v>0</v>
      </c>
      <c r="AD526" s="55">
        <v>0</v>
      </c>
      <c r="AE526" s="57">
        <v>0</v>
      </c>
      <c r="AF526" s="57">
        <v>0</v>
      </c>
      <c r="AG526" s="57">
        <v>0</v>
      </c>
      <c r="AH526" s="57">
        <v>0</v>
      </c>
      <c r="AI526" s="57">
        <v>0</v>
      </c>
      <c r="AJ526" s="57">
        <v>0</v>
      </c>
      <c r="AK526" s="57">
        <v>0</v>
      </c>
    </row>
    <row r="527" spans="1:37" x14ac:dyDescent="0.3">
      <c r="A527" s="52" t="s">
        <v>552</v>
      </c>
      <c r="B527" s="52">
        <v>526</v>
      </c>
      <c r="C527" s="52" t="s">
        <v>54</v>
      </c>
      <c r="D527" s="52">
        <v>530</v>
      </c>
      <c r="E527" s="53" t="s">
        <v>313</v>
      </c>
      <c r="F527" s="52" t="s">
        <v>209</v>
      </c>
      <c r="G527" s="52" t="s">
        <v>341</v>
      </c>
      <c r="H527" s="52">
        <v>601640</v>
      </c>
      <c r="I527" s="52">
        <v>60</v>
      </c>
      <c r="J527" s="53" t="s">
        <v>473</v>
      </c>
      <c r="K527" s="54">
        <v>4916</v>
      </c>
      <c r="L527" s="52">
        <v>12</v>
      </c>
      <c r="M527" s="55">
        <v>4916</v>
      </c>
      <c r="N527" s="56" t="s">
        <v>191</v>
      </c>
      <c r="O527" s="52" t="s">
        <v>157</v>
      </c>
      <c r="P527" s="52" t="s">
        <v>175</v>
      </c>
      <c r="Q527" s="55">
        <v>0</v>
      </c>
      <c r="R527" s="55">
        <v>0</v>
      </c>
      <c r="S527" s="55">
        <v>0</v>
      </c>
      <c r="T527" s="55">
        <v>0</v>
      </c>
      <c r="U527" s="55">
        <v>4781.521123942236</v>
      </c>
      <c r="V527" s="55">
        <v>0</v>
      </c>
      <c r="W527" s="55">
        <v>0</v>
      </c>
      <c r="X527" s="55">
        <v>0</v>
      </c>
      <c r="Y527" s="55">
        <v>0</v>
      </c>
      <c r="Z527" s="55">
        <v>4781.521123942236</v>
      </c>
      <c r="AA527" s="55">
        <v>0</v>
      </c>
      <c r="AB527" s="55">
        <v>0</v>
      </c>
      <c r="AC527" s="55">
        <v>0</v>
      </c>
      <c r="AD527" s="55">
        <v>0</v>
      </c>
      <c r="AE527" s="57">
        <v>652.06571153519087</v>
      </c>
      <c r="AF527" s="57">
        <v>3934.756383673559</v>
      </c>
      <c r="AG527" s="57">
        <v>4586.8220952087495</v>
      </c>
      <c r="AH527" s="57">
        <v>9368.3432191509855</v>
      </c>
      <c r="AI527" s="57">
        <v>0</v>
      </c>
      <c r="AJ527" s="57">
        <v>339.50438245248739</v>
      </c>
      <c r="AK527" s="57">
        <v>9707.8476016034729</v>
      </c>
    </row>
    <row r="528" spans="1:37" ht="28.8" x14ac:dyDescent="0.3">
      <c r="A528" s="52" t="s">
        <v>552</v>
      </c>
      <c r="B528" s="52">
        <v>527</v>
      </c>
      <c r="C528" s="52" t="s">
        <v>55</v>
      </c>
      <c r="D528" s="52">
        <v>535</v>
      </c>
      <c r="E528" s="53" t="s">
        <v>314</v>
      </c>
      <c r="F528" s="52" t="s">
        <v>209</v>
      </c>
      <c r="G528" s="52" t="s">
        <v>341</v>
      </c>
      <c r="H528" s="52" t="s">
        <v>508</v>
      </c>
      <c r="I528" s="52">
        <v>10</v>
      </c>
      <c r="J528" s="53" t="s">
        <v>509</v>
      </c>
      <c r="K528" s="54">
        <v>5330.1672136759053</v>
      </c>
      <c r="L528" s="52">
        <v>12</v>
      </c>
      <c r="M528" s="55">
        <v>5330.1672136759053</v>
      </c>
      <c r="N528" s="56" t="s">
        <v>192</v>
      </c>
      <c r="O528" s="52" t="s">
        <v>157</v>
      </c>
      <c r="P528" s="52" t="s">
        <v>175</v>
      </c>
      <c r="Q528" s="55">
        <v>0</v>
      </c>
      <c r="R528" s="55">
        <v>0</v>
      </c>
      <c r="S528" s="55">
        <v>0</v>
      </c>
      <c r="T528" s="55">
        <v>162856.42262404851</v>
      </c>
      <c r="U528" s="55">
        <v>5184.3586505971662</v>
      </c>
      <c r="V528" s="55">
        <v>0</v>
      </c>
      <c r="W528" s="55">
        <v>0</v>
      </c>
      <c r="X528" s="55">
        <v>0</v>
      </c>
      <c r="Y528" s="55">
        <v>0</v>
      </c>
      <c r="Z528" s="55">
        <v>168040.78127464568</v>
      </c>
      <c r="AA528" s="55">
        <v>0</v>
      </c>
      <c r="AB528" s="55">
        <v>0</v>
      </c>
      <c r="AC528" s="55">
        <v>0</v>
      </c>
      <c r="AD528" s="55">
        <v>0</v>
      </c>
      <c r="AE528" s="57">
        <v>707.00148022520841</v>
      </c>
      <c r="AF528" s="57">
        <v>4266.2549776360402</v>
      </c>
      <c r="AG528" s="57">
        <v>4973.2564578612482</v>
      </c>
      <c r="AH528" s="57">
        <v>173014.03773250693</v>
      </c>
      <c r="AI528" s="57">
        <v>0</v>
      </c>
      <c r="AJ528" s="57">
        <v>368.107227064185</v>
      </c>
      <c r="AK528" s="57">
        <v>173382.1449595711</v>
      </c>
    </row>
    <row r="529" spans="1:37" ht="28.8" x14ac:dyDescent="0.3">
      <c r="A529" s="52" t="s">
        <v>552</v>
      </c>
      <c r="B529" s="52">
        <v>528</v>
      </c>
      <c r="C529" s="52" t="s">
        <v>55</v>
      </c>
      <c r="D529" s="52">
        <v>535</v>
      </c>
      <c r="E529" s="53" t="s">
        <v>314</v>
      </c>
      <c r="F529" s="52" t="s">
        <v>209</v>
      </c>
      <c r="G529" s="52" t="s">
        <v>350</v>
      </c>
      <c r="H529" s="52" t="s">
        <v>508</v>
      </c>
      <c r="I529" s="52">
        <v>10</v>
      </c>
      <c r="J529" s="53" t="s">
        <v>509</v>
      </c>
      <c r="K529" s="54">
        <v>6167.0163889062242</v>
      </c>
      <c r="L529" s="52">
        <v>12</v>
      </c>
      <c r="M529" s="55">
        <v>6167.0163889062242</v>
      </c>
      <c r="N529" s="56" t="s">
        <v>192</v>
      </c>
      <c r="O529" s="52" t="s">
        <v>157</v>
      </c>
      <c r="P529" s="52" t="s">
        <v>175</v>
      </c>
      <c r="Q529" s="55">
        <v>0</v>
      </c>
      <c r="R529" s="55">
        <v>0</v>
      </c>
      <c r="S529" s="55">
        <v>0</v>
      </c>
      <c r="T529" s="55">
        <v>188425.27581203447</v>
      </c>
      <c r="U529" s="55">
        <v>5998.3155279196662</v>
      </c>
      <c r="V529" s="55">
        <v>0</v>
      </c>
      <c r="W529" s="55">
        <v>0</v>
      </c>
      <c r="X529" s="55">
        <v>0</v>
      </c>
      <c r="Y529" s="55">
        <v>0</v>
      </c>
      <c r="Z529" s="55">
        <v>194423.59133995415</v>
      </c>
      <c r="AA529" s="55">
        <v>0</v>
      </c>
      <c r="AB529" s="55">
        <v>0</v>
      </c>
      <c r="AC529" s="55">
        <v>0</v>
      </c>
      <c r="AD529" s="55">
        <v>0</v>
      </c>
      <c r="AE529" s="57">
        <v>818.0024267049065</v>
      </c>
      <c r="AF529" s="57">
        <v>4936.0673524142039</v>
      </c>
      <c r="AG529" s="57">
        <v>5754.0697791191105</v>
      </c>
      <c r="AH529" s="57">
        <v>200177.66111907325</v>
      </c>
      <c r="AI529" s="57">
        <v>0</v>
      </c>
      <c r="AJ529" s="57">
        <v>425.90095416801796</v>
      </c>
      <c r="AK529" s="57">
        <v>200603.56207324128</v>
      </c>
    </row>
    <row r="530" spans="1:37" ht="28.8" x14ac:dyDescent="0.3">
      <c r="A530" s="52" t="s">
        <v>552</v>
      </c>
      <c r="B530" s="52">
        <v>529</v>
      </c>
      <c r="C530" s="52" t="s">
        <v>55</v>
      </c>
      <c r="D530" s="52">
        <v>540</v>
      </c>
      <c r="E530" s="53" t="s">
        <v>315</v>
      </c>
      <c r="F530" s="52" t="s">
        <v>215</v>
      </c>
      <c r="G530" s="52" t="s">
        <v>341</v>
      </c>
      <c r="H530" s="52" t="s">
        <v>390</v>
      </c>
      <c r="I530" s="52">
        <v>10</v>
      </c>
      <c r="J530" s="53" t="s">
        <v>391</v>
      </c>
      <c r="K530" s="54">
        <v>404</v>
      </c>
      <c r="L530" s="52">
        <v>12</v>
      </c>
      <c r="M530" s="55">
        <v>404</v>
      </c>
      <c r="N530" s="56" t="s">
        <v>193</v>
      </c>
      <c r="O530" s="52" t="s">
        <v>157</v>
      </c>
      <c r="P530" s="52" t="s">
        <v>175</v>
      </c>
      <c r="Q530" s="55">
        <v>0</v>
      </c>
      <c r="R530" s="55">
        <v>0</v>
      </c>
      <c r="S530" s="55">
        <v>0</v>
      </c>
      <c r="T530" s="55">
        <v>5204.3928786217812</v>
      </c>
      <c r="U530" s="55">
        <v>392.94844061689651</v>
      </c>
      <c r="V530" s="55">
        <v>0</v>
      </c>
      <c r="W530" s="55">
        <v>0</v>
      </c>
      <c r="X530" s="55">
        <v>0</v>
      </c>
      <c r="Y530" s="55">
        <v>0</v>
      </c>
      <c r="Z530" s="55">
        <v>5597.3413192386779</v>
      </c>
      <c r="AA530" s="55">
        <v>0</v>
      </c>
      <c r="AB530" s="55">
        <v>0</v>
      </c>
      <c r="AC530" s="55">
        <v>0</v>
      </c>
      <c r="AD530" s="55">
        <v>0</v>
      </c>
      <c r="AE530" s="57">
        <v>53.587174015503891</v>
      </c>
      <c r="AF530" s="57">
        <v>323.36077685193607</v>
      </c>
      <c r="AG530" s="57">
        <v>376.94795086743994</v>
      </c>
      <c r="AH530" s="57">
        <v>5974.2892701061182</v>
      </c>
      <c r="AI530" s="57">
        <v>0</v>
      </c>
      <c r="AJ530" s="57">
        <v>27.900685620586838</v>
      </c>
      <c r="AK530" s="57">
        <v>6002.1899557267052</v>
      </c>
    </row>
    <row r="531" spans="1:37" ht="28.8" x14ac:dyDescent="0.3">
      <c r="A531" s="52" t="s">
        <v>552</v>
      </c>
      <c r="B531" s="52">
        <v>530</v>
      </c>
      <c r="C531" s="52" t="s">
        <v>55</v>
      </c>
      <c r="D531" s="52">
        <v>540</v>
      </c>
      <c r="E531" s="53" t="s">
        <v>315</v>
      </c>
      <c r="F531" s="52" t="s">
        <v>209</v>
      </c>
      <c r="G531" s="52" t="s">
        <v>341</v>
      </c>
      <c r="H531" s="52" t="s">
        <v>390</v>
      </c>
      <c r="I531" s="52">
        <v>10</v>
      </c>
      <c r="J531" s="53" t="s">
        <v>391</v>
      </c>
      <c r="K531" s="54">
        <v>13009</v>
      </c>
      <c r="L531" s="52">
        <v>12</v>
      </c>
      <c r="M531" s="55">
        <v>13009</v>
      </c>
      <c r="N531" s="56" t="s">
        <v>193</v>
      </c>
      <c r="O531" s="52" t="s">
        <v>157</v>
      </c>
      <c r="P531" s="52" t="s">
        <v>175</v>
      </c>
      <c r="Q531" s="55">
        <v>0</v>
      </c>
      <c r="R531" s="55">
        <v>0</v>
      </c>
      <c r="S531" s="55">
        <v>0</v>
      </c>
      <c r="T531" s="55">
        <v>167584.02712373948</v>
      </c>
      <c r="U531" s="55">
        <v>12653.134316795067</v>
      </c>
      <c r="V531" s="55">
        <v>0</v>
      </c>
      <c r="W531" s="55">
        <v>0</v>
      </c>
      <c r="X531" s="55">
        <v>0</v>
      </c>
      <c r="Y531" s="55">
        <v>0</v>
      </c>
      <c r="Z531" s="55">
        <v>180237.16144053455</v>
      </c>
      <c r="AA531" s="55">
        <v>0</v>
      </c>
      <c r="AB531" s="55">
        <v>0</v>
      </c>
      <c r="AC531" s="55">
        <v>0</v>
      </c>
      <c r="AD531" s="55">
        <v>0</v>
      </c>
      <c r="AE531" s="57">
        <v>1725.5335316031931</v>
      </c>
      <c r="AF531" s="57">
        <v>10412.377094224845</v>
      </c>
      <c r="AG531" s="57">
        <v>12137.910625828037</v>
      </c>
      <c r="AH531" s="57">
        <v>192375.0720663626</v>
      </c>
      <c r="AI531" s="57">
        <v>0</v>
      </c>
      <c r="AJ531" s="57">
        <v>898.41588920350034</v>
      </c>
      <c r="AK531" s="57">
        <v>193273.48795556609</v>
      </c>
    </row>
    <row r="532" spans="1:37" ht="28.8" x14ac:dyDescent="0.3">
      <c r="A532" s="52" t="s">
        <v>552</v>
      </c>
      <c r="B532" s="52">
        <v>531</v>
      </c>
      <c r="C532" s="52" t="s">
        <v>55</v>
      </c>
      <c r="D532" s="52">
        <v>555</v>
      </c>
      <c r="E532" s="53" t="s">
        <v>316</v>
      </c>
      <c r="F532" s="52" t="s">
        <v>209</v>
      </c>
      <c r="G532" s="52" t="s">
        <v>341</v>
      </c>
      <c r="H532" s="52">
        <v>108701</v>
      </c>
      <c r="I532" s="52">
        <v>10</v>
      </c>
      <c r="J532" s="53" t="s">
        <v>345</v>
      </c>
      <c r="K532" s="54">
        <v>15535</v>
      </c>
      <c r="L532" s="52">
        <v>12</v>
      </c>
      <c r="M532" s="55">
        <v>15535</v>
      </c>
      <c r="N532" s="56" t="s">
        <v>194</v>
      </c>
      <c r="O532" s="52" t="s">
        <v>157</v>
      </c>
      <c r="P532" s="52" t="s">
        <v>175</v>
      </c>
      <c r="Q532" s="55">
        <v>0</v>
      </c>
      <c r="R532" s="55">
        <v>0</v>
      </c>
      <c r="S532" s="55">
        <v>8000</v>
      </c>
      <c r="T532" s="55">
        <v>164370.8699957389</v>
      </c>
      <c r="U532" s="55">
        <v>15110.034715305663</v>
      </c>
      <c r="V532" s="55">
        <v>4000</v>
      </c>
      <c r="W532" s="55">
        <v>0</v>
      </c>
      <c r="X532" s="55">
        <v>0</v>
      </c>
      <c r="Y532" s="55">
        <v>4000</v>
      </c>
      <c r="Z532" s="55">
        <v>191480.90471104457</v>
      </c>
      <c r="AA532" s="55">
        <v>0</v>
      </c>
      <c r="AB532" s="55">
        <v>0</v>
      </c>
      <c r="AC532" s="55">
        <v>0</v>
      </c>
      <c r="AD532" s="55">
        <v>0</v>
      </c>
      <c r="AE532" s="57">
        <v>2060.5860107199328</v>
      </c>
      <c r="AF532" s="57">
        <v>12434.182347511949</v>
      </c>
      <c r="AG532" s="57">
        <v>14494.768358231882</v>
      </c>
      <c r="AH532" s="57">
        <v>205975.67306927644</v>
      </c>
      <c r="AI532" s="57">
        <v>0</v>
      </c>
      <c r="AJ532" s="57">
        <v>1072.8642354351894</v>
      </c>
      <c r="AK532" s="57">
        <v>207048.53730471162</v>
      </c>
    </row>
    <row r="533" spans="1:37" ht="28.8" x14ac:dyDescent="0.3">
      <c r="A533" s="52" t="s">
        <v>552</v>
      </c>
      <c r="B533" s="52">
        <v>532</v>
      </c>
      <c r="C533" s="52" t="s">
        <v>214</v>
      </c>
      <c r="D533" s="52">
        <v>588</v>
      </c>
      <c r="E533" s="53" t="s">
        <v>317</v>
      </c>
      <c r="F533" s="52" t="s">
        <v>209</v>
      </c>
      <c r="G533" s="52" t="s">
        <v>341</v>
      </c>
      <c r="H533" s="52">
        <v>902575</v>
      </c>
      <c r="I533" s="52">
        <v>78</v>
      </c>
      <c r="J533" s="53" t="s">
        <v>352</v>
      </c>
      <c r="K533" s="54">
        <v>2246</v>
      </c>
      <c r="L533" s="52">
        <v>12</v>
      </c>
      <c r="M533" s="55">
        <v>2246</v>
      </c>
      <c r="N533" s="56" t="s">
        <v>156</v>
      </c>
      <c r="O533" s="52" t="s">
        <v>159</v>
      </c>
      <c r="P533" s="52" t="s">
        <v>160</v>
      </c>
      <c r="Q533" s="55">
        <v>23923.467690818135</v>
      </c>
      <c r="R533" s="55">
        <v>0</v>
      </c>
      <c r="S533" s="55">
        <v>0</v>
      </c>
      <c r="T533" s="55">
        <v>0</v>
      </c>
      <c r="U533" s="55">
        <v>0</v>
      </c>
      <c r="V533" s="55">
        <v>0</v>
      </c>
      <c r="W533" s="55">
        <v>0</v>
      </c>
      <c r="X533" s="55">
        <v>0</v>
      </c>
      <c r="Y533" s="55">
        <v>0</v>
      </c>
      <c r="Z533" s="55">
        <v>23923.467690818135</v>
      </c>
      <c r="AA533" s="55">
        <v>14303.749824000002</v>
      </c>
      <c r="AB533" s="55">
        <v>0</v>
      </c>
      <c r="AC533" s="55">
        <v>0</v>
      </c>
      <c r="AD533" s="55">
        <v>14303.749824000002</v>
      </c>
      <c r="AE533" s="57">
        <v>297.91285356143987</v>
      </c>
      <c r="AF533" s="57">
        <v>-38525.130368379578</v>
      </c>
      <c r="AG533" s="57">
        <v>-38227.217514818141</v>
      </c>
      <c r="AH533" s="57">
        <v>0</v>
      </c>
      <c r="AI533" s="57">
        <v>0</v>
      </c>
      <c r="AJ533" s="57">
        <v>0</v>
      </c>
      <c r="AK533" s="57">
        <v>0</v>
      </c>
    </row>
    <row r="534" spans="1:37" ht="28.8" x14ac:dyDescent="0.3">
      <c r="A534" s="52" t="s">
        <v>552</v>
      </c>
      <c r="B534" s="52">
        <v>533</v>
      </c>
      <c r="C534" s="52" t="s">
        <v>214</v>
      </c>
      <c r="D534" s="52">
        <v>588</v>
      </c>
      <c r="E534" s="53" t="s">
        <v>317</v>
      </c>
      <c r="F534" s="52" t="s">
        <v>209</v>
      </c>
      <c r="G534" s="52" t="s">
        <v>350</v>
      </c>
      <c r="H534" s="52">
        <v>902575</v>
      </c>
      <c r="I534" s="52">
        <v>78</v>
      </c>
      <c r="J534" s="53" t="s">
        <v>352</v>
      </c>
      <c r="K534" s="54">
        <v>377</v>
      </c>
      <c r="L534" s="52">
        <v>12</v>
      </c>
      <c r="M534" s="55">
        <v>377</v>
      </c>
      <c r="N534" s="56" t="s">
        <v>156</v>
      </c>
      <c r="O534" s="52" t="s">
        <v>159</v>
      </c>
      <c r="P534" s="52" t="s">
        <v>160</v>
      </c>
      <c r="Q534" s="55">
        <v>4015.6488510411559</v>
      </c>
      <c r="R534" s="55">
        <v>0</v>
      </c>
      <c r="S534" s="55">
        <v>0</v>
      </c>
      <c r="T534" s="55">
        <v>0</v>
      </c>
      <c r="U534" s="55">
        <v>0</v>
      </c>
      <c r="V534" s="55">
        <v>0</v>
      </c>
      <c r="W534" s="55">
        <v>0</v>
      </c>
      <c r="X534" s="55">
        <v>0</v>
      </c>
      <c r="Y534" s="55">
        <v>0</v>
      </c>
      <c r="Z534" s="55">
        <v>4015.6488510411559</v>
      </c>
      <c r="AA534" s="55">
        <v>2400.9410880000005</v>
      </c>
      <c r="AB534" s="55">
        <v>0</v>
      </c>
      <c r="AC534" s="55">
        <v>0</v>
      </c>
      <c r="AD534" s="55">
        <v>2400.9410880000005</v>
      </c>
      <c r="AE534" s="57">
        <v>50.005852979814271</v>
      </c>
      <c r="AF534" s="57">
        <v>-6466.5957920209712</v>
      </c>
      <c r="AG534" s="57">
        <v>-6416.5899390411569</v>
      </c>
      <c r="AH534" s="57">
        <v>0</v>
      </c>
      <c r="AI534" s="57">
        <v>0</v>
      </c>
      <c r="AJ534" s="57">
        <v>0</v>
      </c>
      <c r="AK534" s="57">
        <v>0</v>
      </c>
    </row>
    <row r="535" spans="1:37" ht="28.8" x14ac:dyDescent="0.3">
      <c r="A535" s="52" t="s">
        <v>552</v>
      </c>
      <c r="B535" s="52">
        <v>534</v>
      </c>
      <c r="C535" s="52" t="s">
        <v>54</v>
      </c>
      <c r="D535" s="52">
        <v>596</v>
      </c>
      <c r="E535" s="53" t="s">
        <v>298</v>
      </c>
      <c r="F535" s="52" t="s">
        <v>210</v>
      </c>
      <c r="G535" s="52" t="s">
        <v>341</v>
      </c>
      <c r="H535" s="52">
        <v>601633</v>
      </c>
      <c r="I535" s="52">
        <v>60</v>
      </c>
      <c r="J535" s="53" t="s">
        <v>393</v>
      </c>
      <c r="K535" s="54">
        <v>987</v>
      </c>
      <c r="L535" s="52">
        <v>12</v>
      </c>
      <c r="M535" s="55">
        <v>987</v>
      </c>
      <c r="N535" s="56" t="s">
        <v>156</v>
      </c>
      <c r="O535" s="52" t="s">
        <v>159</v>
      </c>
      <c r="P535" s="52" t="s">
        <v>160</v>
      </c>
      <c r="Q535" s="55">
        <v>7033.4238898246713</v>
      </c>
      <c r="R535" s="55">
        <v>0</v>
      </c>
      <c r="S535" s="55">
        <v>7067</v>
      </c>
      <c r="T535" s="55">
        <v>0</v>
      </c>
      <c r="U535" s="55">
        <v>0</v>
      </c>
      <c r="V535" s="55">
        <v>0</v>
      </c>
      <c r="W535" s="55">
        <v>0</v>
      </c>
      <c r="X535" s="55">
        <v>0</v>
      </c>
      <c r="Y535" s="55">
        <v>0</v>
      </c>
      <c r="Z535" s="55">
        <v>14100.423889824671</v>
      </c>
      <c r="AA535" s="55">
        <v>6285.7529280000008</v>
      </c>
      <c r="AB535" s="55">
        <v>0</v>
      </c>
      <c r="AC535" s="55">
        <v>0</v>
      </c>
      <c r="AD535" s="55">
        <v>6285.7529280000008</v>
      </c>
      <c r="AE535" s="57">
        <v>130.91718008243151</v>
      </c>
      <c r="AF535" s="57">
        <v>789.99278899222998</v>
      </c>
      <c r="AG535" s="57">
        <v>920.90996907466149</v>
      </c>
      <c r="AH535" s="57">
        <v>21307.086786899334</v>
      </c>
      <c r="AI535" s="57">
        <v>0</v>
      </c>
      <c r="AJ535" s="57">
        <v>68.163308681978236</v>
      </c>
      <c r="AK535" s="57">
        <v>21375.250095581312</v>
      </c>
    </row>
    <row r="536" spans="1:37" x14ac:dyDescent="0.3">
      <c r="A536" s="52" t="s">
        <v>552</v>
      </c>
      <c r="B536" s="52">
        <v>535</v>
      </c>
      <c r="C536" s="52" t="s">
        <v>53</v>
      </c>
      <c r="D536" s="52">
        <v>601</v>
      </c>
      <c r="E536" s="53" t="s">
        <v>318</v>
      </c>
      <c r="F536" s="52" t="s">
        <v>209</v>
      </c>
      <c r="G536" s="52" t="s">
        <v>341</v>
      </c>
      <c r="H536" s="52">
        <v>802120</v>
      </c>
      <c r="I536" s="52">
        <v>80</v>
      </c>
      <c r="J536" s="53" t="s">
        <v>512</v>
      </c>
      <c r="K536" s="54">
        <v>6406</v>
      </c>
      <c r="L536" s="52">
        <v>12</v>
      </c>
      <c r="M536" s="55">
        <v>6406</v>
      </c>
      <c r="N536" s="56" t="s">
        <v>156</v>
      </c>
      <c r="O536" s="52" t="s">
        <v>159</v>
      </c>
      <c r="P536" s="52" t="s">
        <v>53</v>
      </c>
      <c r="Q536" s="55">
        <v>68234.075702306756</v>
      </c>
      <c r="R536" s="55">
        <v>0</v>
      </c>
      <c r="S536" s="55">
        <v>13754.122385486169</v>
      </c>
      <c r="T536" s="55">
        <v>0</v>
      </c>
      <c r="U536" s="55">
        <v>0</v>
      </c>
      <c r="V536" s="55">
        <v>9326.409783558187</v>
      </c>
      <c r="W536" s="55">
        <v>11583.400951179268</v>
      </c>
      <c r="X536" s="55">
        <v>2492.5302684654957</v>
      </c>
      <c r="Y536" s="55">
        <v>23402.34100320295</v>
      </c>
      <c r="Z536" s="55">
        <v>105390.53909099588</v>
      </c>
      <c r="AA536" s="55">
        <v>0</v>
      </c>
      <c r="AB536" s="55">
        <v>0</v>
      </c>
      <c r="AC536" s="55">
        <v>40796.892864000009</v>
      </c>
      <c r="AD536" s="55">
        <v>40796.892864000009</v>
      </c>
      <c r="AE536" s="57">
        <v>849.70157609732144</v>
      </c>
      <c r="AF536" s="57">
        <v>0</v>
      </c>
      <c r="AG536" s="57">
        <v>849.70157609732144</v>
      </c>
      <c r="AH536" s="57">
        <v>147037.13353109322</v>
      </c>
      <c r="AI536" s="57">
        <v>0</v>
      </c>
      <c r="AJ536" s="57">
        <v>0</v>
      </c>
      <c r="AK536" s="57">
        <v>147037.13353109322</v>
      </c>
    </row>
    <row r="537" spans="1:37" x14ac:dyDescent="0.3">
      <c r="A537" s="52" t="s">
        <v>552</v>
      </c>
      <c r="B537" s="52">
        <v>536</v>
      </c>
      <c r="C537" s="52" t="s">
        <v>53</v>
      </c>
      <c r="D537" s="52">
        <v>601</v>
      </c>
      <c r="E537" s="53" t="s">
        <v>318</v>
      </c>
      <c r="F537" s="52" t="s">
        <v>319</v>
      </c>
      <c r="G537" s="52" t="s">
        <v>341</v>
      </c>
      <c r="H537" s="52">
        <v>802120</v>
      </c>
      <c r="I537" s="52">
        <v>80</v>
      </c>
      <c r="J537" s="53" t="s">
        <v>512</v>
      </c>
      <c r="K537" s="54">
        <v>14756</v>
      </c>
      <c r="L537" s="52">
        <v>12</v>
      </c>
      <c r="M537" s="55">
        <v>14756</v>
      </c>
      <c r="N537" s="56" t="s">
        <v>156</v>
      </c>
      <c r="O537" s="52" t="s">
        <v>159</v>
      </c>
      <c r="P537" s="52" t="s">
        <v>53</v>
      </c>
      <c r="Q537" s="55">
        <v>197021.98175704162</v>
      </c>
      <c r="R537" s="55">
        <v>0</v>
      </c>
      <c r="S537" s="55">
        <v>31682.146412774575</v>
      </c>
      <c r="T537" s="55">
        <v>0</v>
      </c>
      <c r="U537" s="55">
        <v>0</v>
      </c>
      <c r="V537" s="55">
        <v>21483.063185479958</v>
      </c>
      <c r="W537" s="55">
        <v>26681.964476366109</v>
      </c>
      <c r="X537" s="55">
        <v>5741.4574838396593</v>
      </c>
      <c r="Y537" s="55">
        <v>53906.485145685721</v>
      </c>
      <c r="Z537" s="55">
        <v>282610.61331550189</v>
      </c>
      <c r="AA537" s="55">
        <v>0</v>
      </c>
      <c r="AB537" s="55">
        <v>0</v>
      </c>
      <c r="AC537" s="55">
        <v>93974.235264000017</v>
      </c>
      <c r="AD537" s="55">
        <v>93974.235264000017</v>
      </c>
      <c r="AE537" s="57">
        <v>1957.2582667642953</v>
      </c>
      <c r="AF537" s="57">
        <v>0</v>
      </c>
      <c r="AG537" s="57">
        <v>1957.2582667642953</v>
      </c>
      <c r="AH537" s="57">
        <v>378542.10684626619</v>
      </c>
      <c r="AI537" s="57">
        <v>0</v>
      </c>
      <c r="AJ537" s="57">
        <v>0</v>
      </c>
      <c r="AK537" s="57">
        <v>378542.10684626619</v>
      </c>
    </row>
    <row r="538" spans="1:37" x14ac:dyDescent="0.3">
      <c r="A538" s="52" t="s">
        <v>552</v>
      </c>
      <c r="B538" s="52">
        <v>537</v>
      </c>
      <c r="C538" s="52" t="s">
        <v>53</v>
      </c>
      <c r="D538" s="52">
        <v>601</v>
      </c>
      <c r="E538" s="53" t="s">
        <v>318</v>
      </c>
      <c r="F538" s="52" t="s">
        <v>209</v>
      </c>
      <c r="G538" s="52" t="s">
        <v>350</v>
      </c>
      <c r="H538" s="52">
        <v>802120</v>
      </c>
      <c r="I538" s="52">
        <v>80</v>
      </c>
      <c r="J538" s="53" t="s">
        <v>512</v>
      </c>
      <c r="K538" s="54">
        <v>2339</v>
      </c>
      <c r="L538" s="52">
        <v>12</v>
      </c>
      <c r="M538" s="55">
        <v>2339</v>
      </c>
      <c r="N538" s="56" t="s">
        <v>156</v>
      </c>
      <c r="O538" s="52" t="s">
        <v>159</v>
      </c>
      <c r="P538" s="52" t="s">
        <v>53</v>
      </c>
      <c r="Q538" s="55">
        <v>24914.065417998048</v>
      </c>
      <c r="R538" s="55">
        <v>0</v>
      </c>
      <c r="S538" s="55">
        <v>5021.993796386535</v>
      </c>
      <c r="T538" s="55">
        <v>0</v>
      </c>
      <c r="U538" s="55">
        <v>0</v>
      </c>
      <c r="V538" s="55">
        <v>3405.3188391730564</v>
      </c>
      <c r="W538" s="55">
        <v>4229.4059982529361</v>
      </c>
      <c r="X538" s="55">
        <v>910.08871338445124</v>
      </c>
      <c r="Y538" s="55">
        <v>8544.8135508104442</v>
      </c>
      <c r="Z538" s="55">
        <v>38480.872765195025</v>
      </c>
      <c r="AA538" s="55">
        <v>0</v>
      </c>
      <c r="AB538" s="55">
        <v>0</v>
      </c>
      <c r="AC538" s="55">
        <v>14896.024416000002</v>
      </c>
      <c r="AD538" s="55">
        <v>14896.024416000002</v>
      </c>
      <c r="AE538" s="57">
        <v>310.24851490659307</v>
      </c>
      <c r="AF538" s="57">
        <v>0</v>
      </c>
      <c r="AG538" s="57">
        <v>310.24851490659307</v>
      </c>
      <c r="AH538" s="57">
        <v>53687.145696101616</v>
      </c>
      <c r="AI538" s="57">
        <v>0</v>
      </c>
      <c r="AJ538" s="57">
        <v>0</v>
      </c>
      <c r="AK538" s="57">
        <v>53687.145696101616</v>
      </c>
    </row>
    <row r="539" spans="1:37" x14ac:dyDescent="0.3">
      <c r="A539" s="52" t="s">
        <v>552</v>
      </c>
      <c r="B539" s="52">
        <v>538</v>
      </c>
      <c r="C539" s="52" t="s">
        <v>53</v>
      </c>
      <c r="D539" s="52">
        <v>601</v>
      </c>
      <c r="E539" s="53" t="s">
        <v>318</v>
      </c>
      <c r="F539" s="52" t="s">
        <v>319</v>
      </c>
      <c r="G539" s="52" t="s">
        <v>350</v>
      </c>
      <c r="H539" s="52">
        <v>802120</v>
      </c>
      <c r="I539" s="52">
        <v>80</v>
      </c>
      <c r="J539" s="53" t="s">
        <v>512</v>
      </c>
      <c r="K539" s="54">
        <v>23010</v>
      </c>
      <c r="L539" s="52">
        <v>12</v>
      </c>
      <c r="M539" s="55">
        <v>23010</v>
      </c>
      <c r="N539" s="56" t="s">
        <v>156</v>
      </c>
      <c r="O539" s="52" t="s">
        <v>159</v>
      </c>
      <c r="P539" s="52" t="s">
        <v>53</v>
      </c>
      <c r="Q539" s="55">
        <v>307229.31690360041</v>
      </c>
      <c r="R539" s="55">
        <v>0</v>
      </c>
      <c r="S539" s="55">
        <v>49404.051840467801</v>
      </c>
      <c r="T539" s="55">
        <v>0</v>
      </c>
      <c r="U539" s="55">
        <v>0</v>
      </c>
      <c r="V539" s="55">
        <v>33499.9514704455</v>
      </c>
      <c r="W539" s="55">
        <v>41606.939726293313</v>
      </c>
      <c r="X539" s="55">
        <v>8953.0317635640113</v>
      </c>
      <c r="Y539" s="55">
        <v>84059.922960302822</v>
      </c>
      <c r="Z539" s="55">
        <v>440693.29170437099</v>
      </c>
      <c r="AA539" s="55">
        <v>0</v>
      </c>
      <c r="AB539" s="55">
        <v>0</v>
      </c>
      <c r="AC539" s="55">
        <v>146540.19744000002</v>
      </c>
      <c r="AD539" s="55">
        <v>146540.19744000002</v>
      </c>
      <c r="AE539" s="57">
        <v>3052.0813715265949</v>
      </c>
      <c r="AF539" s="57">
        <v>0</v>
      </c>
      <c r="AG539" s="57">
        <v>3052.0813715265949</v>
      </c>
      <c r="AH539" s="57">
        <v>590285.57051589759</v>
      </c>
      <c r="AI539" s="57">
        <v>0</v>
      </c>
      <c r="AJ539" s="57">
        <v>0</v>
      </c>
      <c r="AK539" s="57">
        <v>590285.57051589759</v>
      </c>
    </row>
    <row r="540" spans="1:37" x14ac:dyDescent="0.3">
      <c r="A540" s="52" t="s">
        <v>552</v>
      </c>
      <c r="B540" s="52">
        <v>539</v>
      </c>
      <c r="C540" s="52" t="s">
        <v>53</v>
      </c>
      <c r="D540" s="52">
        <v>601</v>
      </c>
      <c r="E540" s="53" t="s">
        <v>318</v>
      </c>
      <c r="F540" s="52" t="s">
        <v>209</v>
      </c>
      <c r="G540" s="52" t="s">
        <v>350</v>
      </c>
      <c r="H540" s="52">
        <v>802120</v>
      </c>
      <c r="I540" s="52">
        <v>80</v>
      </c>
      <c r="J540" s="53" t="s">
        <v>512</v>
      </c>
      <c r="K540" s="54">
        <v>7125</v>
      </c>
      <c r="L540" s="52">
        <v>12</v>
      </c>
      <c r="M540" s="55">
        <v>7125</v>
      </c>
      <c r="N540" s="56" t="s">
        <v>156</v>
      </c>
      <c r="O540" s="52" t="s">
        <v>159</v>
      </c>
      <c r="P540" s="52" t="s">
        <v>53</v>
      </c>
      <c r="Q540" s="55">
        <v>75892.567808138556</v>
      </c>
      <c r="R540" s="55">
        <v>0</v>
      </c>
      <c r="S540" s="55">
        <v>15297.864813704176</v>
      </c>
      <c r="T540" s="55">
        <v>0</v>
      </c>
      <c r="U540" s="55">
        <v>0</v>
      </c>
      <c r="V540" s="55">
        <v>10373.192274094925</v>
      </c>
      <c r="W540" s="55">
        <v>12883.504804425897</v>
      </c>
      <c r="X540" s="55">
        <v>2772.2881927593908</v>
      </c>
      <c r="Y540" s="55">
        <v>26028.985271280213</v>
      </c>
      <c r="Z540" s="55">
        <v>117219.41789312294</v>
      </c>
      <c r="AA540" s="55">
        <v>0</v>
      </c>
      <c r="AB540" s="55">
        <v>0</v>
      </c>
      <c r="AC540" s="55">
        <v>45375.876000000004</v>
      </c>
      <c r="AD540" s="55">
        <v>45375.876000000004</v>
      </c>
      <c r="AE540" s="57">
        <v>945.0708288625375</v>
      </c>
      <c r="AF540" s="57">
        <v>0</v>
      </c>
      <c r="AG540" s="57">
        <v>945.0708288625375</v>
      </c>
      <c r="AH540" s="57">
        <v>163540.36472198548</v>
      </c>
      <c r="AI540" s="57">
        <v>0</v>
      </c>
      <c r="AJ540" s="57">
        <v>0</v>
      </c>
      <c r="AK540" s="57">
        <v>163540.36472198548</v>
      </c>
    </row>
    <row r="541" spans="1:37" x14ac:dyDescent="0.3">
      <c r="A541" s="52" t="s">
        <v>552</v>
      </c>
      <c r="B541" s="52">
        <v>540</v>
      </c>
      <c r="C541" s="52" t="s">
        <v>53</v>
      </c>
      <c r="D541" s="52">
        <v>601</v>
      </c>
      <c r="E541" s="53" t="s">
        <v>318</v>
      </c>
      <c r="F541" s="52" t="s">
        <v>319</v>
      </c>
      <c r="G541" s="52" t="s">
        <v>350</v>
      </c>
      <c r="H541" s="52">
        <v>802120</v>
      </c>
      <c r="I541" s="52">
        <v>80</v>
      </c>
      <c r="J541" s="53" t="s">
        <v>512</v>
      </c>
      <c r="K541" s="54">
        <v>3133</v>
      </c>
      <c r="L541" s="52">
        <v>12</v>
      </c>
      <c r="M541" s="55">
        <v>3133</v>
      </c>
      <c r="N541" s="56" t="s">
        <v>156</v>
      </c>
      <c r="O541" s="52" t="s">
        <v>159</v>
      </c>
      <c r="P541" s="52" t="s">
        <v>53</v>
      </c>
      <c r="Q541" s="55">
        <v>41831.788346761408</v>
      </c>
      <c r="R541" s="55">
        <v>0</v>
      </c>
      <c r="S541" s="55">
        <v>6726.7663805382708</v>
      </c>
      <c r="T541" s="55">
        <v>0</v>
      </c>
      <c r="U541" s="55">
        <v>0</v>
      </c>
      <c r="V541" s="55">
        <v>4561.2928273318457</v>
      </c>
      <c r="W541" s="55">
        <v>5665.1256915461518</v>
      </c>
      <c r="X541" s="55">
        <v>1219.028618654761</v>
      </c>
      <c r="Y541" s="55">
        <v>11445.447137532759</v>
      </c>
      <c r="Z541" s="55">
        <v>60004.001864832433</v>
      </c>
      <c r="AA541" s="55">
        <v>0</v>
      </c>
      <c r="AB541" s="55">
        <v>0</v>
      </c>
      <c r="AC541" s="55">
        <v>19952.648352000004</v>
      </c>
      <c r="AD541" s="55">
        <v>19952.648352000004</v>
      </c>
      <c r="AE541" s="57">
        <v>415.56588165983584</v>
      </c>
      <c r="AF541" s="57">
        <v>0</v>
      </c>
      <c r="AG541" s="57">
        <v>415.56588165983584</v>
      </c>
      <c r="AH541" s="57">
        <v>80372.216098492267</v>
      </c>
      <c r="AI541" s="57">
        <v>0</v>
      </c>
      <c r="AJ541" s="57">
        <v>0</v>
      </c>
      <c r="AK541" s="57">
        <v>80372.216098492267</v>
      </c>
    </row>
    <row r="542" spans="1:37" x14ac:dyDescent="0.3">
      <c r="A542" s="52" t="s">
        <v>552</v>
      </c>
      <c r="B542" s="52">
        <v>541</v>
      </c>
      <c r="C542" s="52" t="s">
        <v>53</v>
      </c>
      <c r="D542" s="52">
        <v>601</v>
      </c>
      <c r="E542" s="53" t="s">
        <v>318</v>
      </c>
      <c r="F542" s="52" t="s">
        <v>209</v>
      </c>
      <c r="G542" s="52" t="s">
        <v>353</v>
      </c>
      <c r="H542" s="52">
        <v>802120</v>
      </c>
      <c r="I542" s="52">
        <v>80</v>
      </c>
      <c r="J542" s="53" t="s">
        <v>512</v>
      </c>
      <c r="K542" s="54">
        <v>6725</v>
      </c>
      <c r="L542" s="52">
        <v>12</v>
      </c>
      <c r="M542" s="55">
        <v>6725</v>
      </c>
      <c r="N542" s="56" t="s">
        <v>156</v>
      </c>
      <c r="O542" s="52" t="s">
        <v>159</v>
      </c>
      <c r="P542" s="52" t="s">
        <v>53</v>
      </c>
      <c r="Q542" s="55">
        <v>71631.932422418497</v>
      </c>
      <c r="R542" s="55">
        <v>0</v>
      </c>
      <c r="S542" s="55">
        <v>14439.03731539096</v>
      </c>
      <c r="T542" s="55">
        <v>0</v>
      </c>
      <c r="U542" s="55">
        <v>0</v>
      </c>
      <c r="V542" s="55">
        <v>9790.8376201106475</v>
      </c>
      <c r="W542" s="55">
        <v>12160.220324177424</v>
      </c>
      <c r="X542" s="55">
        <v>2616.6509608851793</v>
      </c>
      <c r="Y542" s="55">
        <v>24567.708905173247</v>
      </c>
      <c r="Z542" s="55">
        <v>110638.6786429827</v>
      </c>
      <c r="AA542" s="55">
        <v>0</v>
      </c>
      <c r="AB542" s="55">
        <v>0</v>
      </c>
      <c r="AC542" s="55">
        <v>42828.458400000003</v>
      </c>
      <c r="AD542" s="55">
        <v>42828.458400000003</v>
      </c>
      <c r="AE542" s="57">
        <v>892.01422092639518</v>
      </c>
      <c r="AF542" s="57">
        <v>0</v>
      </c>
      <c r="AG542" s="57">
        <v>892.01422092639518</v>
      </c>
      <c r="AH542" s="57">
        <v>154359.15126390909</v>
      </c>
      <c r="AI542" s="57">
        <v>0</v>
      </c>
      <c r="AJ542" s="57">
        <v>0</v>
      </c>
      <c r="AK542" s="57">
        <v>154359.15126390909</v>
      </c>
    </row>
    <row r="543" spans="1:37" x14ac:dyDescent="0.3">
      <c r="A543" s="52" t="s">
        <v>552</v>
      </c>
      <c r="B543" s="52">
        <v>542</v>
      </c>
      <c r="C543" s="52" t="s">
        <v>53</v>
      </c>
      <c r="D543" s="52">
        <v>601</v>
      </c>
      <c r="E543" s="53" t="s">
        <v>318</v>
      </c>
      <c r="F543" s="52" t="s">
        <v>319</v>
      </c>
      <c r="G543" s="52" t="s">
        <v>353</v>
      </c>
      <c r="H543" s="52">
        <v>802120</v>
      </c>
      <c r="I543" s="52">
        <v>80</v>
      </c>
      <c r="J543" s="53" t="s">
        <v>512</v>
      </c>
      <c r="K543" s="54">
        <v>18465</v>
      </c>
      <c r="L543" s="52">
        <v>12</v>
      </c>
      <c r="M543" s="55">
        <v>18465</v>
      </c>
      <c r="N543" s="56" t="s">
        <v>156</v>
      </c>
      <c r="O543" s="52" t="s">
        <v>159</v>
      </c>
      <c r="P543" s="52" t="s">
        <v>53</v>
      </c>
      <c r="Q543" s="55">
        <v>246544.51701977319</v>
      </c>
      <c r="R543" s="55">
        <v>0</v>
      </c>
      <c r="S543" s="55">
        <v>39645.624390883873</v>
      </c>
      <c r="T543" s="55">
        <v>0</v>
      </c>
      <c r="U543" s="55">
        <v>0</v>
      </c>
      <c r="V543" s="55">
        <v>26882.946714549158</v>
      </c>
      <c r="W543" s="55">
        <v>33388.619819470056</v>
      </c>
      <c r="X543" s="55">
        <v>7184.6037163932833</v>
      </c>
      <c r="Y543" s="55">
        <v>67456.170250412499</v>
      </c>
      <c r="Z543" s="55">
        <v>353646.31166106957</v>
      </c>
      <c r="AA543" s="55">
        <v>0</v>
      </c>
      <c r="AB543" s="55">
        <v>0</v>
      </c>
      <c r="AC543" s="55">
        <v>117595.16496000001</v>
      </c>
      <c r="AD543" s="55">
        <v>117595.16496000001</v>
      </c>
      <c r="AE543" s="57">
        <v>2449.2256638521767</v>
      </c>
      <c r="AF543" s="57">
        <v>0</v>
      </c>
      <c r="AG543" s="57">
        <v>2449.2256638521767</v>
      </c>
      <c r="AH543" s="57">
        <v>473690.70228492178</v>
      </c>
      <c r="AI543" s="57">
        <v>0</v>
      </c>
      <c r="AJ543" s="57">
        <v>0</v>
      </c>
      <c r="AK543" s="57">
        <v>473690.70228492178</v>
      </c>
    </row>
    <row r="544" spans="1:37" x14ac:dyDescent="0.3">
      <c r="A544" s="52" t="s">
        <v>552</v>
      </c>
      <c r="B544" s="52">
        <v>543</v>
      </c>
      <c r="C544" s="52" t="s">
        <v>53</v>
      </c>
      <c r="D544" s="52">
        <v>601</v>
      </c>
      <c r="E544" s="53" t="s">
        <v>318</v>
      </c>
      <c r="F544" s="52" t="s">
        <v>209</v>
      </c>
      <c r="G544" s="52" t="s">
        <v>356</v>
      </c>
      <c r="H544" s="52">
        <v>802120</v>
      </c>
      <c r="I544" s="52">
        <v>80</v>
      </c>
      <c r="J544" s="53" t="s">
        <v>512</v>
      </c>
      <c r="K544" s="54">
        <v>5425</v>
      </c>
      <c r="L544" s="52">
        <v>12</v>
      </c>
      <c r="M544" s="55">
        <v>5425</v>
      </c>
      <c r="N544" s="56" t="s">
        <v>156</v>
      </c>
      <c r="O544" s="52" t="s">
        <v>159</v>
      </c>
      <c r="P544" s="52" t="s">
        <v>53</v>
      </c>
      <c r="Q544" s="55">
        <v>57784.867418828304</v>
      </c>
      <c r="R544" s="55">
        <v>0</v>
      </c>
      <c r="S544" s="55">
        <v>11647.847945873005</v>
      </c>
      <c r="T544" s="55">
        <v>0</v>
      </c>
      <c r="U544" s="55">
        <v>0</v>
      </c>
      <c r="V544" s="55">
        <v>7898.1849946617494</v>
      </c>
      <c r="W544" s="55">
        <v>9809.5457633698934</v>
      </c>
      <c r="X544" s="55">
        <v>2110.8299572939923</v>
      </c>
      <c r="Y544" s="55">
        <v>19818.560715325635</v>
      </c>
      <c r="Z544" s="55">
        <v>89251.276080026932</v>
      </c>
      <c r="AA544" s="55">
        <v>0</v>
      </c>
      <c r="AB544" s="55">
        <v>0</v>
      </c>
      <c r="AC544" s="55">
        <v>34549.351200000005</v>
      </c>
      <c r="AD544" s="55">
        <v>34549.351200000005</v>
      </c>
      <c r="AE544" s="57">
        <v>719.58024513393218</v>
      </c>
      <c r="AF544" s="57">
        <v>0</v>
      </c>
      <c r="AG544" s="57">
        <v>719.58024513393218</v>
      </c>
      <c r="AH544" s="57">
        <v>124520.20752516086</v>
      </c>
      <c r="AI544" s="57">
        <v>0</v>
      </c>
      <c r="AJ544" s="57">
        <v>0</v>
      </c>
      <c r="AK544" s="57">
        <v>124520.20752516086</v>
      </c>
    </row>
    <row r="545" spans="1:37" x14ac:dyDescent="0.3">
      <c r="A545" s="52" t="s">
        <v>552</v>
      </c>
      <c r="B545" s="52">
        <v>544</v>
      </c>
      <c r="C545" s="52" t="s">
        <v>53</v>
      </c>
      <c r="D545" s="52">
        <v>601</v>
      </c>
      <c r="E545" s="53" t="s">
        <v>318</v>
      </c>
      <c r="F545" s="52" t="s">
        <v>209</v>
      </c>
      <c r="G545" s="52" t="s">
        <v>357</v>
      </c>
      <c r="H545" s="52">
        <v>802120</v>
      </c>
      <c r="I545" s="52">
        <v>80</v>
      </c>
      <c r="J545" s="53" t="s">
        <v>512</v>
      </c>
      <c r="K545" s="54">
        <v>2640</v>
      </c>
      <c r="L545" s="52">
        <v>12</v>
      </c>
      <c r="M545" s="55">
        <v>2640</v>
      </c>
      <c r="N545" s="56" t="s">
        <v>156</v>
      </c>
      <c r="O545" s="52" t="s">
        <v>159</v>
      </c>
      <c r="P545" s="52" t="s">
        <v>53</v>
      </c>
      <c r="Q545" s="55">
        <v>28120.193545752394</v>
      </c>
      <c r="R545" s="55">
        <v>0</v>
      </c>
      <c r="S545" s="55">
        <v>5668.2614888672315</v>
      </c>
      <c r="T545" s="55">
        <v>0</v>
      </c>
      <c r="U545" s="55">
        <v>0</v>
      </c>
      <c r="V545" s="55">
        <v>3843.5407162962242</v>
      </c>
      <c r="W545" s="55">
        <v>4773.6775696399109</v>
      </c>
      <c r="X545" s="55">
        <v>1027.2057303697952</v>
      </c>
      <c r="Y545" s="55">
        <v>9644.4240163059294</v>
      </c>
      <c r="Z545" s="55">
        <v>43432.879050925556</v>
      </c>
      <c r="AA545" s="55">
        <v>0</v>
      </c>
      <c r="AB545" s="55">
        <v>0</v>
      </c>
      <c r="AC545" s="55">
        <v>16812.956160000002</v>
      </c>
      <c r="AD545" s="55">
        <v>16812.956160000002</v>
      </c>
      <c r="AE545" s="57">
        <v>350.17361237854021</v>
      </c>
      <c r="AF545" s="57">
        <v>0</v>
      </c>
      <c r="AG545" s="57">
        <v>350.17361237854021</v>
      </c>
      <c r="AH545" s="57">
        <v>60596.008823304095</v>
      </c>
      <c r="AI545" s="57">
        <v>0</v>
      </c>
      <c r="AJ545" s="57">
        <v>0</v>
      </c>
      <c r="AK545" s="57">
        <v>60596.008823304095</v>
      </c>
    </row>
    <row r="546" spans="1:37" ht="28.8" x14ac:dyDescent="0.3">
      <c r="A546" s="52" t="s">
        <v>552</v>
      </c>
      <c r="B546" s="52">
        <v>545</v>
      </c>
      <c r="C546" s="52" t="s">
        <v>47</v>
      </c>
      <c r="D546" s="52">
        <v>601</v>
      </c>
      <c r="E546" s="53" t="s">
        <v>318</v>
      </c>
      <c r="F546" s="52" t="s">
        <v>209</v>
      </c>
      <c r="G546" s="52" t="s">
        <v>367</v>
      </c>
      <c r="H546" s="52">
        <v>709000</v>
      </c>
      <c r="I546" s="52">
        <v>78</v>
      </c>
      <c r="J546" s="53" t="s">
        <v>380</v>
      </c>
      <c r="K546" s="54">
        <v>3682</v>
      </c>
      <c r="L546" s="52">
        <v>12</v>
      </c>
      <c r="M546" s="55">
        <v>3682</v>
      </c>
      <c r="N546" s="56" t="s">
        <v>156</v>
      </c>
      <c r="O546" s="52" t="s">
        <v>159</v>
      </c>
      <c r="P546" s="52" t="s">
        <v>53</v>
      </c>
      <c r="Q546" s="55">
        <v>39223.847608891963</v>
      </c>
      <c r="R546" s="55">
        <v>0</v>
      </c>
      <c r="S546" s="55">
        <v>7905.5071219731617</v>
      </c>
      <c r="T546" s="55">
        <v>0</v>
      </c>
      <c r="U546" s="55">
        <v>0</v>
      </c>
      <c r="V546" s="55">
        <v>0</v>
      </c>
      <c r="W546" s="55">
        <v>0</v>
      </c>
      <c r="X546" s="55">
        <v>0</v>
      </c>
      <c r="Y546" s="55">
        <v>0</v>
      </c>
      <c r="Z546" s="55">
        <v>47129.354730865125</v>
      </c>
      <c r="AA546" s="55">
        <v>0</v>
      </c>
      <c r="AB546" s="55">
        <v>0</v>
      </c>
      <c r="AC546" s="55">
        <v>23448.979008000002</v>
      </c>
      <c r="AD546" s="55">
        <v>23448.979008000002</v>
      </c>
      <c r="AE546" s="57">
        <v>488.3733645630582</v>
      </c>
      <c r="AF546" s="57">
        <v>0</v>
      </c>
      <c r="AG546" s="57">
        <v>488.3733645630582</v>
      </c>
      <c r="AH546" s="57">
        <v>71066.707103428183</v>
      </c>
      <c r="AI546" s="57">
        <v>0</v>
      </c>
      <c r="AJ546" s="57">
        <v>0</v>
      </c>
      <c r="AK546" s="57">
        <v>71066.707103428183</v>
      </c>
    </row>
    <row r="547" spans="1:37" x14ac:dyDescent="0.3">
      <c r="A547" s="52" t="s">
        <v>552</v>
      </c>
      <c r="B547" s="52">
        <v>546</v>
      </c>
      <c r="C547" s="52" t="s">
        <v>53</v>
      </c>
      <c r="D547" s="52">
        <v>601</v>
      </c>
      <c r="E547" s="53" t="s">
        <v>318</v>
      </c>
      <c r="F547" s="52" t="s">
        <v>210</v>
      </c>
      <c r="G547" s="52" t="s">
        <v>367</v>
      </c>
      <c r="H547" s="52">
        <v>802120</v>
      </c>
      <c r="I547" s="52">
        <v>80</v>
      </c>
      <c r="J547" s="53" t="s">
        <v>512</v>
      </c>
      <c r="K547" s="54">
        <v>8949</v>
      </c>
      <c r="L547" s="52">
        <v>12</v>
      </c>
      <c r="M547" s="55">
        <v>8949</v>
      </c>
      <c r="N547" s="56" t="s">
        <v>156</v>
      </c>
      <c r="O547" s="52" t="s">
        <v>159</v>
      </c>
      <c r="P547" s="52" t="s">
        <v>53</v>
      </c>
      <c r="Q547" s="55">
        <v>63771.135146951354</v>
      </c>
      <c r="R547" s="55">
        <v>0</v>
      </c>
      <c r="S547" s="55">
        <v>19214.118206012445</v>
      </c>
      <c r="T547" s="55">
        <v>0</v>
      </c>
      <c r="U547" s="55">
        <v>0</v>
      </c>
      <c r="V547" s="55">
        <v>13028.729496263224</v>
      </c>
      <c r="W547" s="55">
        <v>16181.682034358924</v>
      </c>
      <c r="X547" s="55">
        <v>3481.9939701057947</v>
      </c>
      <c r="Y547" s="55">
        <v>32692.405500727946</v>
      </c>
      <c r="Z547" s="55">
        <v>115677.65885369174</v>
      </c>
      <c r="AA547" s="55">
        <v>0</v>
      </c>
      <c r="AB547" s="55">
        <v>0</v>
      </c>
      <c r="AC547" s="55">
        <v>56992.100256000005</v>
      </c>
      <c r="AD547" s="55">
        <v>56992.100256000005</v>
      </c>
      <c r="AE547" s="57">
        <v>1187.0089610513471</v>
      </c>
      <c r="AF547" s="57">
        <v>0</v>
      </c>
      <c r="AG547" s="57">
        <v>1187.0089610513471</v>
      </c>
      <c r="AH547" s="57">
        <v>173856.7680707431</v>
      </c>
      <c r="AI547" s="57">
        <v>0</v>
      </c>
      <c r="AJ547" s="57">
        <v>0</v>
      </c>
      <c r="AK547" s="57">
        <v>173856.7680707431</v>
      </c>
    </row>
    <row r="548" spans="1:37" x14ac:dyDescent="0.3">
      <c r="A548" s="52" t="s">
        <v>552</v>
      </c>
      <c r="B548" s="52">
        <v>547</v>
      </c>
      <c r="C548" s="52" t="s">
        <v>53</v>
      </c>
      <c r="D548" s="52">
        <v>601</v>
      </c>
      <c r="E548" s="53" t="s">
        <v>318</v>
      </c>
      <c r="F548" s="52" t="s">
        <v>210</v>
      </c>
      <c r="G548" s="52" t="s">
        <v>367</v>
      </c>
      <c r="H548" s="52">
        <v>802120</v>
      </c>
      <c r="I548" s="52">
        <v>80</v>
      </c>
      <c r="J548" s="53" t="s">
        <v>512</v>
      </c>
      <c r="K548" s="54">
        <v>4057</v>
      </c>
      <c r="L548" s="52">
        <v>12</v>
      </c>
      <c r="M548" s="55">
        <v>4057</v>
      </c>
      <c r="N548" s="56" t="s">
        <v>156</v>
      </c>
      <c r="O548" s="52" t="s">
        <v>159</v>
      </c>
      <c r="P548" s="52" t="s">
        <v>53</v>
      </c>
      <c r="Q548" s="55">
        <v>28910.436394142544</v>
      </c>
      <c r="R548" s="55">
        <v>0</v>
      </c>
      <c r="S548" s="55">
        <v>8710.6579016418018</v>
      </c>
      <c r="T548" s="55">
        <v>0</v>
      </c>
      <c r="U548" s="55">
        <v>0</v>
      </c>
      <c r="V548" s="55">
        <v>5906.5320780355232</v>
      </c>
      <c r="W548" s="55">
        <v>7335.9128409201203</v>
      </c>
      <c r="X548" s="55">
        <v>1578.5506242841891</v>
      </c>
      <c r="Y548" s="55">
        <v>14820.995543239833</v>
      </c>
      <c r="Z548" s="55">
        <v>52442.089839024178</v>
      </c>
      <c r="AA548" s="55">
        <v>0</v>
      </c>
      <c r="AB548" s="55">
        <v>0</v>
      </c>
      <c r="AC548" s="55">
        <v>25837.183008000004</v>
      </c>
      <c r="AD548" s="55">
        <v>25837.183008000004</v>
      </c>
      <c r="AE548" s="57">
        <v>538.12664599232482</v>
      </c>
      <c r="AF548" s="57">
        <v>0</v>
      </c>
      <c r="AG548" s="57">
        <v>538.12664599232482</v>
      </c>
      <c r="AH548" s="57">
        <v>78817.399493016506</v>
      </c>
      <c r="AI548" s="57">
        <v>0</v>
      </c>
      <c r="AJ548" s="57">
        <v>0</v>
      </c>
      <c r="AK548" s="57">
        <v>78817.399493016506</v>
      </c>
    </row>
    <row r="549" spans="1:37" x14ac:dyDescent="0.3">
      <c r="A549" s="52" t="s">
        <v>552</v>
      </c>
      <c r="B549" s="52">
        <v>548</v>
      </c>
      <c r="C549" s="52" t="s">
        <v>53</v>
      </c>
      <c r="D549" s="52">
        <v>602</v>
      </c>
      <c r="E549" s="53" t="s">
        <v>320</v>
      </c>
      <c r="F549" s="52" t="s">
        <v>209</v>
      </c>
      <c r="G549" s="52" t="s">
        <v>341</v>
      </c>
      <c r="H549" s="52">
        <v>805210</v>
      </c>
      <c r="I549" s="52">
        <v>80</v>
      </c>
      <c r="J549" s="53" t="s">
        <v>513</v>
      </c>
      <c r="K549" s="54">
        <v>0</v>
      </c>
      <c r="L549" s="52">
        <v>12</v>
      </c>
      <c r="M549" s="55">
        <v>0</v>
      </c>
      <c r="N549" s="56" t="s">
        <v>195</v>
      </c>
      <c r="O549" s="52" t="s">
        <v>159</v>
      </c>
      <c r="P549" s="52" t="s">
        <v>175</v>
      </c>
      <c r="Q549" s="55">
        <v>0</v>
      </c>
      <c r="R549" s="55">
        <v>0</v>
      </c>
      <c r="S549" s="55">
        <v>0</v>
      </c>
      <c r="T549" s="55">
        <v>0</v>
      </c>
      <c r="U549" s="55">
        <v>0</v>
      </c>
      <c r="V549" s="55">
        <v>0</v>
      </c>
      <c r="W549" s="55">
        <v>0</v>
      </c>
      <c r="X549" s="55">
        <v>0</v>
      </c>
      <c r="Y549" s="55">
        <v>0</v>
      </c>
      <c r="Z549" s="55">
        <v>0</v>
      </c>
      <c r="AA549" s="55">
        <v>0</v>
      </c>
      <c r="AB549" s="55">
        <v>0</v>
      </c>
      <c r="AC549" s="55">
        <v>0</v>
      </c>
      <c r="AD549" s="55">
        <v>0</v>
      </c>
      <c r="AE549" s="57">
        <v>0</v>
      </c>
      <c r="AF549" s="57">
        <v>0</v>
      </c>
      <c r="AG549" s="57">
        <v>0</v>
      </c>
      <c r="AH549" s="57">
        <v>0</v>
      </c>
      <c r="AI549" s="57">
        <v>0</v>
      </c>
      <c r="AJ549" s="57">
        <v>0</v>
      </c>
      <c r="AK549" s="57">
        <v>0</v>
      </c>
    </row>
    <row r="550" spans="1:37" x14ac:dyDescent="0.3">
      <c r="A550" s="52" t="s">
        <v>552</v>
      </c>
      <c r="B550" s="52">
        <v>549</v>
      </c>
      <c r="C550" s="52" t="s">
        <v>53</v>
      </c>
      <c r="D550" s="52">
        <v>602</v>
      </c>
      <c r="E550" s="53" t="s">
        <v>320</v>
      </c>
      <c r="F550" s="52" t="s">
        <v>319</v>
      </c>
      <c r="G550" s="52" t="s">
        <v>341</v>
      </c>
      <c r="H550" s="52">
        <v>805210</v>
      </c>
      <c r="I550" s="52">
        <v>80</v>
      </c>
      <c r="J550" s="53" t="s">
        <v>513</v>
      </c>
      <c r="K550" s="54">
        <v>0</v>
      </c>
      <c r="L550" s="52">
        <v>12</v>
      </c>
      <c r="M550" s="55">
        <v>0</v>
      </c>
      <c r="N550" s="56" t="s">
        <v>195</v>
      </c>
      <c r="O550" s="52" t="s">
        <v>159</v>
      </c>
      <c r="P550" s="52" t="s">
        <v>175</v>
      </c>
      <c r="Q550" s="55">
        <v>0</v>
      </c>
      <c r="R550" s="55">
        <v>0</v>
      </c>
      <c r="S550" s="55">
        <v>0</v>
      </c>
      <c r="T550" s="55">
        <v>0</v>
      </c>
      <c r="U550" s="55">
        <v>0</v>
      </c>
      <c r="V550" s="55">
        <v>0</v>
      </c>
      <c r="W550" s="55">
        <v>0</v>
      </c>
      <c r="X550" s="55">
        <v>0</v>
      </c>
      <c r="Y550" s="55">
        <v>0</v>
      </c>
      <c r="Z550" s="55">
        <v>0</v>
      </c>
      <c r="AA550" s="55">
        <v>0</v>
      </c>
      <c r="AB550" s="55">
        <v>0</v>
      </c>
      <c r="AC550" s="55">
        <v>0</v>
      </c>
      <c r="AD550" s="55">
        <v>0</v>
      </c>
      <c r="AE550" s="57">
        <v>0</v>
      </c>
      <c r="AF550" s="57">
        <v>0</v>
      </c>
      <c r="AG550" s="57">
        <v>0</v>
      </c>
      <c r="AH550" s="57">
        <v>0</v>
      </c>
      <c r="AI550" s="57">
        <v>0</v>
      </c>
      <c r="AJ550" s="57">
        <v>0</v>
      </c>
      <c r="AK550" s="57">
        <v>0</v>
      </c>
    </row>
    <row r="551" spans="1:37" x14ac:dyDescent="0.3">
      <c r="A551" s="52" t="s">
        <v>552</v>
      </c>
      <c r="B551" s="52">
        <v>550</v>
      </c>
      <c r="C551" s="52" t="s">
        <v>53</v>
      </c>
      <c r="D551" s="52">
        <v>603</v>
      </c>
      <c r="E551" s="53" t="s">
        <v>321</v>
      </c>
      <c r="F551" s="52" t="s">
        <v>209</v>
      </c>
      <c r="G551" s="52" t="s">
        <v>341</v>
      </c>
      <c r="H551" s="52">
        <v>805220</v>
      </c>
      <c r="I551" s="52">
        <v>80</v>
      </c>
      <c r="J551" s="53" t="s">
        <v>514</v>
      </c>
      <c r="K551" s="54">
        <v>819</v>
      </c>
      <c r="L551" s="52">
        <v>12</v>
      </c>
      <c r="M551" s="55">
        <v>819</v>
      </c>
      <c r="N551" s="56" t="s">
        <v>156</v>
      </c>
      <c r="O551" s="52" t="s">
        <v>159</v>
      </c>
      <c r="P551" s="52" t="s">
        <v>53</v>
      </c>
      <c r="Q551" s="55">
        <v>8723.6509522618217</v>
      </c>
      <c r="R551" s="55">
        <v>0</v>
      </c>
      <c r="S551" s="55">
        <v>2624.5633070602048</v>
      </c>
      <c r="T551" s="55">
        <v>0</v>
      </c>
      <c r="U551" s="55">
        <v>0</v>
      </c>
      <c r="V551" s="55">
        <v>329.63273520040252</v>
      </c>
      <c r="W551" s="55">
        <v>906.49002180110688</v>
      </c>
      <c r="X551" s="55">
        <v>0</v>
      </c>
      <c r="Y551" s="55">
        <v>1236.1227570015094</v>
      </c>
      <c r="Z551" s="55">
        <v>12584.337016323536</v>
      </c>
      <c r="AA551" s="55">
        <v>0</v>
      </c>
      <c r="AB551" s="55">
        <v>0</v>
      </c>
      <c r="AC551" s="55">
        <v>5215.8375360000009</v>
      </c>
      <c r="AD551" s="55">
        <v>5215.8375360000009</v>
      </c>
      <c r="AE551" s="57">
        <v>108.63340474925168</v>
      </c>
      <c r="AF551" s="57">
        <v>0</v>
      </c>
      <c r="AG551" s="57">
        <v>108.63340474925168</v>
      </c>
      <c r="AH551" s="57">
        <v>17908.80795707279</v>
      </c>
      <c r="AI551" s="57">
        <v>0</v>
      </c>
      <c r="AJ551" s="57">
        <v>0</v>
      </c>
      <c r="AK551" s="57">
        <v>17908.80795707279</v>
      </c>
    </row>
    <row r="552" spans="1:37" x14ac:dyDescent="0.3">
      <c r="A552" s="52" t="s">
        <v>552</v>
      </c>
      <c r="B552" s="52">
        <v>551</v>
      </c>
      <c r="C552" s="52" t="s">
        <v>53</v>
      </c>
      <c r="D552" s="52">
        <v>603</v>
      </c>
      <c r="E552" s="53" t="s">
        <v>321</v>
      </c>
      <c r="F552" s="52" t="s">
        <v>319</v>
      </c>
      <c r="G552" s="52" t="s">
        <v>341</v>
      </c>
      <c r="H552" s="52">
        <v>805220</v>
      </c>
      <c r="I552" s="52">
        <v>80</v>
      </c>
      <c r="J552" s="53" t="s">
        <v>514</v>
      </c>
      <c r="K552" s="54">
        <v>4824</v>
      </c>
      <c r="L552" s="52">
        <v>12</v>
      </c>
      <c r="M552" s="55">
        <v>4824</v>
      </c>
      <c r="N552" s="56" t="s">
        <v>156</v>
      </c>
      <c r="O552" s="52" t="s">
        <v>159</v>
      </c>
      <c r="P552" s="52" t="s">
        <v>53</v>
      </c>
      <c r="Q552" s="55">
        <v>64410.005421250251</v>
      </c>
      <c r="R552" s="55">
        <v>0</v>
      </c>
      <c r="S552" s="55">
        <v>15458.966292134832</v>
      </c>
      <c r="T552" s="55">
        <v>0</v>
      </c>
      <c r="U552" s="55">
        <v>0</v>
      </c>
      <c r="V552" s="55">
        <v>1941.5730337078651</v>
      </c>
      <c r="W552" s="55">
        <v>5339.3258426966295</v>
      </c>
      <c r="X552" s="55">
        <v>0</v>
      </c>
      <c r="Y552" s="55">
        <v>7280.8988764044943</v>
      </c>
      <c r="Z552" s="55">
        <v>87149.870589789571</v>
      </c>
      <c r="AA552" s="55">
        <v>0</v>
      </c>
      <c r="AB552" s="55">
        <v>0</v>
      </c>
      <c r="AC552" s="55">
        <v>30721.856256000003</v>
      </c>
      <c r="AD552" s="55">
        <v>30721.856256000003</v>
      </c>
      <c r="AE552" s="57">
        <v>639.86269170987805</v>
      </c>
      <c r="AF552" s="57">
        <v>0</v>
      </c>
      <c r="AG552" s="57">
        <v>639.86269170987805</v>
      </c>
      <c r="AH552" s="57">
        <v>118511.58953749944</v>
      </c>
      <c r="AI552" s="57">
        <v>0</v>
      </c>
      <c r="AJ552" s="57">
        <v>0</v>
      </c>
      <c r="AK552" s="57">
        <v>118511.58953749944</v>
      </c>
    </row>
    <row r="553" spans="1:37" x14ac:dyDescent="0.3">
      <c r="A553" s="52" t="s">
        <v>552</v>
      </c>
      <c r="B553" s="52">
        <v>552</v>
      </c>
      <c r="C553" s="52" t="s">
        <v>53</v>
      </c>
      <c r="D553" s="52">
        <v>603</v>
      </c>
      <c r="E553" s="53" t="s">
        <v>321</v>
      </c>
      <c r="F553" s="52" t="s">
        <v>209</v>
      </c>
      <c r="G553" s="52" t="s">
        <v>370</v>
      </c>
      <c r="H553" s="52">
        <v>805220</v>
      </c>
      <c r="I553" s="52">
        <v>80</v>
      </c>
      <c r="J553" s="53" t="s">
        <v>514</v>
      </c>
      <c r="K553" s="54">
        <v>320</v>
      </c>
      <c r="L553" s="52">
        <v>12</v>
      </c>
      <c r="M553" s="55">
        <v>320</v>
      </c>
      <c r="N553" s="56" t="s">
        <v>156</v>
      </c>
      <c r="O553" s="52" t="s">
        <v>159</v>
      </c>
      <c r="P553" s="52" t="s">
        <v>53</v>
      </c>
      <c r="Q553" s="55">
        <v>3408.5083085760475</v>
      </c>
      <c r="R553" s="55">
        <v>0</v>
      </c>
      <c r="S553" s="55">
        <v>1025.4704008049639</v>
      </c>
      <c r="T553" s="55">
        <v>0</v>
      </c>
      <c r="U553" s="55">
        <v>0</v>
      </c>
      <c r="V553" s="55">
        <v>128.79423109173234</v>
      </c>
      <c r="W553" s="55">
        <v>354.18413550226393</v>
      </c>
      <c r="X553" s="55">
        <v>0</v>
      </c>
      <c r="Y553" s="55">
        <v>482.97836659399627</v>
      </c>
      <c r="Z553" s="55">
        <v>4916.9570759750077</v>
      </c>
      <c r="AA553" s="55">
        <v>0</v>
      </c>
      <c r="AB553" s="55">
        <v>0</v>
      </c>
      <c r="AC553" s="55">
        <v>2037.9340800000002</v>
      </c>
      <c r="AD553" s="55">
        <v>2037.9340800000002</v>
      </c>
      <c r="AE553" s="57">
        <v>42.445286348913967</v>
      </c>
      <c r="AF553" s="57">
        <v>0</v>
      </c>
      <c r="AG553" s="57">
        <v>42.445286348913967</v>
      </c>
      <c r="AH553" s="57">
        <v>6997.3364423239218</v>
      </c>
      <c r="AI553" s="57">
        <v>0</v>
      </c>
      <c r="AJ553" s="57">
        <v>0</v>
      </c>
      <c r="AK553" s="57">
        <v>6997.3364423239218</v>
      </c>
    </row>
    <row r="554" spans="1:37" x14ac:dyDescent="0.3">
      <c r="A554" s="52" t="s">
        <v>552</v>
      </c>
      <c r="B554" s="52">
        <v>553</v>
      </c>
      <c r="C554" s="52" t="s">
        <v>53</v>
      </c>
      <c r="D554" s="52">
        <v>605</v>
      </c>
      <c r="E554" s="53" t="s">
        <v>322</v>
      </c>
      <c r="F554" s="52" t="s">
        <v>209</v>
      </c>
      <c r="G554" s="52" t="s">
        <v>341</v>
      </c>
      <c r="H554" s="52">
        <v>805230</v>
      </c>
      <c r="I554" s="52">
        <v>80</v>
      </c>
      <c r="J554" s="53" t="s">
        <v>515</v>
      </c>
      <c r="K554" s="54">
        <v>1147</v>
      </c>
      <c r="L554" s="52">
        <v>12</v>
      </c>
      <c r="M554" s="55">
        <v>1147</v>
      </c>
      <c r="N554" s="56" t="s">
        <v>156</v>
      </c>
      <c r="O554" s="52" t="s">
        <v>159</v>
      </c>
      <c r="P554" s="52" t="s">
        <v>53</v>
      </c>
      <c r="Q554" s="55">
        <v>12217.37196855227</v>
      </c>
      <c r="R554" s="55">
        <v>0</v>
      </c>
      <c r="S554" s="55">
        <v>4774.091445427729</v>
      </c>
      <c r="T554" s="55">
        <v>0</v>
      </c>
      <c r="U554" s="55">
        <v>0</v>
      </c>
      <c r="V554" s="55">
        <v>480.81043316255239</v>
      </c>
      <c r="W554" s="55">
        <v>0</v>
      </c>
      <c r="X554" s="55">
        <v>0</v>
      </c>
      <c r="Y554" s="55">
        <v>480.81043316255239</v>
      </c>
      <c r="Z554" s="55">
        <v>17472.273847142551</v>
      </c>
      <c r="AA554" s="55">
        <v>0</v>
      </c>
      <c r="AB554" s="55">
        <v>0</v>
      </c>
      <c r="AC554" s="55">
        <v>7304.7199680000012</v>
      </c>
      <c r="AD554" s="55">
        <v>7304.7199680000012</v>
      </c>
      <c r="AE554" s="57">
        <v>152.13982325688852</v>
      </c>
      <c r="AF554" s="57">
        <v>0</v>
      </c>
      <c r="AG554" s="57">
        <v>152.13982325688852</v>
      </c>
      <c r="AH554" s="57">
        <v>24929.133638399442</v>
      </c>
      <c r="AI554" s="57">
        <v>0</v>
      </c>
      <c r="AJ554" s="57">
        <v>0</v>
      </c>
      <c r="AK554" s="57">
        <v>24929.133638399442</v>
      </c>
    </row>
    <row r="555" spans="1:37" x14ac:dyDescent="0.3">
      <c r="A555" s="52" t="s">
        <v>552</v>
      </c>
      <c r="B555" s="52">
        <v>554</v>
      </c>
      <c r="C555" s="52" t="s">
        <v>53</v>
      </c>
      <c r="D555" s="52">
        <v>605</v>
      </c>
      <c r="E555" s="53" t="s">
        <v>322</v>
      </c>
      <c r="F555" s="52" t="s">
        <v>319</v>
      </c>
      <c r="G555" s="52" t="s">
        <v>341</v>
      </c>
      <c r="H555" s="52">
        <v>805230</v>
      </c>
      <c r="I555" s="52">
        <v>80</v>
      </c>
      <c r="J555" s="53" t="s">
        <v>515</v>
      </c>
      <c r="K555" s="54">
        <v>5294</v>
      </c>
      <c r="L555" s="52">
        <v>12</v>
      </c>
      <c r="M555" s="55">
        <v>5294</v>
      </c>
      <c r="N555" s="56" t="s">
        <v>156</v>
      </c>
      <c r="O555" s="52" t="s">
        <v>159</v>
      </c>
      <c r="P555" s="52" t="s">
        <v>53</v>
      </c>
      <c r="Q555" s="55">
        <v>70685.44127282314</v>
      </c>
      <c r="R555" s="55">
        <v>0</v>
      </c>
      <c r="S555" s="55">
        <v>22034.908554572274</v>
      </c>
      <c r="T555" s="55">
        <v>0</v>
      </c>
      <c r="U555" s="55">
        <v>0</v>
      </c>
      <c r="V555" s="55">
        <v>2219.1895668374477</v>
      </c>
      <c r="W555" s="55">
        <v>0</v>
      </c>
      <c r="X555" s="55">
        <v>0</v>
      </c>
      <c r="Y555" s="55">
        <v>2219.1895668374477</v>
      </c>
      <c r="Z555" s="55">
        <v>94939.539394232866</v>
      </c>
      <c r="AA555" s="55">
        <v>0</v>
      </c>
      <c r="AB555" s="55">
        <v>0</v>
      </c>
      <c r="AC555" s="55">
        <v>33715.071936000008</v>
      </c>
      <c r="AD555" s="55">
        <v>33715.071936000008</v>
      </c>
      <c r="AE555" s="57">
        <v>702.20420603484547</v>
      </c>
      <c r="AF555" s="57">
        <v>0</v>
      </c>
      <c r="AG555" s="57">
        <v>702.20420603484547</v>
      </c>
      <c r="AH555" s="57">
        <v>129356.81553626772</v>
      </c>
      <c r="AI555" s="57">
        <v>0</v>
      </c>
      <c r="AJ555" s="57">
        <v>0</v>
      </c>
      <c r="AK555" s="57">
        <v>129356.81553626772</v>
      </c>
    </row>
    <row r="556" spans="1:37" x14ac:dyDescent="0.3">
      <c r="A556" s="52" t="s">
        <v>552</v>
      </c>
      <c r="B556" s="52">
        <v>555</v>
      </c>
      <c r="C556" s="52" t="s">
        <v>53</v>
      </c>
      <c r="D556" s="52">
        <v>606</v>
      </c>
      <c r="E556" s="53" t="s">
        <v>323</v>
      </c>
      <c r="F556" s="52" t="s">
        <v>209</v>
      </c>
      <c r="G556" s="52" t="s">
        <v>341</v>
      </c>
      <c r="H556" s="52">
        <v>805260</v>
      </c>
      <c r="I556" s="52">
        <v>80</v>
      </c>
      <c r="J556" s="53" t="s">
        <v>516</v>
      </c>
      <c r="K556" s="54">
        <v>1012</v>
      </c>
      <c r="L556" s="52">
        <v>12</v>
      </c>
      <c r="M556" s="55">
        <v>1012</v>
      </c>
      <c r="N556" s="56" t="s">
        <v>156</v>
      </c>
      <c r="O556" s="52" t="s">
        <v>159</v>
      </c>
      <c r="P556" s="52" t="s">
        <v>53</v>
      </c>
      <c r="Q556" s="55">
        <v>10779.407525871751</v>
      </c>
      <c r="R556" s="55">
        <v>0</v>
      </c>
      <c r="S556" s="55">
        <v>3157.6263211728606</v>
      </c>
      <c r="T556" s="55">
        <v>0</v>
      </c>
      <c r="U556" s="55">
        <v>0</v>
      </c>
      <c r="V556" s="55">
        <v>431.29901125127856</v>
      </c>
      <c r="W556" s="55">
        <v>0</v>
      </c>
      <c r="X556" s="55">
        <v>0</v>
      </c>
      <c r="Y556" s="55">
        <v>431.29901125127856</v>
      </c>
      <c r="Z556" s="55">
        <v>14368.332858295889</v>
      </c>
      <c r="AA556" s="55">
        <v>0</v>
      </c>
      <c r="AB556" s="55">
        <v>0</v>
      </c>
      <c r="AC556" s="55">
        <v>6444.9665280000008</v>
      </c>
      <c r="AD556" s="55">
        <v>6444.9665280000008</v>
      </c>
      <c r="AE556" s="57">
        <v>134.23321807844042</v>
      </c>
      <c r="AF556" s="57">
        <v>0</v>
      </c>
      <c r="AG556" s="57">
        <v>134.23321807844042</v>
      </c>
      <c r="AH556" s="57">
        <v>20947.53260437433</v>
      </c>
      <c r="AI556" s="57">
        <v>0</v>
      </c>
      <c r="AJ556" s="57">
        <v>0</v>
      </c>
      <c r="AK556" s="57">
        <v>20947.53260437433</v>
      </c>
    </row>
    <row r="557" spans="1:37" x14ac:dyDescent="0.3">
      <c r="A557" s="52" t="s">
        <v>552</v>
      </c>
      <c r="B557" s="52">
        <v>556</v>
      </c>
      <c r="C557" s="52" t="s">
        <v>53</v>
      </c>
      <c r="D557" s="52">
        <v>606</v>
      </c>
      <c r="E557" s="53" t="s">
        <v>323</v>
      </c>
      <c r="F557" s="52" t="s">
        <v>319</v>
      </c>
      <c r="G557" s="52" t="s">
        <v>341</v>
      </c>
      <c r="H557" s="52">
        <v>805260</v>
      </c>
      <c r="I557" s="52">
        <v>80</v>
      </c>
      <c r="J557" s="53" t="s">
        <v>516</v>
      </c>
      <c r="K557" s="54">
        <v>4854</v>
      </c>
      <c r="L557" s="52">
        <v>12</v>
      </c>
      <c r="M557" s="55">
        <v>4854</v>
      </c>
      <c r="N557" s="56" t="s">
        <v>156</v>
      </c>
      <c r="O557" s="52" t="s">
        <v>159</v>
      </c>
      <c r="P557" s="52" t="s">
        <v>53</v>
      </c>
      <c r="Q557" s="55">
        <v>64810.565156457036</v>
      </c>
      <c r="R557" s="55">
        <v>0</v>
      </c>
      <c r="S557" s="55">
        <v>15145.37367882714</v>
      </c>
      <c r="T557" s="55">
        <v>0</v>
      </c>
      <c r="U557" s="55">
        <v>0</v>
      </c>
      <c r="V557" s="55">
        <v>2068.7009887487216</v>
      </c>
      <c r="W557" s="55">
        <v>0</v>
      </c>
      <c r="X557" s="55">
        <v>0</v>
      </c>
      <c r="Y557" s="55">
        <v>2068.7009887487216</v>
      </c>
      <c r="Z557" s="55">
        <v>82024.6398240329</v>
      </c>
      <c r="AA557" s="55">
        <v>0</v>
      </c>
      <c r="AB557" s="55">
        <v>0</v>
      </c>
      <c r="AC557" s="55">
        <v>30912.912576000002</v>
      </c>
      <c r="AD557" s="55">
        <v>30912.912576000002</v>
      </c>
      <c r="AE557" s="57">
        <v>643.84193730508878</v>
      </c>
      <c r="AF557" s="57">
        <v>0</v>
      </c>
      <c r="AG557" s="57">
        <v>643.84193730508878</v>
      </c>
      <c r="AH557" s="57">
        <v>113581.39433733799</v>
      </c>
      <c r="AI557" s="57">
        <v>0</v>
      </c>
      <c r="AJ557" s="57">
        <v>0</v>
      </c>
      <c r="AK557" s="57">
        <v>113581.39433733799</v>
      </c>
    </row>
    <row r="558" spans="1:37" x14ac:dyDescent="0.3">
      <c r="A558" s="52" t="s">
        <v>552</v>
      </c>
      <c r="B558" s="52">
        <v>557</v>
      </c>
      <c r="C558" s="52" t="s">
        <v>53</v>
      </c>
      <c r="D558" s="52">
        <v>607</v>
      </c>
      <c r="E558" s="53" t="s">
        <v>324</v>
      </c>
      <c r="F558" s="52" t="s">
        <v>209</v>
      </c>
      <c r="G558" s="52" t="s">
        <v>341</v>
      </c>
      <c r="H558" s="52">
        <v>805270</v>
      </c>
      <c r="I558" s="52">
        <v>80</v>
      </c>
      <c r="J558" s="53" t="s">
        <v>517</v>
      </c>
      <c r="K558" s="54">
        <v>2604</v>
      </c>
      <c r="L558" s="52">
        <v>12</v>
      </c>
      <c r="M558" s="55">
        <v>2604</v>
      </c>
      <c r="N558" s="56" t="s">
        <v>156</v>
      </c>
      <c r="O558" s="52" t="s">
        <v>159</v>
      </c>
      <c r="P558" s="52" t="s">
        <v>53</v>
      </c>
      <c r="Q558" s="55">
        <v>27736.736361037587</v>
      </c>
      <c r="R558" s="55">
        <v>0</v>
      </c>
      <c r="S558" s="55">
        <v>5760.9438202247193</v>
      </c>
      <c r="T558" s="55">
        <v>0</v>
      </c>
      <c r="U558" s="55">
        <v>0</v>
      </c>
      <c r="V558" s="55">
        <v>8575.2808988764045</v>
      </c>
      <c r="W558" s="55">
        <v>0</v>
      </c>
      <c r="X558" s="55">
        <v>0</v>
      </c>
      <c r="Y558" s="55">
        <v>8575.2808988764045</v>
      </c>
      <c r="Z558" s="55">
        <v>42072.961080138717</v>
      </c>
      <c r="AA558" s="55">
        <v>0</v>
      </c>
      <c r="AB558" s="55">
        <v>0</v>
      </c>
      <c r="AC558" s="55">
        <v>16583.688576</v>
      </c>
      <c r="AD558" s="55">
        <v>16583.688576</v>
      </c>
      <c r="AE558" s="57">
        <v>345.3985176642874</v>
      </c>
      <c r="AF558" s="57">
        <v>0</v>
      </c>
      <c r="AG558" s="57">
        <v>345.3985176642874</v>
      </c>
      <c r="AH558" s="57">
        <v>59002.048173803007</v>
      </c>
      <c r="AI558" s="57">
        <v>0</v>
      </c>
      <c r="AJ558" s="57">
        <v>0</v>
      </c>
      <c r="AK558" s="57">
        <v>59002.048173803007</v>
      </c>
    </row>
    <row r="559" spans="1:37" x14ac:dyDescent="0.3">
      <c r="A559" s="52" t="s">
        <v>552</v>
      </c>
      <c r="B559" s="52">
        <v>558</v>
      </c>
      <c r="C559" s="52" t="s">
        <v>53</v>
      </c>
      <c r="D559" s="52">
        <v>607</v>
      </c>
      <c r="E559" s="53" t="s">
        <v>324</v>
      </c>
      <c r="F559" s="52" t="s">
        <v>319</v>
      </c>
      <c r="G559" s="52" t="s">
        <v>341</v>
      </c>
      <c r="H559" s="52">
        <v>805270</v>
      </c>
      <c r="I559" s="52">
        <v>80</v>
      </c>
      <c r="J559" s="53" t="s">
        <v>517</v>
      </c>
      <c r="K559" s="54">
        <v>16709</v>
      </c>
      <c r="L559" s="52">
        <v>12</v>
      </c>
      <c r="M559" s="55">
        <v>16709</v>
      </c>
      <c r="N559" s="56" t="s">
        <v>156</v>
      </c>
      <c r="O559" s="52" t="s">
        <v>159</v>
      </c>
      <c r="P559" s="52" t="s">
        <v>53</v>
      </c>
      <c r="Q559" s="55">
        <v>223098.420519003</v>
      </c>
      <c r="R559" s="55">
        <v>0</v>
      </c>
      <c r="S559" s="55">
        <v>36966.056179775282</v>
      </c>
      <c r="T559" s="55">
        <v>0</v>
      </c>
      <c r="U559" s="55">
        <v>0</v>
      </c>
      <c r="V559" s="55">
        <v>55024.719101123599</v>
      </c>
      <c r="W559" s="55">
        <v>0</v>
      </c>
      <c r="X559" s="55">
        <v>0</v>
      </c>
      <c r="Y559" s="55">
        <v>55024.719101123599</v>
      </c>
      <c r="Z559" s="55">
        <v>315089.19579990185</v>
      </c>
      <c r="AA559" s="55">
        <v>0</v>
      </c>
      <c r="AB559" s="55">
        <v>0</v>
      </c>
      <c r="AC559" s="55">
        <v>106412.00169600002</v>
      </c>
      <c r="AD559" s="55">
        <v>106412.00169600002</v>
      </c>
      <c r="AE559" s="57">
        <v>2216.307155012511</v>
      </c>
      <c r="AF559" s="57">
        <v>0</v>
      </c>
      <c r="AG559" s="57">
        <v>2216.307155012511</v>
      </c>
      <c r="AH559" s="57">
        <v>423717.50465091434</v>
      </c>
      <c r="AI559" s="57">
        <v>0</v>
      </c>
      <c r="AJ559" s="57">
        <v>0</v>
      </c>
      <c r="AK559" s="57">
        <v>423717.50465091434</v>
      </c>
    </row>
    <row r="560" spans="1:37" x14ac:dyDescent="0.3">
      <c r="A560" s="52" t="s">
        <v>552</v>
      </c>
      <c r="B560" s="52">
        <v>559</v>
      </c>
      <c r="C560" s="52" t="s">
        <v>53</v>
      </c>
      <c r="D560" s="52">
        <v>609</v>
      </c>
      <c r="E560" s="53" t="s">
        <v>325</v>
      </c>
      <c r="F560" s="52" t="s">
        <v>209</v>
      </c>
      <c r="G560" s="52" t="s">
        <v>341</v>
      </c>
      <c r="H560" s="52">
        <v>805290</v>
      </c>
      <c r="I560" s="52">
        <v>80</v>
      </c>
      <c r="J560" s="53" t="s">
        <v>518</v>
      </c>
      <c r="K560" s="54">
        <v>1110</v>
      </c>
      <c r="L560" s="52">
        <v>12</v>
      </c>
      <c r="M560" s="55">
        <v>1110</v>
      </c>
      <c r="N560" s="56" t="s">
        <v>156</v>
      </c>
      <c r="O560" s="52" t="s">
        <v>159</v>
      </c>
      <c r="P560" s="52" t="s">
        <v>53</v>
      </c>
      <c r="Q560" s="55">
        <v>11823.263195373165</v>
      </c>
      <c r="R560" s="55">
        <v>0</v>
      </c>
      <c r="S560" s="55">
        <v>4853.3198757763976</v>
      </c>
      <c r="T560" s="55">
        <v>0</v>
      </c>
      <c r="U560" s="55">
        <v>0</v>
      </c>
      <c r="V560" s="55">
        <v>913.50931677018627</v>
      </c>
      <c r="W560" s="55">
        <v>1137.5776397515529</v>
      </c>
      <c r="X560" s="55">
        <v>0</v>
      </c>
      <c r="Y560" s="55">
        <v>2051.086956521739</v>
      </c>
      <c r="Z560" s="55">
        <v>18727.670027671302</v>
      </c>
      <c r="AA560" s="55">
        <v>0</v>
      </c>
      <c r="AB560" s="55">
        <v>0</v>
      </c>
      <c r="AC560" s="55">
        <v>7069.0838400000011</v>
      </c>
      <c r="AD560" s="55">
        <v>7069.0838400000011</v>
      </c>
      <c r="AE560" s="57">
        <v>147.23208702279535</v>
      </c>
      <c r="AF560" s="57">
        <v>0</v>
      </c>
      <c r="AG560" s="57">
        <v>147.23208702279535</v>
      </c>
      <c r="AH560" s="57">
        <v>25943.985954694097</v>
      </c>
      <c r="AI560" s="57">
        <v>0</v>
      </c>
      <c r="AJ560" s="57">
        <v>0</v>
      </c>
      <c r="AK560" s="57">
        <v>25943.985954694097</v>
      </c>
    </row>
    <row r="561" spans="1:37" x14ac:dyDescent="0.3">
      <c r="A561" s="52" t="s">
        <v>552</v>
      </c>
      <c r="B561" s="52">
        <v>560</v>
      </c>
      <c r="C561" s="52" t="s">
        <v>53</v>
      </c>
      <c r="D561" s="52">
        <v>609</v>
      </c>
      <c r="E561" s="53" t="s">
        <v>325</v>
      </c>
      <c r="F561" s="52" t="s">
        <v>319</v>
      </c>
      <c r="G561" s="52" t="s">
        <v>341</v>
      </c>
      <c r="H561" s="52">
        <v>805290</v>
      </c>
      <c r="I561" s="52">
        <v>80</v>
      </c>
      <c r="J561" s="53" t="s">
        <v>518</v>
      </c>
      <c r="K561" s="54">
        <v>5330</v>
      </c>
      <c r="L561" s="52">
        <v>12</v>
      </c>
      <c r="M561" s="55">
        <v>5330</v>
      </c>
      <c r="N561" s="56" t="s">
        <v>156</v>
      </c>
      <c r="O561" s="52" t="s">
        <v>159</v>
      </c>
      <c r="P561" s="52" t="s">
        <v>53</v>
      </c>
      <c r="Q561" s="55">
        <v>71166.112955071279</v>
      </c>
      <c r="R561" s="55">
        <v>0</v>
      </c>
      <c r="S561" s="55">
        <v>23304.680124223603</v>
      </c>
      <c r="T561" s="55">
        <v>0</v>
      </c>
      <c r="U561" s="55">
        <v>0</v>
      </c>
      <c r="V561" s="55">
        <v>4386.4906832298138</v>
      </c>
      <c r="W561" s="55">
        <v>5462.4223602484471</v>
      </c>
      <c r="X561" s="55">
        <v>0</v>
      </c>
      <c r="Y561" s="55">
        <v>9848.9130434782601</v>
      </c>
      <c r="Z561" s="55">
        <v>104319.70612277313</v>
      </c>
      <c r="AA561" s="55">
        <v>0</v>
      </c>
      <c r="AB561" s="55">
        <v>0</v>
      </c>
      <c r="AC561" s="55">
        <v>33944.339520000001</v>
      </c>
      <c r="AD561" s="55">
        <v>33944.339520000001</v>
      </c>
      <c r="AE561" s="57">
        <v>706.97930074909834</v>
      </c>
      <c r="AF561" s="57">
        <v>0</v>
      </c>
      <c r="AG561" s="57">
        <v>706.97930074909834</v>
      </c>
      <c r="AH561" s="57">
        <v>138971.02494352224</v>
      </c>
      <c r="AI561" s="57">
        <v>0</v>
      </c>
      <c r="AJ561" s="57">
        <v>0</v>
      </c>
      <c r="AK561" s="57">
        <v>138971.02494352224</v>
      </c>
    </row>
    <row r="562" spans="1:37" x14ac:dyDescent="0.3">
      <c r="A562" s="52" t="s">
        <v>552</v>
      </c>
      <c r="B562" s="52">
        <v>561</v>
      </c>
      <c r="C562" s="52" t="s">
        <v>53</v>
      </c>
      <c r="D562" s="52">
        <v>611</v>
      </c>
      <c r="E562" s="53" t="s">
        <v>326</v>
      </c>
      <c r="F562" s="52" t="s">
        <v>209</v>
      </c>
      <c r="G562" s="52" t="s">
        <v>341</v>
      </c>
      <c r="H562" s="52" t="s">
        <v>569</v>
      </c>
      <c r="I562" s="52">
        <v>80</v>
      </c>
      <c r="J562" s="53" t="s">
        <v>519</v>
      </c>
      <c r="K562" s="54">
        <v>3763.3703620836932</v>
      </c>
      <c r="L562" s="52">
        <v>12</v>
      </c>
      <c r="M562" s="55">
        <v>3763.3703620836932</v>
      </c>
      <c r="N562" s="56" t="s">
        <v>156</v>
      </c>
      <c r="O562" s="52" t="s">
        <v>159</v>
      </c>
      <c r="P562" s="52" t="s">
        <v>53</v>
      </c>
      <c r="Q562" s="55">
        <v>40085.87233565974</v>
      </c>
      <c r="R562" s="55">
        <v>0</v>
      </c>
      <c r="S562" s="55">
        <v>14144.42484841338</v>
      </c>
      <c r="T562" s="55">
        <v>0</v>
      </c>
      <c r="U562" s="55">
        <v>0</v>
      </c>
      <c r="V562" s="55">
        <v>9034.5456272554602</v>
      </c>
      <c r="W562" s="55">
        <v>1019.0730301457144</v>
      </c>
      <c r="X562" s="55">
        <v>0</v>
      </c>
      <c r="Y562" s="55">
        <v>10053.618657401175</v>
      </c>
      <c r="Z562" s="55">
        <v>64283.915841474292</v>
      </c>
      <c r="AA562" s="55">
        <v>0</v>
      </c>
      <c r="AB562" s="55">
        <v>0</v>
      </c>
      <c r="AC562" s="55">
        <v>23967.189739225934</v>
      </c>
      <c r="AD562" s="55">
        <v>23967.189739225934</v>
      </c>
      <c r="AE562" s="57">
        <v>499.17916454893253</v>
      </c>
      <c r="AF562" s="57">
        <v>0</v>
      </c>
      <c r="AG562" s="57">
        <v>499.17916454893253</v>
      </c>
      <c r="AH562" s="57">
        <v>88750.284745249155</v>
      </c>
      <c r="AI562" s="57">
        <v>0</v>
      </c>
      <c r="AJ562" s="57">
        <v>0</v>
      </c>
      <c r="AK562" s="57">
        <v>88750.284745249155</v>
      </c>
    </row>
    <row r="563" spans="1:37" x14ac:dyDescent="0.3">
      <c r="A563" s="52" t="s">
        <v>552</v>
      </c>
      <c r="B563" s="52">
        <v>562</v>
      </c>
      <c r="C563" s="52" t="s">
        <v>53</v>
      </c>
      <c r="D563" s="52">
        <v>611</v>
      </c>
      <c r="E563" s="53" t="s">
        <v>326</v>
      </c>
      <c r="F563" s="52" t="s">
        <v>319</v>
      </c>
      <c r="G563" s="52" t="s">
        <v>341</v>
      </c>
      <c r="H563" s="52" t="s">
        <v>569</v>
      </c>
      <c r="I563" s="52">
        <v>80</v>
      </c>
      <c r="J563" s="53" t="s">
        <v>519</v>
      </c>
      <c r="K563" s="54">
        <v>20610</v>
      </c>
      <c r="L563" s="52">
        <v>12</v>
      </c>
      <c r="M563" s="55">
        <v>20610</v>
      </c>
      <c r="N563" s="56" t="s">
        <v>156</v>
      </c>
      <c r="O563" s="52" t="s">
        <v>159</v>
      </c>
      <c r="P563" s="52" t="s">
        <v>53</v>
      </c>
      <c r="Q563" s="55">
        <v>275184.538087058</v>
      </c>
      <c r="R563" s="55">
        <v>0</v>
      </c>
      <c r="S563" s="55">
        <v>77461.575151586614</v>
      </c>
      <c r="T563" s="55">
        <v>0</v>
      </c>
      <c r="U563" s="55">
        <v>0</v>
      </c>
      <c r="V563" s="55">
        <v>49477.454372744542</v>
      </c>
      <c r="W563" s="55">
        <v>5580.9269698542857</v>
      </c>
      <c r="X563" s="55">
        <v>0</v>
      </c>
      <c r="Y563" s="55">
        <v>55058.381342598826</v>
      </c>
      <c r="Z563" s="55">
        <v>407704.49458124343</v>
      </c>
      <c r="AA563" s="55">
        <v>0</v>
      </c>
      <c r="AB563" s="55">
        <v>0</v>
      </c>
      <c r="AC563" s="55">
        <v>131255.69184000001</v>
      </c>
      <c r="AD563" s="55">
        <v>131255.69184000001</v>
      </c>
      <c r="AE563" s="57">
        <v>2733.7417239097404</v>
      </c>
      <c r="AF563" s="57">
        <v>0</v>
      </c>
      <c r="AG563" s="57">
        <v>2733.7417239097404</v>
      </c>
      <c r="AH563" s="57">
        <v>541693.92814515322</v>
      </c>
      <c r="AI563" s="57">
        <v>0</v>
      </c>
      <c r="AJ563" s="57">
        <v>0</v>
      </c>
      <c r="AK563" s="57">
        <v>541693.92814515322</v>
      </c>
    </row>
    <row r="564" spans="1:37" x14ac:dyDescent="0.3">
      <c r="A564" s="52" t="s">
        <v>552</v>
      </c>
      <c r="B564" s="52">
        <v>563</v>
      </c>
      <c r="C564" s="52" t="s">
        <v>53</v>
      </c>
      <c r="D564" s="52">
        <v>612</v>
      </c>
      <c r="E564" s="53" t="s">
        <v>327</v>
      </c>
      <c r="F564" s="52" t="s">
        <v>209</v>
      </c>
      <c r="G564" s="52" t="s">
        <v>341</v>
      </c>
      <c r="H564" s="52">
        <v>805320</v>
      </c>
      <c r="I564" s="52">
        <v>80</v>
      </c>
      <c r="J564" s="53" t="s">
        <v>520</v>
      </c>
      <c r="K564" s="54">
        <v>832</v>
      </c>
      <c r="L564" s="52">
        <v>12</v>
      </c>
      <c r="M564" s="55">
        <v>832</v>
      </c>
      <c r="N564" s="56" t="s">
        <v>156</v>
      </c>
      <c r="O564" s="52" t="s">
        <v>159</v>
      </c>
      <c r="P564" s="52" t="s">
        <v>53</v>
      </c>
      <c r="Q564" s="55">
        <v>8862.1216022977242</v>
      </c>
      <c r="R564" s="55">
        <v>0</v>
      </c>
      <c r="S564" s="55">
        <v>2397.9214113873295</v>
      </c>
      <c r="T564" s="55">
        <v>0</v>
      </c>
      <c r="U564" s="55">
        <v>0</v>
      </c>
      <c r="V564" s="55">
        <v>266.88051323175625</v>
      </c>
      <c r="W564" s="55">
        <v>0</v>
      </c>
      <c r="X564" s="55">
        <v>0</v>
      </c>
      <c r="Y564" s="55">
        <v>266.88051323175625</v>
      </c>
      <c r="Z564" s="55">
        <v>11526.923526916809</v>
      </c>
      <c r="AA564" s="55">
        <v>0</v>
      </c>
      <c r="AB564" s="55">
        <v>0</v>
      </c>
      <c r="AC564" s="55">
        <v>5298.6286080000009</v>
      </c>
      <c r="AD564" s="55">
        <v>5298.6286080000009</v>
      </c>
      <c r="AE564" s="57">
        <v>110.35774450717631</v>
      </c>
      <c r="AF564" s="57">
        <v>0</v>
      </c>
      <c r="AG564" s="57">
        <v>110.35774450717631</v>
      </c>
      <c r="AH564" s="57">
        <v>16935.909879423987</v>
      </c>
      <c r="AI564" s="57">
        <v>0</v>
      </c>
      <c r="AJ564" s="57">
        <v>0</v>
      </c>
      <c r="AK564" s="57">
        <v>16935.909879423987</v>
      </c>
    </row>
    <row r="565" spans="1:37" x14ac:dyDescent="0.3">
      <c r="A565" s="52" t="s">
        <v>552</v>
      </c>
      <c r="B565" s="52">
        <v>564</v>
      </c>
      <c r="C565" s="52" t="s">
        <v>53</v>
      </c>
      <c r="D565" s="52">
        <v>612</v>
      </c>
      <c r="E565" s="53" t="s">
        <v>327</v>
      </c>
      <c r="F565" s="52" t="s">
        <v>319</v>
      </c>
      <c r="G565" s="52" t="s">
        <v>341</v>
      </c>
      <c r="H565" s="52">
        <v>805320</v>
      </c>
      <c r="I565" s="52">
        <v>80</v>
      </c>
      <c r="J565" s="53" t="s">
        <v>520</v>
      </c>
      <c r="K565" s="54">
        <v>7152</v>
      </c>
      <c r="L565" s="52">
        <v>12</v>
      </c>
      <c r="M565" s="55">
        <v>7152</v>
      </c>
      <c r="N565" s="56" t="s">
        <v>156</v>
      </c>
      <c r="O565" s="52" t="s">
        <v>159</v>
      </c>
      <c r="P565" s="52" t="s">
        <v>53</v>
      </c>
      <c r="Q565" s="55">
        <v>95493.440873296393</v>
      </c>
      <c r="R565" s="55">
        <v>0</v>
      </c>
      <c r="S565" s="55">
        <v>20612.901363271852</v>
      </c>
      <c r="T565" s="55">
        <v>0</v>
      </c>
      <c r="U565" s="55">
        <v>0</v>
      </c>
      <c r="V565" s="55">
        <v>2294.1459502806733</v>
      </c>
      <c r="W565" s="55">
        <v>0</v>
      </c>
      <c r="X565" s="55">
        <v>0</v>
      </c>
      <c r="Y565" s="55">
        <v>2294.1459502806733</v>
      </c>
      <c r="Z565" s="55">
        <v>118400.48818684892</v>
      </c>
      <c r="AA565" s="55">
        <v>0</v>
      </c>
      <c r="AB565" s="55">
        <v>0</v>
      </c>
      <c r="AC565" s="55">
        <v>45547.826688000008</v>
      </c>
      <c r="AD565" s="55">
        <v>45547.826688000008</v>
      </c>
      <c r="AE565" s="57">
        <v>948.65214989822721</v>
      </c>
      <c r="AF565" s="57">
        <v>0</v>
      </c>
      <c r="AG565" s="57">
        <v>948.65214989822721</v>
      </c>
      <c r="AH565" s="57">
        <v>164896.96702474717</v>
      </c>
      <c r="AI565" s="57">
        <v>0</v>
      </c>
      <c r="AJ565" s="57">
        <v>0</v>
      </c>
      <c r="AK565" s="57">
        <v>164896.96702474717</v>
      </c>
    </row>
    <row r="566" spans="1:37" x14ac:dyDescent="0.3">
      <c r="A566" s="52" t="s">
        <v>552</v>
      </c>
      <c r="B566" s="52">
        <v>565</v>
      </c>
      <c r="C566" s="52" t="s">
        <v>53</v>
      </c>
      <c r="D566" s="52">
        <v>612</v>
      </c>
      <c r="E566" s="53" t="s">
        <v>327</v>
      </c>
      <c r="F566" s="52" t="s">
        <v>209</v>
      </c>
      <c r="G566" s="52" t="s">
        <v>350</v>
      </c>
      <c r="H566" s="52">
        <v>805320</v>
      </c>
      <c r="I566" s="52">
        <v>80</v>
      </c>
      <c r="J566" s="53" t="s">
        <v>520</v>
      </c>
      <c r="K566" s="54">
        <v>619</v>
      </c>
      <c r="L566" s="52">
        <v>12</v>
      </c>
      <c r="M566" s="55">
        <v>619</v>
      </c>
      <c r="N566" s="56" t="s">
        <v>156</v>
      </c>
      <c r="O566" s="52" t="s">
        <v>159</v>
      </c>
      <c r="P566" s="52" t="s">
        <v>53</v>
      </c>
      <c r="Q566" s="55">
        <v>6593.333259401792</v>
      </c>
      <c r="R566" s="55">
        <v>0</v>
      </c>
      <c r="S566" s="55">
        <v>1784.0304731355252</v>
      </c>
      <c r="T566" s="55">
        <v>0</v>
      </c>
      <c r="U566" s="55">
        <v>0</v>
      </c>
      <c r="V566" s="55">
        <v>198.55653568564554</v>
      </c>
      <c r="W566" s="55">
        <v>0</v>
      </c>
      <c r="X566" s="55">
        <v>0</v>
      </c>
      <c r="Y566" s="55">
        <v>198.55653568564554</v>
      </c>
      <c r="Z566" s="55">
        <v>8575.9202682229625</v>
      </c>
      <c r="AA566" s="55">
        <v>0</v>
      </c>
      <c r="AB566" s="55">
        <v>0</v>
      </c>
      <c r="AC566" s="55">
        <v>3942.1287360000006</v>
      </c>
      <c r="AD566" s="55">
        <v>3942.1287360000006</v>
      </c>
      <c r="AE566" s="57">
        <v>82.105100781180468</v>
      </c>
      <c r="AF566" s="57">
        <v>0</v>
      </c>
      <c r="AG566" s="57">
        <v>82.105100781180468</v>
      </c>
      <c r="AH566" s="57">
        <v>12600.154105004143</v>
      </c>
      <c r="AI566" s="57">
        <v>0</v>
      </c>
      <c r="AJ566" s="57">
        <v>0</v>
      </c>
      <c r="AK566" s="57">
        <v>12600.154105004143</v>
      </c>
    </row>
    <row r="567" spans="1:37" x14ac:dyDescent="0.3">
      <c r="A567" s="52" t="s">
        <v>552</v>
      </c>
      <c r="B567" s="52">
        <v>566</v>
      </c>
      <c r="C567" s="52" t="s">
        <v>53</v>
      </c>
      <c r="D567" s="52">
        <v>612</v>
      </c>
      <c r="E567" s="53" t="s">
        <v>327</v>
      </c>
      <c r="F567" s="52" t="s">
        <v>209</v>
      </c>
      <c r="G567" s="52" t="s">
        <v>370</v>
      </c>
      <c r="H567" s="52">
        <v>805320</v>
      </c>
      <c r="I567" s="52">
        <v>80</v>
      </c>
      <c r="J567" s="53" t="s">
        <v>520</v>
      </c>
      <c r="K567" s="54">
        <v>126</v>
      </c>
      <c r="L567" s="52">
        <v>12</v>
      </c>
      <c r="M567" s="55">
        <v>126</v>
      </c>
      <c r="N567" s="56" t="s">
        <v>156</v>
      </c>
      <c r="O567" s="52" t="s">
        <v>159</v>
      </c>
      <c r="P567" s="52" t="s">
        <v>53</v>
      </c>
      <c r="Q567" s="55">
        <v>1342.1001465018187</v>
      </c>
      <c r="R567" s="55">
        <v>0</v>
      </c>
      <c r="S567" s="55">
        <v>363.14675220529267</v>
      </c>
      <c r="T567" s="55">
        <v>0</v>
      </c>
      <c r="U567" s="55">
        <v>0</v>
      </c>
      <c r="V567" s="55">
        <v>40.417000801924615</v>
      </c>
      <c r="W567" s="55">
        <v>0</v>
      </c>
      <c r="X567" s="55">
        <v>0</v>
      </c>
      <c r="Y567" s="55">
        <v>40.417000801924615</v>
      </c>
      <c r="Z567" s="55">
        <v>1745.6638995090359</v>
      </c>
      <c r="AA567" s="55">
        <v>0</v>
      </c>
      <c r="AB567" s="55">
        <v>0</v>
      </c>
      <c r="AC567" s="55">
        <v>802.43654400000014</v>
      </c>
      <c r="AD567" s="55">
        <v>802.43654400000014</v>
      </c>
      <c r="AE567" s="57">
        <v>16.712831499884874</v>
      </c>
      <c r="AF567" s="57">
        <v>0</v>
      </c>
      <c r="AG567" s="57">
        <v>16.712831499884874</v>
      </c>
      <c r="AH567" s="57">
        <v>2564.8132750089212</v>
      </c>
      <c r="AI567" s="57">
        <v>0</v>
      </c>
      <c r="AJ567" s="57">
        <v>0</v>
      </c>
      <c r="AK567" s="57">
        <v>2564.8132750089212</v>
      </c>
    </row>
    <row r="568" spans="1:37" x14ac:dyDescent="0.3">
      <c r="A568" s="52" t="s">
        <v>552</v>
      </c>
      <c r="B568" s="52">
        <v>567</v>
      </c>
      <c r="C568" s="52" t="s">
        <v>53</v>
      </c>
      <c r="D568" s="52">
        <v>614</v>
      </c>
      <c r="E568" s="53" t="s">
        <v>328</v>
      </c>
      <c r="F568" s="52" t="s">
        <v>209</v>
      </c>
      <c r="G568" s="52" t="s">
        <v>341</v>
      </c>
      <c r="H568" s="52">
        <v>805350</v>
      </c>
      <c r="I568" s="52">
        <v>80</v>
      </c>
      <c r="J568" s="53" t="s">
        <v>521</v>
      </c>
      <c r="K568" s="54">
        <v>1276</v>
      </c>
      <c r="L568" s="52">
        <v>12</v>
      </c>
      <c r="M568" s="55">
        <v>1276</v>
      </c>
      <c r="N568" s="56" t="s">
        <v>156</v>
      </c>
      <c r="O568" s="52" t="s">
        <v>159</v>
      </c>
      <c r="P568" s="52" t="s">
        <v>53</v>
      </c>
      <c r="Q568" s="55">
        <v>13591.42688044699</v>
      </c>
      <c r="R568" s="55">
        <v>0</v>
      </c>
      <c r="S568" s="55">
        <v>3549.2404312668464</v>
      </c>
      <c r="T568" s="55">
        <v>0</v>
      </c>
      <c r="U568" s="55">
        <v>0</v>
      </c>
      <c r="V568" s="55">
        <v>481.50943396226415</v>
      </c>
      <c r="W568" s="55">
        <v>1134.9865229110512</v>
      </c>
      <c r="X568" s="55">
        <v>0</v>
      </c>
      <c r="Y568" s="55">
        <v>1616.4959568733154</v>
      </c>
      <c r="Z568" s="55">
        <v>18757.163268587152</v>
      </c>
      <c r="AA568" s="55">
        <v>0</v>
      </c>
      <c r="AB568" s="55">
        <v>0</v>
      </c>
      <c r="AC568" s="55">
        <v>8126.2621440000012</v>
      </c>
      <c r="AD568" s="55">
        <v>8126.2621440000012</v>
      </c>
      <c r="AE568" s="57">
        <v>169.25057931629445</v>
      </c>
      <c r="AF568" s="57">
        <v>0</v>
      </c>
      <c r="AG568" s="57">
        <v>169.25057931629445</v>
      </c>
      <c r="AH568" s="57">
        <v>27052.675991903445</v>
      </c>
      <c r="AI568" s="57">
        <v>0</v>
      </c>
      <c r="AJ568" s="57">
        <v>0</v>
      </c>
      <c r="AK568" s="57">
        <v>27052.675991903445</v>
      </c>
    </row>
    <row r="569" spans="1:37" x14ac:dyDescent="0.3">
      <c r="A569" s="52" t="s">
        <v>552</v>
      </c>
      <c r="B569" s="52">
        <v>568</v>
      </c>
      <c r="C569" s="52" t="s">
        <v>53</v>
      </c>
      <c r="D569" s="52">
        <v>614</v>
      </c>
      <c r="E569" s="53" t="s">
        <v>328</v>
      </c>
      <c r="F569" s="52" t="s">
        <v>319</v>
      </c>
      <c r="G569" s="52" t="s">
        <v>341</v>
      </c>
      <c r="H569" s="52">
        <v>805350</v>
      </c>
      <c r="I569" s="52">
        <v>80</v>
      </c>
      <c r="J569" s="53" t="s">
        <v>521</v>
      </c>
      <c r="K569" s="54">
        <v>6144</v>
      </c>
      <c r="L569" s="52">
        <v>12</v>
      </c>
      <c r="M569" s="55">
        <v>6144</v>
      </c>
      <c r="N569" s="56" t="s">
        <v>156</v>
      </c>
      <c r="O569" s="52" t="s">
        <v>159</v>
      </c>
      <c r="P569" s="52" t="s">
        <v>53</v>
      </c>
      <c r="Q569" s="55">
        <v>82034.633770348577</v>
      </c>
      <c r="R569" s="55">
        <v>0</v>
      </c>
      <c r="S569" s="55">
        <v>17089.759568733156</v>
      </c>
      <c r="T569" s="55">
        <v>0</v>
      </c>
      <c r="U569" s="55">
        <v>0</v>
      </c>
      <c r="V569" s="55">
        <v>2318.4905660377358</v>
      </c>
      <c r="W569" s="55">
        <v>5465.013477088949</v>
      </c>
      <c r="X569" s="55">
        <v>0</v>
      </c>
      <c r="Y569" s="55">
        <v>7783.5040431266843</v>
      </c>
      <c r="Z569" s="55">
        <v>106907.89738220841</v>
      </c>
      <c r="AA569" s="55">
        <v>0</v>
      </c>
      <c r="AB569" s="55">
        <v>0</v>
      </c>
      <c r="AC569" s="55">
        <v>39128.334336000007</v>
      </c>
      <c r="AD569" s="55">
        <v>39128.334336000007</v>
      </c>
      <c r="AE569" s="57">
        <v>814.94949789914835</v>
      </c>
      <c r="AF569" s="57">
        <v>0</v>
      </c>
      <c r="AG569" s="57">
        <v>814.94949789914835</v>
      </c>
      <c r="AH569" s="57">
        <v>146851.18121610756</v>
      </c>
      <c r="AI569" s="57">
        <v>0</v>
      </c>
      <c r="AJ569" s="57">
        <v>0</v>
      </c>
      <c r="AK569" s="57">
        <v>146851.18121610756</v>
      </c>
    </row>
    <row r="570" spans="1:37" x14ac:dyDescent="0.3">
      <c r="A570" s="52" t="s">
        <v>552</v>
      </c>
      <c r="B570" s="52">
        <v>569</v>
      </c>
      <c r="C570" s="52" t="s">
        <v>53</v>
      </c>
      <c r="D570" s="52">
        <v>615</v>
      </c>
      <c r="E570" s="53" t="s">
        <v>329</v>
      </c>
      <c r="F570" s="52" t="s">
        <v>209</v>
      </c>
      <c r="G570" s="52" t="s">
        <v>341</v>
      </c>
      <c r="H570" s="52">
        <v>805360</v>
      </c>
      <c r="I570" s="52">
        <v>80</v>
      </c>
      <c r="J570" s="53" t="s">
        <v>522</v>
      </c>
      <c r="K570" s="54">
        <v>954</v>
      </c>
      <c r="L570" s="52">
        <v>12</v>
      </c>
      <c r="M570" s="55">
        <v>954</v>
      </c>
      <c r="N570" s="56" t="s">
        <v>156</v>
      </c>
      <c r="O570" s="52" t="s">
        <v>159</v>
      </c>
      <c r="P570" s="52" t="s">
        <v>53</v>
      </c>
      <c r="Q570" s="55">
        <v>10161.615394942342</v>
      </c>
      <c r="R570" s="55">
        <v>0</v>
      </c>
      <c r="S570" s="55">
        <v>3377.2520092873729</v>
      </c>
      <c r="T570" s="55">
        <v>0</v>
      </c>
      <c r="U570" s="55">
        <v>0</v>
      </c>
      <c r="V570" s="55">
        <v>323.73638149669586</v>
      </c>
      <c r="W570" s="55">
        <v>0</v>
      </c>
      <c r="X570" s="55">
        <v>0</v>
      </c>
      <c r="Y570" s="55">
        <v>323.73638149669586</v>
      </c>
      <c r="Z570" s="55">
        <v>13862.603785726411</v>
      </c>
      <c r="AA570" s="55">
        <v>0</v>
      </c>
      <c r="AB570" s="55">
        <v>0</v>
      </c>
      <c r="AC570" s="55">
        <v>6075.5909760000004</v>
      </c>
      <c r="AD570" s="55">
        <v>6075.5909760000004</v>
      </c>
      <c r="AE570" s="57">
        <v>126.54000992769977</v>
      </c>
      <c r="AF570" s="57">
        <v>0</v>
      </c>
      <c r="AG570" s="57">
        <v>126.54000992769977</v>
      </c>
      <c r="AH570" s="57">
        <v>20064.734771654112</v>
      </c>
      <c r="AI570" s="57">
        <v>0</v>
      </c>
      <c r="AJ570" s="57">
        <v>0</v>
      </c>
      <c r="AK570" s="57">
        <v>20064.734771654112</v>
      </c>
    </row>
    <row r="571" spans="1:37" x14ac:dyDescent="0.3">
      <c r="A571" s="52" t="s">
        <v>552</v>
      </c>
      <c r="B571" s="52">
        <v>570</v>
      </c>
      <c r="C571" s="52" t="s">
        <v>53</v>
      </c>
      <c r="D571" s="52">
        <v>615</v>
      </c>
      <c r="E571" s="53" t="s">
        <v>329</v>
      </c>
      <c r="F571" s="52" t="s">
        <v>319</v>
      </c>
      <c r="G571" s="52" t="s">
        <v>341</v>
      </c>
      <c r="H571" s="52">
        <v>805360</v>
      </c>
      <c r="I571" s="52">
        <v>80</v>
      </c>
      <c r="J571" s="53" t="s">
        <v>522</v>
      </c>
      <c r="K571" s="54">
        <v>4645</v>
      </c>
      <c r="L571" s="52">
        <v>12</v>
      </c>
      <c r="M571" s="55">
        <v>4645</v>
      </c>
      <c r="N571" s="56" t="s">
        <v>156</v>
      </c>
      <c r="O571" s="52" t="s">
        <v>159</v>
      </c>
      <c r="P571" s="52" t="s">
        <v>53</v>
      </c>
      <c r="Q571" s="55">
        <v>62019.999001183132</v>
      </c>
      <c r="R571" s="55">
        <v>0</v>
      </c>
      <c r="S571" s="55">
        <v>16443.747990712629</v>
      </c>
      <c r="T571" s="55">
        <v>0</v>
      </c>
      <c r="U571" s="55">
        <v>0</v>
      </c>
      <c r="V571" s="55">
        <v>1576.2636185033041</v>
      </c>
      <c r="W571" s="55">
        <v>0</v>
      </c>
      <c r="X571" s="55">
        <v>0</v>
      </c>
      <c r="Y571" s="55">
        <v>1576.2636185033041</v>
      </c>
      <c r="Z571" s="55">
        <v>80040.010610399069</v>
      </c>
      <c r="AA571" s="55">
        <v>0</v>
      </c>
      <c r="AB571" s="55">
        <v>0</v>
      </c>
      <c r="AC571" s="55">
        <v>29581.886880000005</v>
      </c>
      <c r="AD571" s="55">
        <v>29581.886880000005</v>
      </c>
      <c r="AE571" s="57">
        <v>616.1198596584544</v>
      </c>
      <c r="AF571" s="57">
        <v>0</v>
      </c>
      <c r="AG571" s="57">
        <v>616.1198596584544</v>
      </c>
      <c r="AH571" s="57">
        <v>110238.01735005753</v>
      </c>
      <c r="AI571" s="57">
        <v>0</v>
      </c>
      <c r="AJ571" s="57">
        <v>0</v>
      </c>
      <c r="AK571" s="57">
        <v>110238.01735005753</v>
      </c>
    </row>
    <row r="572" spans="1:37" x14ac:dyDescent="0.3">
      <c r="A572" s="52" t="s">
        <v>552</v>
      </c>
      <c r="B572" s="52">
        <v>571</v>
      </c>
      <c r="C572" s="52" t="s">
        <v>53</v>
      </c>
      <c r="D572" s="52">
        <v>617</v>
      </c>
      <c r="E572" s="53" t="s">
        <v>330</v>
      </c>
      <c r="F572" s="52" t="s">
        <v>209</v>
      </c>
      <c r="G572" s="52" t="s">
        <v>341</v>
      </c>
      <c r="H572" s="52">
        <v>805210</v>
      </c>
      <c r="I572" s="52">
        <v>80</v>
      </c>
      <c r="J572" s="53" t="s">
        <v>513</v>
      </c>
      <c r="K572" s="54">
        <v>2283</v>
      </c>
      <c r="L572" s="52">
        <v>12</v>
      </c>
      <c r="M572" s="55">
        <v>2283</v>
      </c>
      <c r="N572" s="56" t="s">
        <v>156</v>
      </c>
      <c r="O572" s="52" t="s">
        <v>159</v>
      </c>
      <c r="P572" s="52" t="s">
        <v>53</v>
      </c>
      <c r="Q572" s="55">
        <v>24317.57646399724</v>
      </c>
      <c r="R572" s="55">
        <v>0</v>
      </c>
      <c r="S572" s="55">
        <v>0</v>
      </c>
      <c r="T572" s="55">
        <v>0</v>
      </c>
      <c r="U572" s="55">
        <v>0</v>
      </c>
      <c r="V572" s="55">
        <v>1104.2937937193035</v>
      </c>
      <c r="W572" s="55">
        <v>560.64146450364638</v>
      </c>
      <c r="X572" s="55">
        <v>0</v>
      </c>
      <c r="Y572" s="55">
        <v>1664.9352582229499</v>
      </c>
      <c r="Z572" s="55">
        <v>25982.511722220192</v>
      </c>
      <c r="AA572" s="55">
        <v>0</v>
      </c>
      <c r="AB572" s="55">
        <v>0</v>
      </c>
      <c r="AC572" s="55">
        <v>14539.385952000002</v>
      </c>
      <c r="AD572" s="55">
        <v>14539.385952000002</v>
      </c>
      <c r="AE572" s="57">
        <v>302.82058979553307</v>
      </c>
      <c r="AF572" s="57">
        <v>0</v>
      </c>
      <c r="AG572" s="57">
        <v>302.82058979553307</v>
      </c>
      <c r="AH572" s="57">
        <v>40824.718264015726</v>
      </c>
      <c r="AI572" s="57">
        <v>0</v>
      </c>
      <c r="AJ572" s="57">
        <v>0</v>
      </c>
      <c r="AK572" s="57">
        <v>40824.718264015726</v>
      </c>
    </row>
    <row r="573" spans="1:37" x14ac:dyDescent="0.3">
      <c r="A573" s="52" t="s">
        <v>552</v>
      </c>
      <c r="B573" s="52">
        <v>572</v>
      </c>
      <c r="C573" s="52" t="s">
        <v>53</v>
      </c>
      <c r="D573" s="52">
        <v>617</v>
      </c>
      <c r="E573" s="53" t="s">
        <v>330</v>
      </c>
      <c r="F573" s="52" t="s">
        <v>319</v>
      </c>
      <c r="G573" s="52" t="s">
        <v>341</v>
      </c>
      <c r="H573" s="52">
        <v>805210</v>
      </c>
      <c r="I573" s="52">
        <v>80</v>
      </c>
      <c r="J573" s="53" t="s">
        <v>513</v>
      </c>
      <c r="K573" s="54">
        <v>3164</v>
      </c>
      <c r="L573" s="52">
        <v>12</v>
      </c>
      <c r="M573" s="55">
        <v>3164</v>
      </c>
      <c r="N573" s="56" t="s">
        <v>156</v>
      </c>
      <c r="O573" s="52" t="s">
        <v>159</v>
      </c>
      <c r="P573" s="52" t="s">
        <v>53</v>
      </c>
      <c r="Q573" s="55">
        <v>42245.70007314175</v>
      </c>
      <c r="R573" s="55">
        <v>0</v>
      </c>
      <c r="S573" s="55">
        <v>0</v>
      </c>
      <c r="T573" s="55">
        <v>0</v>
      </c>
      <c r="U573" s="55">
        <v>0</v>
      </c>
      <c r="V573" s="55">
        <v>1530.4360767971425</v>
      </c>
      <c r="W573" s="55">
        <v>776.99062360470305</v>
      </c>
      <c r="X573" s="55">
        <v>0</v>
      </c>
      <c r="Y573" s="55">
        <v>2307.4267004018457</v>
      </c>
      <c r="Z573" s="55">
        <v>44553.126773543598</v>
      </c>
      <c r="AA573" s="55">
        <v>0</v>
      </c>
      <c r="AB573" s="55">
        <v>0</v>
      </c>
      <c r="AC573" s="55">
        <v>20150.073216000004</v>
      </c>
      <c r="AD573" s="55">
        <v>20150.073216000004</v>
      </c>
      <c r="AE573" s="57">
        <v>419.67776877488683</v>
      </c>
      <c r="AF573" s="57">
        <v>0</v>
      </c>
      <c r="AG573" s="57">
        <v>419.67776877488683</v>
      </c>
      <c r="AH573" s="57">
        <v>65122.877758318486</v>
      </c>
      <c r="AI573" s="57">
        <v>0</v>
      </c>
      <c r="AJ573" s="57">
        <v>0</v>
      </c>
      <c r="AK573" s="57">
        <v>65122.877758318486</v>
      </c>
    </row>
    <row r="574" spans="1:37" x14ac:dyDescent="0.3">
      <c r="A574" s="52" t="s">
        <v>552</v>
      </c>
      <c r="B574" s="52">
        <v>573</v>
      </c>
      <c r="C574" s="52" t="s">
        <v>53</v>
      </c>
      <c r="D574" s="52">
        <v>617</v>
      </c>
      <c r="E574" s="53" t="s">
        <v>330</v>
      </c>
      <c r="F574" s="52" t="s">
        <v>210</v>
      </c>
      <c r="G574" s="52" t="s">
        <v>367</v>
      </c>
      <c r="H574" s="52">
        <v>805210</v>
      </c>
      <c r="I574" s="52">
        <v>80</v>
      </c>
      <c r="J574" s="53" t="s">
        <v>513</v>
      </c>
      <c r="K574" s="54">
        <v>3087</v>
      </c>
      <c r="L574" s="52">
        <v>12</v>
      </c>
      <c r="M574" s="55">
        <v>3087</v>
      </c>
      <c r="N574" s="56" t="s">
        <v>156</v>
      </c>
      <c r="O574" s="52" t="s">
        <v>159</v>
      </c>
      <c r="P574" s="52" t="s">
        <v>53</v>
      </c>
      <c r="Q574" s="55">
        <v>21998.155570302697</v>
      </c>
      <c r="R574" s="55">
        <v>0</v>
      </c>
      <c r="S574" s="55">
        <v>0</v>
      </c>
      <c r="T574" s="55">
        <v>0</v>
      </c>
      <c r="U574" s="55">
        <v>0</v>
      </c>
      <c r="V574" s="55">
        <v>1493.1909510343801</v>
      </c>
      <c r="W574" s="55">
        <v>758.08155975591603</v>
      </c>
      <c r="X574" s="55">
        <v>0</v>
      </c>
      <c r="Y574" s="55">
        <v>2251.2725107902961</v>
      </c>
      <c r="Z574" s="55">
        <v>24249.428081092992</v>
      </c>
      <c r="AA574" s="55">
        <v>0</v>
      </c>
      <c r="AB574" s="55">
        <v>0</v>
      </c>
      <c r="AC574" s="55">
        <v>19659.695328000002</v>
      </c>
      <c r="AD574" s="55">
        <v>19659.695328000002</v>
      </c>
      <c r="AE574" s="57">
        <v>409.46437174717943</v>
      </c>
      <c r="AF574" s="57">
        <v>0</v>
      </c>
      <c r="AG574" s="57">
        <v>409.46437174717943</v>
      </c>
      <c r="AH574" s="57">
        <v>44318.587780840171</v>
      </c>
      <c r="AI574" s="57">
        <v>0</v>
      </c>
      <c r="AJ574" s="57">
        <v>0</v>
      </c>
      <c r="AK574" s="57">
        <v>44318.587780840171</v>
      </c>
    </row>
    <row r="575" spans="1:37" x14ac:dyDescent="0.3">
      <c r="A575" s="52" t="s">
        <v>552</v>
      </c>
      <c r="B575" s="52">
        <v>574</v>
      </c>
      <c r="C575" s="52" t="s">
        <v>53</v>
      </c>
      <c r="D575" s="52">
        <v>617</v>
      </c>
      <c r="E575" s="53" t="s">
        <v>330</v>
      </c>
      <c r="F575" s="52" t="s">
        <v>209</v>
      </c>
      <c r="G575" s="52" t="s">
        <v>367</v>
      </c>
      <c r="H575" s="52">
        <v>805210</v>
      </c>
      <c r="I575" s="52">
        <v>80</v>
      </c>
      <c r="J575" s="53" t="s">
        <v>513</v>
      </c>
      <c r="K575" s="54">
        <v>1766</v>
      </c>
      <c r="L575" s="52">
        <v>12</v>
      </c>
      <c r="M575" s="55">
        <v>1766</v>
      </c>
      <c r="N575" s="56" t="s">
        <v>156</v>
      </c>
      <c r="O575" s="52" t="s">
        <v>159</v>
      </c>
      <c r="P575" s="52" t="s">
        <v>53</v>
      </c>
      <c r="Q575" s="55">
        <v>18810.705227954062</v>
      </c>
      <c r="R575" s="55">
        <v>0</v>
      </c>
      <c r="S575" s="55">
        <v>0</v>
      </c>
      <c r="T575" s="55">
        <v>0</v>
      </c>
      <c r="U575" s="55">
        <v>0</v>
      </c>
      <c r="V575" s="55">
        <v>854.21937788361367</v>
      </c>
      <c r="W575" s="55">
        <v>433.68060723321923</v>
      </c>
      <c r="X575" s="55">
        <v>0</v>
      </c>
      <c r="Y575" s="55">
        <v>1287.8999851168328</v>
      </c>
      <c r="Z575" s="55">
        <v>20098.605213070896</v>
      </c>
      <c r="AA575" s="55">
        <v>0</v>
      </c>
      <c r="AB575" s="55">
        <v>0</v>
      </c>
      <c r="AC575" s="55">
        <v>11246.848704000002</v>
      </c>
      <c r="AD575" s="55">
        <v>11246.848704000002</v>
      </c>
      <c r="AE575" s="57">
        <v>234.24492403806897</v>
      </c>
      <c r="AF575" s="57">
        <v>0</v>
      </c>
      <c r="AG575" s="57">
        <v>234.24492403806897</v>
      </c>
      <c r="AH575" s="57">
        <v>31579.698841108966</v>
      </c>
      <c r="AI575" s="57">
        <v>0</v>
      </c>
      <c r="AJ575" s="57">
        <v>0</v>
      </c>
      <c r="AK575" s="57">
        <v>31579.698841108966</v>
      </c>
    </row>
    <row r="576" spans="1:37" x14ac:dyDescent="0.3">
      <c r="A576" s="52" t="s">
        <v>552</v>
      </c>
      <c r="B576" s="52">
        <v>575</v>
      </c>
      <c r="C576" s="52" t="s">
        <v>53</v>
      </c>
      <c r="D576" s="52">
        <v>617</v>
      </c>
      <c r="E576" s="53" t="s">
        <v>330</v>
      </c>
      <c r="F576" s="52" t="s">
        <v>210</v>
      </c>
      <c r="G576" s="52" t="s">
        <v>367</v>
      </c>
      <c r="H576" s="52">
        <v>805210</v>
      </c>
      <c r="I576" s="52">
        <v>80</v>
      </c>
      <c r="J576" s="53" t="s">
        <v>513</v>
      </c>
      <c r="K576" s="54">
        <v>3138</v>
      </c>
      <c r="L576" s="52">
        <v>12</v>
      </c>
      <c r="M576" s="55">
        <v>3138</v>
      </c>
      <c r="N576" s="56" t="s">
        <v>156</v>
      </c>
      <c r="O576" s="52" t="s">
        <v>159</v>
      </c>
      <c r="P576" s="52" t="s">
        <v>53</v>
      </c>
      <c r="Q576" s="55">
        <v>22361.584768257162</v>
      </c>
      <c r="R576" s="55">
        <v>0</v>
      </c>
      <c r="S576" s="55">
        <v>0</v>
      </c>
      <c r="T576" s="55">
        <v>0</v>
      </c>
      <c r="U576" s="55">
        <v>0</v>
      </c>
      <c r="V576" s="55">
        <v>1517.8598005655604</v>
      </c>
      <c r="W576" s="55">
        <v>770.6057449025152</v>
      </c>
      <c r="X576" s="55">
        <v>0</v>
      </c>
      <c r="Y576" s="55">
        <v>2288.4655454680756</v>
      </c>
      <c r="Z576" s="55">
        <v>24650.050313725238</v>
      </c>
      <c r="AA576" s="55">
        <v>0</v>
      </c>
      <c r="AB576" s="55">
        <v>0</v>
      </c>
      <c r="AC576" s="55">
        <v>19984.491072000004</v>
      </c>
      <c r="AD576" s="55">
        <v>19984.491072000004</v>
      </c>
      <c r="AE576" s="57">
        <v>416.22908925903755</v>
      </c>
      <c r="AF576" s="57">
        <v>0</v>
      </c>
      <c r="AG576" s="57">
        <v>416.22908925903755</v>
      </c>
      <c r="AH576" s="57">
        <v>45050.770474984281</v>
      </c>
      <c r="AI576" s="57">
        <v>0</v>
      </c>
      <c r="AJ576" s="57">
        <v>0</v>
      </c>
      <c r="AK576" s="57">
        <v>45050.770474984281</v>
      </c>
    </row>
    <row r="577" spans="1:37" x14ac:dyDescent="0.3">
      <c r="A577" s="52" t="s">
        <v>552</v>
      </c>
      <c r="B577" s="52">
        <v>576</v>
      </c>
      <c r="C577" s="52" t="s">
        <v>53</v>
      </c>
      <c r="D577" s="52">
        <v>618</v>
      </c>
      <c r="E577" s="53" t="s">
        <v>331</v>
      </c>
      <c r="F577" s="52" t="s">
        <v>209</v>
      </c>
      <c r="G577" s="52" t="s">
        <v>341</v>
      </c>
      <c r="H577" s="52">
        <v>805380</v>
      </c>
      <c r="I577" s="52">
        <v>80</v>
      </c>
      <c r="J577" s="53" t="s">
        <v>523</v>
      </c>
      <c r="K577" s="54">
        <v>1419</v>
      </c>
      <c r="L577" s="52">
        <v>12</v>
      </c>
      <c r="M577" s="55">
        <v>1419</v>
      </c>
      <c r="N577" s="56" t="s">
        <v>156</v>
      </c>
      <c r="O577" s="52" t="s">
        <v>159</v>
      </c>
      <c r="P577" s="52" t="s">
        <v>53</v>
      </c>
      <c r="Q577" s="55">
        <v>15114.604030841911</v>
      </c>
      <c r="R577" s="55">
        <v>0</v>
      </c>
      <c r="S577" s="55">
        <v>4762.173672252201</v>
      </c>
      <c r="T577" s="55">
        <v>0</v>
      </c>
      <c r="U577" s="55">
        <v>0</v>
      </c>
      <c r="V577" s="55">
        <v>564.21471172962219</v>
      </c>
      <c r="W577" s="55">
        <v>0</v>
      </c>
      <c r="X577" s="55">
        <v>0</v>
      </c>
      <c r="Y577" s="55">
        <v>564.21471172962219</v>
      </c>
      <c r="Z577" s="55">
        <v>20440.992414823733</v>
      </c>
      <c r="AA577" s="55">
        <v>0</v>
      </c>
      <c r="AB577" s="55">
        <v>0</v>
      </c>
      <c r="AC577" s="55">
        <v>9036.9639360000019</v>
      </c>
      <c r="AD577" s="55">
        <v>9036.9639360000019</v>
      </c>
      <c r="AE577" s="57">
        <v>188.21831665346539</v>
      </c>
      <c r="AF577" s="57">
        <v>0</v>
      </c>
      <c r="AG577" s="57">
        <v>188.21831665346539</v>
      </c>
      <c r="AH577" s="57">
        <v>29666.1746674772</v>
      </c>
      <c r="AI577" s="57">
        <v>0</v>
      </c>
      <c r="AJ577" s="57">
        <v>0</v>
      </c>
      <c r="AK577" s="57">
        <v>29666.1746674772</v>
      </c>
    </row>
    <row r="578" spans="1:37" x14ac:dyDescent="0.3">
      <c r="A578" s="52" t="s">
        <v>552</v>
      </c>
      <c r="B578" s="52">
        <v>577</v>
      </c>
      <c r="C578" s="52" t="s">
        <v>53</v>
      </c>
      <c r="D578" s="52">
        <v>618</v>
      </c>
      <c r="E578" s="53" t="s">
        <v>331</v>
      </c>
      <c r="F578" s="52" t="s">
        <v>319</v>
      </c>
      <c r="G578" s="52" t="s">
        <v>341</v>
      </c>
      <c r="H578" s="52">
        <v>805380</v>
      </c>
      <c r="I578" s="52">
        <v>80</v>
      </c>
      <c r="J578" s="53" t="s">
        <v>523</v>
      </c>
      <c r="K578" s="54">
        <v>5623</v>
      </c>
      <c r="L578" s="52">
        <v>12</v>
      </c>
      <c r="M578" s="55">
        <v>5623</v>
      </c>
      <c r="N578" s="56" t="s">
        <v>156</v>
      </c>
      <c r="O578" s="52" t="s">
        <v>159</v>
      </c>
      <c r="P578" s="52" t="s">
        <v>53</v>
      </c>
      <c r="Q578" s="55">
        <v>75078.24636892417</v>
      </c>
      <c r="R578" s="55">
        <v>0</v>
      </c>
      <c r="S578" s="55">
        <v>18870.8263277478</v>
      </c>
      <c r="T578" s="55">
        <v>0</v>
      </c>
      <c r="U578" s="55">
        <v>0</v>
      </c>
      <c r="V578" s="55">
        <v>2235.7852882703778</v>
      </c>
      <c r="W578" s="55">
        <v>0</v>
      </c>
      <c r="X578" s="55">
        <v>0</v>
      </c>
      <c r="Y578" s="55">
        <v>2235.7852882703778</v>
      </c>
      <c r="Z578" s="55">
        <v>96184.85798494234</v>
      </c>
      <c r="AA578" s="55">
        <v>0</v>
      </c>
      <c r="AB578" s="55">
        <v>0</v>
      </c>
      <c r="AC578" s="55">
        <v>35810.322912000003</v>
      </c>
      <c r="AD578" s="55">
        <v>35810.322912000003</v>
      </c>
      <c r="AE578" s="57">
        <v>745.84326606232264</v>
      </c>
      <c r="AF578" s="57">
        <v>0</v>
      </c>
      <c r="AG578" s="57">
        <v>745.84326606232264</v>
      </c>
      <c r="AH578" s="57">
        <v>132741.02416300465</v>
      </c>
      <c r="AI578" s="57">
        <v>0</v>
      </c>
      <c r="AJ578" s="57">
        <v>0</v>
      </c>
      <c r="AK578" s="57">
        <v>132741.02416300465</v>
      </c>
    </row>
    <row r="579" spans="1:37" x14ac:dyDescent="0.3">
      <c r="A579" s="52" t="s">
        <v>552</v>
      </c>
      <c r="B579" s="52">
        <v>578</v>
      </c>
      <c r="C579" s="52" t="s">
        <v>53</v>
      </c>
      <c r="D579" s="52">
        <v>619</v>
      </c>
      <c r="E579" s="53" t="s">
        <v>332</v>
      </c>
      <c r="F579" s="52" t="s">
        <v>209</v>
      </c>
      <c r="G579" s="52" t="s">
        <v>341</v>
      </c>
      <c r="H579" s="52">
        <v>805330</v>
      </c>
      <c r="I579" s="52">
        <v>80</v>
      </c>
      <c r="J579" s="53" t="s">
        <v>524</v>
      </c>
      <c r="K579" s="54">
        <v>1098</v>
      </c>
      <c r="L579" s="52">
        <v>12</v>
      </c>
      <c r="M579" s="55">
        <v>1098</v>
      </c>
      <c r="N579" s="56" t="s">
        <v>196</v>
      </c>
      <c r="O579" s="52" t="s">
        <v>159</v>
      </c>
      <c r="P579" s="52" t="s">
        <v>175</v>
      </c>
      <c r="Q579" s="55">
        <v>11695.444133801564</v>
      </c>
      <c r="R579" s="55">
        <v>0</v>
      </c>
      <c r="S579" s="55">
        <v>3533.9402289105551</v>
      </c>
      <c r="T579" s="55">
        <v>46022.979265041467</v>
      </c>
      <c r="U579" s="55">
        <v>1067.9638311815652</v>
      </c>
      <c r="V579" s="55">
        <v>465.45146248410339</v>
      </c>
      <c r="W579" s="55">
        <v>0</v>
      </c>
      <c r="X579" s="55">
        <v>0</v>
      </c>
      <c r="Y579" s="55">
        <v>465.45146248410339</v>
      </c>
      <c r="Z579" s="55">
        <v>62785.778921419253</v>
      </c>
      <c r="AA579" s="55">
        <v>0</v>
      </c>
      <c r="AB579" s="55">
        <v>0</v>
      </c>
      <c r="AC579" s="55">
        <v>0</v>
      </c>
      <c r="AD579" s="55">
        <v>0</v>
      </c>
      <c r="AE579" s="57">
        <v>145.64038878471104</v>
      </c>
      <c r="AF579" s="57">
        <v>0</v>
      </c>
      <c r="AG579" s="57">
        <v>145.64038878471104</v>
      </c>
      <c r="AH579" s="57">
        <v>62931.419310203964</v>
      </c>
      <c r="AI579" s="57">
        <v>0</v>
      </c>
      <c r="AJ579" s="57">
        <v>0</v>
      </c>
      <c r="AK579" s="57">
        <v>62931.419310203964</v>
      </c>
    </row>
    <row r="580" spans="1:37" x14ac:dyDescent="0.3">
      <c r="A580" s="52" t="s">
        <v>552</v>
      </c>
      <c r="B580" s="52">
        <v>579</v>
      </c>
      <c r="C580" s="52" t="s">
        <v>53</v>
      </c>
      <c r="D580" s="52">
        <v>619</v>
      </c>
      <c r="E580" s="53" t="s">
        <v>332</v>
      </c>
      <c r="F580" s="52" t="s">
        <v>319</v>
      </c>
      <c r="G580" s="52" t="s">
        <v>341</v>
      </c>
      <c r="H580" s="52">
        <v>805330</v>
      </c>
      <c r="I580" s="52">
        <v>80</v>
      </c>
      <c r="J580" s="53" t="s">
        <v>524</v>
      </c>
      <c r="K580" s="54">
        <v>3620</v>
      </c>
      <c r="L580" s="52">
        <v>12</v>
      </c>
      <c r="M580" s="55">
        <v>3620</v>
      </c>
      <c r="N580" s="56" t="s">
        <v>196</v>
      </c>
      <c r="O580" s="52" t="s">
        <v>159</v>
      </c>
      <c r="P580" s="52" t="s">
        <v>175</v>
      </c>
      <c r="Q580" s="55">
        <v>48334.208048284811</v>
      </c>
      <c r="R580" s="55">
        <v>0</v>
      </c>
      <c r="S580" s="55">
        <v>11651.059771089444</v>
      </c>
      <c r="T580" s="55">
        <v>151733.31961698551</v>
      </c>
      <c r="U580" s="55">
        <v>3520.9736510721918</v>
      </c>
      <c r="V580" s="55">
        <v>1534.5485375158964</v>
      </c>
      <c r="W580" s="55">
        <v>0</v>
      </c>
      <c r="X580" s="55">
        <v>0</v>
      </c>
      <c r="Y580" s="55">
        <v>1534.5485375158964</v>
      </c>
      <c r="Z580" s="55">
        <v>216774.10962494783</v>
      </c>
      <c r="AA580" s="55">
        <v>0</v>
      </c>
      <c r="AB580" s="55">
        <v>0</v>
      </c>
      <c r="AC580" s="55">
        <v>0</v>
      </c>
      <c r="AD580" s="55">
        <v>0</v>
      </c>
      <c r="AE580" s="57">
        <v>480.16230182208926</v>
      </c>
      <c r="AF580" s="57">
        <v>0</v>
      </c>
      <c r="AG580" s="57">
        <v>480.16230182208926</v>
      </c>
      <c r="AH580" s="57">
        <v>217254.27192676993</v>
      </c>
      <c r="AI580" s="57">
        <v>0</v>
      </c>
      <c r="AJ580" s="57">
        <v>0</v>
      </c>
      <c r="AK580" s="57">
        <v>217254.27192676993</v>
      </c>
    </row>
    <row r="581" spans="1:37" ht="28.8" x14ac:dyDescent="0.3">
      <c r="A581" s="52" t="s">
        <v>552</v>
      </c>
      <c r="B581" s="52">
        <v>580</v>
      </c>
      <c r="C581" s="52" t="s">
        <v>53</v>
      </c>
      <c r="D581" s="52">
        <v>621</v>
      </c>
      <c r="E581" s="53" t="s">
        <v>333</v>
      </c>
      <c r="F581" s="52" t="s">
        <v>209</v>
      </c>
      <c r="G581" s="52" t="s">
        <v>341</v>
      </c>
      <c r="H581" s="52">
        <v>805250</v>
      </c>
      <c r="I581" s="52">
        <v>80</v>
      </c>
      <c r="J581" s="53" t="s">
        <v>525</v>
      </c>
      <c r="K581" s="54">
        <v>832</v>
      </c>
      <c r="L581" s="52">
        <v>12</v>
      </c>
      <c r="M581" s="55">
        <v>832</v>
      </c>
      <c r="N581" s="56" t="s">
        <v>197</v>
      </c>
      <c r="O581" s="52" t="s">
        <v>159</v>
      </c>
      <c r="P581" s="52" t="s">
        <v>175</v>
      </c>
      <c r="Q581" s="55">
        <v>8862.1216022977242</v>
      </c>
      <c r="R581" s="55">
        <v>0</v>
      </c>
      <c r="S581" s="55">
        <v>0</v>
      </c>
      <c r="T581" s="55">
        <v>3943.3764510779438</v>
      </c>
      <c r="U581" s="55">
        <v>809.24035295360864</v>
      </c>
      <c r="V581" s="55">
        <v>459.92260917634053</v>
      </c>
      <c r="W581" s="55">
        <v>0</v>
      </c>
      <c r="X581" s="55">
        <v>0</v>
      </c>
      <c r="Y581" s="55">
        <v>459.92260917634053</v>
      </c>
      <c r="Z581" s="55">
        <v>14074.661015505619</v>
      </c>
      <c r="AA581" s="55">
        <v>0</v>
      </c>
      <c r="AB581" s="55">
        <v>0</v>
      </c>
      <c r="AC581" s="55">
        <v>0</v>
      </c>
      <c r="AD581" s="55">
        <v>0</v>
      </c>
      <c r="AE581" s="57">
        <v>110.35774450717631</v>
      </c>
      <c r="AF581" s="57">
        <v>0</v>
      </c>
      <c r="AG581" s="57">
        <v>110.35774450717631</v>
      </c>
      <c r="AH581" s="57">
        <v>14185.018760012796</v>
      </c>
      <c r="AI581" s="57">
        <v>0</v>
      </c>
      <c r="AJ581" s="57">
        <v>0</v>
      </c>
      <c r="AK581" s="57">
        <v>14185.018760012796</v>
      </c>
    </row>
    <row r="582" spans="1:37" ht="28.8" x14ac:dyDescent="0.3">
      <c r="A582" s="52" t="s">
        <v>552</v>
      </c>
      <c r="B582" s="52">
        <v>581</v>
      </c>
      <c r="C582" s="52" t="s">
        <v>53</v>
      </c>
      <c r="D582" s="52">
        <v>621</v>
      </c>
      <c r="E582" s="53" t="s">
        <v>333</v>
      </c>
      <c r="F582" s="52" t="s">
        <v>319</v>
      </c>
      <c r="G582" s="52" t="s">
        <v>341</v>
      </c>
      <c r="H582" s="52">
        <v>805250</v>
      </c>
      <c r="I582" s="52">
        <v>80</v>
      </c>
      <c r="J582" s="53" t="s">
        <v>525</v>
      </c>
      <c r="K582" s="54">
        <v>2786</v>
      </c>
      <c r="L582" s="52">
        <v>12</v>
      </c>
      <c r="M582" s="55">
        <v>2786</v>
      </c>
      <c r="N582" s="56" t="s">
        <v>197</v>
      </c>
      <c r="O582" s="52" t="s">
        <v>159</v>
      </c>
      <c r="P582" s="52" t="s">
        <v>175</v>
      </c>
      <c r="Q582" s="55">
        <v>37198.647409536323</v>
      </c>
      <c r="R582" s="55">
        <v>0</v>
      </c>
      <c r="S582" s="55">
        <v>0</v>
      </c>
      <c r="T582" s="55">
        <v>13204.623548922058</v>
      </c>
      <c r="U582" s="55">
        <v>2709.7880088085981</v>
      </c>
      <c r="V582" s="55">
        <v>1540.0773908236595</v>
      </c>
      <c r="W582" s="55">
        <v>0</v>
      </c>
      <c r="X582" s="55">
        <v>0</v>
      </c>
      <c r="Y582" s="55">
        <v>1540.0773908236595</v>
      </c>
      <c r="Z582" s="55">
        <v>54653.136358090633</v>
      </c>
      <c r="AA582" s="55">
        <v>0</v>
      </c>
      <c r="AB582" s="55">
        <v>0</v>
      </c>
      <c r="AC582" s="55">
        <v>0</v>
      </c>
      <c r="AD582" s="55">
        <v>0</v>
      </c>
      <c r="AE582" s="57">
        <v>369.53927427523223</v>
      </c>
      <c r="AF582" s="57">
        <v>0</v>
      </c>
      <c r="AG582" s="57">
        <v>369.53927427523223</v>
      </c>
      <c r="AH582" s="57">
        <v>55022.675632365863</v>
      </c>
      <c r="AI582" s="57">
        <v>0</v>
      </c>
      <c r="AJ582" s="57">
        <v>0</v>
      </c>
      <c r="AK582" s="57">
        <v>55022.675632365863</v>
      </c>
    </row>
    <row r="583" spans="1:37" x14ac:dyDescent="0.3">
      <c r="A583" s="52" t="s">
        <v>552</v>
      </c>
      <c r="B583" s="52">
        <v>582</v>
      </c>
      <c r="C583" s="52" t="s">
        <v>53</v>
      </c>
      <c r="D583" s="52">
        <v>622</v>
      </c>
      <c r="E583" s="53" t="s">
        <v>334</v>
      </c>
      <c r="F583" s="52" t="s">
        <v>209</v>
      </c>
      <c r="G583" s="52" t="s">
        <v>341</v>
      </c>
      <c r="H583" s="52">
        <v>805300</v>
      </c>
      <c r="I583" s="52">
        <v>80</v>
      </c>
      <c r="J583" s="53" t="s">
        <v>526</v>
      </c>
      <c r="K583" s="54">
        <v>2311</v>
      </c>
      <c r="L583" s="52">
        <v>12</v>
      </c>
      <c r="M583" s="55">
        <v>2311</v>
      </c>
      <c r="N583" s="56" t="s">
        <v>156</v>
      </c>
      <c r="O583" s="52" t="s">
        <v>159</v>
      </c>
      <c r="P583" s="52" t="s">
        <v>53</v>
      </c>
      <c r="Q583" s="55">
        <v>24615.820940997644</v>
      </c>
      <c r="R583" s="55">
        <v>0</v>
      </c>
      <c r="S583" s="55">
        <v>6014.5823696101706</v>
      </c>
      <c r="T583" s="55">
        <v>0</v>
      </c>
      <c r="U583" s="55">
        <v>0</v>
      </c>
      <c r="V583" s="55">
        <v>1681.4352454622042</v>
      </c>
      <c r="W583" s="55">
        <v>0</v>
      </c>
      <c r="X583" s="55">
        <v>0</v>
      </c>
      <c r="Y583" s="55">
        <v>1681.4352454622042</v>
      </c>
      <c r="Z583" s="55">
        <v>32311.838556070019</v>
      </c>
      <c r="AA583" s="55">
        <v>0</v>
      </c>
      <c r="AB583" s="55">
        <v>0</v>
      </c>
      <c r="AC583" s="55">
        <v>14717.705184000002</v>
      </c>
      <c r="AD583" s="55">
        <v>14717.705184000002</v>
      </c>
      <c r="AE583" s="57">
        <v>306.53455235106304</v>
      </c>
      <c r="AF583" s="57">
        <v>0</v>
      </c>
      <c r="AG583" s="57">
        <v>306.53455235106304</v>
      </c>
      <c r="AH583" s="57">
        <v>47336.07829242108</v>
      </c>
      <c r="AI583" s="57">
        <v>0</v>
      </c>
      <c r="AJ583" s="57">
        <v>0</v>
      </c>
      <c r="AK583" s="57">
        <v>47336.07829242108</v>
      </c>
    </row>
    <row r="584" spans="1:37" x14ac:dyDescent="0.3">
      <c r="A584" s="52" t="s">
        <v>552</v>
      </c>
      <c r="B584" s="52">
        <v>583</v>
      </c>
      <c r="C584" s="52" t="s">
        <v>53</v>
      </c>
      <c r="D584" s="52">
        <v>622</v>
      </c>
      <c r="E584" s="53" t="s">
        <v>334</v>
      </c>
      <c r="F584" s="52" t="s">
        <v>319</v>
      </c>
      <c r="G584" s="52" t="s">
        <v>341</v>
      </c>
      <c r="H584" s="52">
        <v>805300</v>
      </c>
      <c r="I584" s="52">
        <v>80</v>
      </c>
      <c r="J584" s="53" t="s">
        <v>526</v>
      </c>
      <c r="K584" s="54">
        <v>10746</v>
      </c>
      <c r="L584" s="52">
        <v>12</v>
      </c>
      <c r="M584" s="55">
        <v>10746</v>
      </c>
      <c r="N584" s="56" t="s">
        <v>156</v>
      </c>
      <c r="O584" s="52" t="s">
        <v>159</v>
      </c>
      <c r="P584" s="52" t="s">
        <v>53</v>
      </c>
      <c r="Q584" s="55">
        <v>143480.49715106867</v>
      </c>
      <c r="R584" s="55">
        <v>0</v>
      </c>
      <c r="S584" s="55">
        <v>27967.417630389831</v>
      </c>
      <c r="T584" s="55">
        <v>0</v>
      </c>
      <c r="U584" s="55">
        <v>0</v>
      </c>
      <c r="V584" s="55">
        <v>7818.564754537796</v>
      </c>
      <c r="W584" s="55">
        <v>0</v>
      </c>
      <c r="X584" s="55">
        <v>0</v>
      </c>
      <c r="Y584" s="55">
        <v>7818.564754537796</v>
      </c>
      <c r="Z584" s="55">
        <v>179266.4795359963</v>
      </c>
      <c r="AA584" s="55">
        <v>0</v>
      </c>
      <c r="AB584" s="55">
        <v>0</v>
      </c>
      <c r="AC584" s="55">
        <v>68436.373824000009</v>
      </c>
      <c r="AD584" s="55">
        <v>68436.373824000009</v>
      </c>
      <c r="AE584" s="57">
        <v>1425.3657722044672</v>
      </c>
      <c r="AF584" s="57">
        <v>0</v>
      </c>
      <c r="AG584" s="57">
        <v>1425.3657722044672</v>
      </c>
      <c r="AH584" s="57">
        <v>249128.21913220079</v>
      </c>
      <c r="AI584" s="57">
        <v>0</v>
      </c>
      <c r="AJ584" s="57">
        <v>0</v>
      </c>
      <c r="AK584" s="57">
        <v>249128.21913220079</v>
      </c>
    </row>
    <row r="585" spans="1:37" x14ac:dyDescent="0.3">
      <c r="A585" s="52" t="s">
        <v>552</v>
      </c>
      <c r="B585" s="52">
        <v>584</v>
      </c>
      <c r="C585" s="52" t="s">
        <v>53</v>
      </c>
      <c r="D585" s="52">
        <v>623</v>
      </c>
      <c r="E585" s="53" t="s">
        <v>335</v>
      </c>
      <c r="F585" s="52" t="s">
        <v>209</v>
      </c>
      <c r="G585" s="52" t="s">
        <v>341</v>
      </c>
      <c r="H585" s="52">
        <v>805280</v>
      </c>
      <c r="I585" s="52">
        <v>80</v>
      </c>
      <c r="J585" s="53" t="s">
        <v>527</v>
      </c>
      <c r="K585" s="54">
        <v>1592</v>
      </c>
      <c r="L585" s="52">
        <v>12</v>
      </c>
      <c r="M585" s="55">
        <v>1592</v>
      </c>
      <c r="N585" s="56" t="s">
        <v>156</v>
      </c>
      <c r="O585" s="52" t="s">
        <v>159</v>
      </c>
      <c r="P585" s="52" t="s">
        <v>53</v>
      </c>
      <c r="Q585" s="55">
        <v>16957.328835165838</v>
      </c>
      <c r="R585" s="55">
        <v>0</v>
      </c>
      <c r="S585" s="55">
        <v>2444.0233563628262</v>
      </c>
      <c r="T585" s="55">
        <v>0</v>
      </c>
      <c r="U585" s="55">
        <v>0</v>
      </c>
      <c r="V585" s="55">
        <v>149.01716068642747</v>
      </c>
      <c r="W585" s="55">
        <v>0</v>
      </c>
      <c r="X585" s="55">
        <v>0</v>
      </c>
      <c r="Y585" s="55">
        <v>149.01716068642747</v>
      </c>
      <c r="Z585" s="55">
        <v>19550.36935221509</v>
      </c>
      <c r="AA585" s="55">
        <v>0</v>
      </c>
      <c r="AB585" s="55">
        <v>0</v>
      </c>
      <c r="AC585" s="55">
        <v>10138.722048000001</v>
      </c>
      <c r="AD585" s="55">
        <v>10138.722048000001</v>
      </c>
      <c r="AE585" s="57">
        <v>211.16529958584698</v>
      </c>
      <c r="AF585" s="57">
        <v>0</v>
      </c>
      <c r="AG585" s="57">
        <v>211.16529958584698</v>
      </c>
      <c r="AH585" s="57">
        <v>29900.256699800935</v>
      </c>
      <c r="AI585" s="57">
        <v>0</v>
      </c>
      <c r="AJ585" s="57">
        <v>0</v>
      </c>
      <c r="AK585" s="57">
        <v>29900.256699800935</v>
      </c>
    </row>
    <row r="586" spans="1:37" x14ac:dyDescent="0.3">
      <c r="A586" s="52" t="s">
        <v>552</v>
      </c>
      <c r="B586" s="52">
        <v>585</v>
      </c>
      <c r="C586" s="52" t="s">
        <v>53</v>
      </c>
      <c r="D586" s="52">
        <v>623</v>
      </c>
      <c r="E586" s="53" t="s">
        <v>335</v>
      </c>
      <c r="F586" s="52" t="s">
        <v>319</v>
      </c>
      <c r="G586" s="52" t="s">
        <v>341</v>
      </c>
      <c r="H586" s="52">
        <v>805280</v>
      </c>
      <c r="I586" s="52">
        <v>80</v>
      </c>
      <c r="J586" s="53" t="s">
        <v>527</v>
      </c>
      <c r="K586" s="54">
        <v>8957</v>
      </c>
      <c r="L586" s="52">
        <v>12</v>
      </c>
      <c r="M586" s="55">
        <v>8957</v>
      </c>
      <c r="N586" s="56" t="s">
        <v>156</v>
      </c>
      <c r="O586" s="52" t="s">
        <v>159</v>
      </c>
      <c r="P586" s="52" t="s">
        <v>53</v>
      </c>
      <c r="Q586" s="55">
        <v>119593.78494157101</v>
      </c>
      <c r="R586" s="55">
        <v>0</v>
      </c>
      <c r="S586" s="55">
        <v>13750.701760641854</v>
      </c>
      <c r="T586" s="55">
        <v>0</v>
      </c>
      <c r="U586" s="55">
        <v>0</v>
      </c>
      <c r="V586" s="55">
        <v>838.40873634945387</v>
      </c>
      <c r="W586" s="55">
        <v>0</v>
      </c>
      <c r="X586" s="55">
        <v>0</v>
      </c>
      <c r="Y586" s="55">
        <v>838.40873634945387</v>
      </c>
      <c r="Z586" s="55">
        <v>134182.89543856232</v>
      </c>
      <c r="AA586" s="55">
        <v>0</v>
      </c>
      <c r="AB586" s="55">
        <v>0</v>
      </c>
      <c r="AC586" s="55">
        <v>57043.048608000005</v>
      </c>
      <c r="AD586" s="55">
        <v>57043.048608000005</v>
      </c>
      <c r="AE586" s="57">
        <v>1188.0700932100699</v>
      </c>
      <c r="AF586" s="57">
        <v>0</v>
      </c>
      <c r="AG586" s="57">
        <v>1188.0700932100699</v>
      </c>
      <c r="AH586" s="57">
        <v>192414.01413977239</v>
      </c>
      <c r="AI586" s="57">
        <v>0</v>
      </c>
      <c r="AJ586" s="57">
        <v>0</v>
      </c>
      <c r="AK586" s="57">
        <v>192414.01413977239</v>
      </c>
    </row>
    <row r="587" spans="1:37" x14ac:dyDescent="0.3">
      <c r="A587" s="52" t="s">
        <v>552</v>
      </c>
      <c r="B587" s="52">
        <v>586</v>
      </c>
      <c r="C587" s="52" t="s">
        <v>53</v>
      </c>
      <c r="D587" s="52">
        <v>623</v>
      </c>
      <c r="E587" s="53" t="s">
        <v>335</v>
      </c>
      <c r="F587" s="52" t="s">
        <v>206</v>
      </c>
      <c r="G587" s="52" t="s">
        <v>370</v>
      </c>
      <c r="H587" s="52">
        <v>805280</v>
      </c>
      <c r="I587" s="52">
        <v>80</v>
      </c>
      <c r="J587" s="53" t="s">
        <v>527</v>
      </c>
      <c r="K587" s="54">
        <v>11886</v>
      </c>
      <c r="L587" s="52">
        <v>12</v>
      </c>
      <c r="M587" s="55">
        <v>11886</v>
      </c>
      <c r="N587" s="56" t="s">
        <v>156</v>
      </c>
      <c r="O587" s="52" t="s">
        <v>159</v>
      </c>
      <c r="P587" s="52" t="s">
        <v>53</v>
      </c>
      <c r="Q587" s="55">
        <v>84700.381311505611</v>
      </c>
      <c r="R587" s="55">
        <v>0</v>
      </c>
      <c r="S587" s="55">
        <v>18247.27488299532</v>
      </c>
      <c r="T587" s="55">
        <v>0</v>
      </c>
      <c r="U587" s="55">
        <v>0</v>
      </c>
      <c r="V587" s="55">
        <v>1112.5741029641185</v>
      </c>
      <c r="W587" s="55">
        <v>0</v>
      </c>
      <c r="X587" s="55">
        <v>0</v>
      </c>
      <c r="Y587" s="55">
        <v>1112.5741029641185</v>
      </c>
      <c r="Z587" s="55">
        <v>104060.23029746505</v>
      </c>
      <c r="AA587" s="55">
        <v>0</v>
      </c>
      <c r="AB587" s="55">
        <v>0</v>
      </c>
      <c r="AC587" s="55">
        <v>75696.513984000005</v>
      </c>
      <c r="AD587" s="55">
        <v>75696.513984000005</v>
      </c>
      <c r="AE587" s="57">
        <v>1576.5771048224731</v>
      </c>
      <c r="AF587" s="57">
        <v>0</v>
      </c>
      <c r="AG587" s="57">
        <v>1576.5771048224731</v>
      </c>
      <c r="AH587" s="57">
        <v>181333.32138628754</v>
      </c>
      <c r="AI587" s="57">
        <v>0</v>
      </c>
      <c r="AJ587" s="57">
        <v>0</v>
      </c>
      <c r="AK587" s="57">
        <v>181333.32138628754</v>
      </c>
    </row>
    <row r="588" spans="1:37" ht="28.8" x14ac:dyDescent="0.3">
      <c r="A588" s="52" t="s">
        <v>552</v>
      </c>
      <c r="B588" s="52">
        <v>587</v>
      </c>
      <c r="C588" s="52" t="s">
        <v>53</v>
      </c>
      <c r="D588" s="52">
        <v>625</v>
      </c>
      <c r="E588" s="53" t="s">
        <v>336</v>
      </c>
      <c r="F588" s="52" t="s">
        <v>209</v>
      </c>
      <c r="G588" s="52" t="s">
        <v>341</v>
      </c>
      <c r="H588" s="52">
        <v>805370</v>
      </c>
      <c r="I588" s="52">
        <v>80</v>
      </c>
      <c r="J588" s="53" t="s">
        <v>528</v>
      </c>
      <c r="K588" s="54">
        <v>939</v>
      </c>
      <c r="L588" s="52">
        <v>12</v>
      </c>
      <c r="M588" s="55">
        <v>939</v>
      </c>
      <c r="N588" s="56" t="s">
        <v>198</v>
      </c>
      <c r="O588" s="52" t="s">
        <v>159</v>
      </c>
      <c r="P588" s="52" t="s">
        <v>175</v>
      </c>
      <c r="Q588" s="55">
        <v>10001.841567977839</v>
      </c>
      <c r="R588" s="55">
        <v>0</v>
      </c>
      <c r="S588" s="55">
        <v>1727.5807770961144</v>
      </c>
      <c r="T588" s="55">
        <v>30925.690765805753</v>
      </c>
      <c r="U588" s="55">
        <v>913.31333103778672</v>
      </c>
      <c r="V588" s="55">
        <v>384.04907975460122</v>
      </c>
      <c r="W588" s="55">
        <v>0</v>
      </c>
      <c r="X588" s="55">
        <v>0</v>
      </c>
      <c r="Y588" s="55">
        <v>384.04907975460122</v>
      </c>
      <c r="Z588" s="55">
        <v>43952.475521672095</v>
      </c>
      <c r="AA588" s="55">
        <v>0</v>
      </c>
      <c r="AB588" s="55">
        <v>0</v>
      </c>
      <c r="AC588" s="55">
        <v>0</v>
      </c>
      <c r="AD588" s="55">
        <v>0</v>
      </c>
      <c r="AE588" s="57">
        <v>124.55038713009442</v>
      </c>
      <c r="AF588" s="57">
        <v>0</v>
      </c>
      <c r="AG588" s="57">
        <v>124.55038713009442</v>
      </c>
      <c r="AH588" s="57">
        <v>44077.025908802192</v>
      </c>
      <c r="AI588" s="57">
        <v>0</v>
      </c>
      <c r="AJ588" s="57">
        <v>0</v>
      </c>
      <c r="AK588" s="57">
        <v>44077.025908802192</v>
      </c>
    </row>
    <row r="589" spans="1:37" ht="28.8" x14ac:dyDescent="0.3">
      <c r="A589" s="52" t="s">
        <v>552</v>
      </c>
      <c r="B589" s="52">
        <v>588</v>
      </c>
      <c r="C589" s="52" t="s">
        <v>53</v>
      </c>
      <c r="D589" s="52">
        <v>625</v>
      </c>
      <c r="E589" s="53" t="s">
        <v>336</v>
      </c>
      <c r="F589" s="52" t="s">
        <v>319</v>
      </c>
      <c r="G589" s="52" t="s">
        <v>341</v>
      </c>
      <c r="H589" s="52">
        <v>805370</v>
      </c>
      <c r="I589" s="52">
        <v>80</v>
      </c>
      <c r="J589" s="53" t="s">
        <v>528</v>
      </c>
      <c r="K589" s="54">
        <v>3462</v>
      </c>
      <c r="L589" s="52">
        <v>12</v>
      </c>
      <c r="M589" s="55">
        <v>3462</v>
      </c>
      <c r="N589" s="56" t="s">
        <v>198</v>
      </c>
      <c r="O589" s="52" t="s">
        <v>159</v>
      </c>
      <c r="P589" s="52" t="s">
        <v>175</v>
      </c>
      <c r="Q589" s="55">
        <v>46224.593442862431</v>
      </c>
      <c r="R589" s="55">
        <v>0</v>
      </c>
      <c r="S589" s="55">
        <v>6369.4192229038854</v>
      </c>
      <c r="T589" s="55">
        <v>114019.95892568638</v>
      </c>
      <c r="U589" s="55">
        <v>3367.2957955834058</v>
      </c>
      <c r="V589" s="55">
        <v>1415.9509202453987</v>
      </c>
      <c r="W589" s="55">
        <v>0</v>
      </c>
      <c r="X589" s="55">
        <v>0</v>
      </c>
      <c r="Y589" s="55">
        <v>1415.9509202453987</v>
      </c>
      <c r="Z589" s="55">
        <v>171397.21830728152</v>
      </c>
      <c r="AA589" s="55">
        <v>0</v>
      </c>
      <c r="AB589" s="55">
        <v>0</v>
      </c>
      <c r="AC589" s="55">
        <v>0</v>
      </c>
      <c r="AD589" s="55">
        <v>0</v>
      </c>
      <c r="AE589" s="57">
        <v>459.20494168731295</v>
      </c>
      <c r="AF589" s="57">
        <v>0</v>
      </c>
      <c r="AG589" s="57">
        <v>459.20494168731295</v>
      </c>
      <c r="AH589" s="57">
        <v>171856.42324896884</v>
      </c>
      <c r="AI589" s="57">
        <v>0</v>
      </c>
      <c r="AJ589" s="57">
        <v>0</v>
      </c>
      <c r="AK589" s="57">
        <v>171856.42324896884</v>
      </c>
    </row>
    <row r="590" spans="1:37" x14ac:dyDescent="0.3">
      <c r="A590" s="52" t="s">
        <v>552</v>
      </c>
      <c r="B590" s="52">
        <v>589</v>
      </c>
      <c r="C590" s="52" t="s">
        <v>53</v>
      </c>
      <c r="D590" s="52">
        <v>628</v>
      </c>
      <c r="E590" s="53" t="s">
        <v>337</v>
      </c>
      <c r="F590" s="52" t="s">
        <v>209</v>
      </c>
      <c r="G590" s="52" t="s">
        <v>341</v>
      </c>
      <c r="H590" s="52">
        <v>805311</v>
      </c>
      <c r="I590" s="52">
        <v>80</v>
      </c>
      <c r="J590" s="53" t="s">
        <v>529</v>
      </c>
      <c r="K590" s="54">
        <v>1024</v>
      </c>
      <c r="L590" s="52">
        <v>12</v>
      </c>
      <c r="M590" s="55">
        <v>1024</v>
      </c>
      <c r="N590" s="56" t="s">
        <v>199</v>
      </c>
      <c r="O590" s="52" t="s">
        <v>159</v>
      </c>
      <c r="P590" s="52" t="s">
        <v>175</v>
      </c>
      <c r="Q590" s="55">
        <v>10907.226587443352</v>
      </c>
      <c r="R590" s="55">
        <v>0</v>
      </c>
      <c r="S590" s="55">
        <v>2757.2400279916023</v>
      </c>
      <c r="T590" s="55">
        <v>25355.291995829033</v>
      </c>
      <c r="U590" s="55">
        <v>995.98812671213375</v>
      </c>
      <c r="V590" s="55">
        <v>358.29251224632605</v>
      </c>
      <c r="W590" s="55">
        <v>0</v>
      </c>
      <c r="X590" s="55">
        <v>0</v>
      </c>
      <c r="Y590" s="55">
        <v>358.29251224632605</v>
      </c>
      <c r="Z590" s="55">
        <v>40374.039250222442</v>
      </c>
      <c r="AA590" s="55">
        <v>0</v>
      </c>
      <c r="AB590" s="55">
        <v>0</v>
      </c>
      <c r="AC590" s="55">
        <v>0</v>
      </c>
      <c r="AD590" s="55">
        <v>0</v>
      </c>
      <c r="AE590" s="57">
        <v>135.82491631652471</v>
      </c>
      <c r="AF590" s="57">
        <v>0</v>
      </c>
      <c r="AG590" s="57">
        <v>135.82491631652471</v>
      </c>
      <c r="AH590" s="57">
        <v>40509.864166538966</v>
      </c>
      <c r="AI590" s="57">
        <v>0</v>
      </c>
      <c r="AJ590" s="57">
        <v>0</v>
      </c>
      <c r="AK590" s="57">
        <v>40509.864166538966</v>
      </c>
    </row>
    <row r="591" spans="1:37" x14ac:dyDescent="0.3">
      <c r="A591" s="52" t="s">
        <v>552</v>
      </c>
      <c r="B591" s="52">
        <v>590</v>
      </c>
      <c r="C591" s="52" t="s">
        <v>53</v>
      </c>
      <c r="D591" s="52">
        <v>628</v>
      </c>
      <c r="E591" s="53" t="s">
        <v>337</v>
      </c>
      <c r="F591" s="52" t="s">
        <v>319</v>
      </c>
      <c r="G591" s="52" t="s">
        <v>341</v>
      </c>
      <c r="H591" s="52">
        <v>805311</v>
      </c>
      <c r="I591" s="52">
        <v>80</v>
      </c>
      <c r="J591" s="53" t="s">
        <v>529</v>
      </c>
      <c r="K591" s="54">
        <v>4692</v>
      </c>
      <c r="L591" s="52">
        <v>12</v>
      </c>
      <c r="M591" s="55">
        <v>4692</v>
      </c>
      <c r="N591" s="56" t="s">
        <v>199</v>
      </c>
      <c r="O591" s="52" t="s">
        <v>159</v>
      </c>
      <c r="P591" s="52" t="s">
        <v>175</v>
      </c>
      <c r="Q591" s="55">
        <v>62647.542586340423</v>
      </c>
      <c r="R591" s="55">
        <v>0</v>
      </c>
      <c r="S591" s="55">
        <v>12633.759972008398</v>
      </c>
      <c r="T591" s="55">
        <v>116178.7402777635</v>
      </c>
      <c r="U591" s="55">
        <v>4563.6487212239572</v>
      </c>
      <c r="V591" s="55">
        <v>1641.7074877536738</v>
      </c>
      <c r="W591" s="55">
        <v>0</v>
      </c>
      <c r="X591" s="55">
        <v>0</v>
      </c>
      <c r="Y591" s="55">
        <v>1641.7074877536738</v>
      </c>
      <c r="Z591" s="55">
        <v>197665.39904508996</v>
      </c>
      <c r="AA591" s="55">
        <v>0</v>
      </c>
      <c r="AB591" s="55">
        <v>0</v>
      </c>
      <c r="AC591" s="55">
        <v>0</v>
      </c>
      <c r="AD591" s="55">
        <v>0</v>
      </c>
      <c r="AE591" s="57">
        <v>622.35401109095108</v>
      </c>
      <c r="AF591" s="57">
        <v>0</v>
      </c>
      <c r="AG591" s="57">
        <v>622.35401109095108</v>
      </c>
      <c r="AH591" s="57">
        <v>198287.7530561809</v>
      </c>
      <c r="AI591" s="57">
        <v>0</v>
      </c>
      <c r="AJ591" s="57">
        <v>0</v>
      </c>
      <c r="AK591" s="57">
        <v>198287.7530561809</v>
      </c>
    </row>
    <row r="592" spans="1:37" x14ac:dyDescent="0.3">
      <c r="A592" s="52" t="s">
        <v>552</v>
      </c>
      <c r="B592" s="52">
        <v>591</v>
      </c>
      <c r="C592" s="52" t="s">
        <v>53</v>
      </c>
      <c r="D592" s="52">
        <v>629</v>
      </c>
      <c r="E592" s="53" t="s">
        <v>338</v>
      </c>
      <c r="F592" s="52" t="s">
        <v>209</v>
      </c>
      <c r="G592" s="52" t="s">
        <v>341</v>
      </c>
      <c r="H592" s="52">
        <v>805371</v>
      </c>
      <c r="I592" s="52">
        <v>80</v>
      </c>
      <c r="J592" s="53" t="s">
        <v>530</v>
      </c>
      <c r="K592" s="54">
        <v>1232</v>
      </c>
      <c r="L592" s="52">
        <v>12</v>
      </c>
      <c r="M592" s="55">
        <v>1232</v>
      </c>
      <c r="N592" s="56" t="s">
        <v>200</v>
      </c>
      <c r="O592" s="52" t="s">
        <v>159</v>
      </c>
      <c r="P592" s="52" t="s">
        <v>175</v>
      </c>
      <c r="Q592" s="55">
        <v>13122.756988017783</v>
      </c>
      <c r="R592" s="55">
        <v>0</v>
      </c>
      <c r="S592" s="55">
        <v>2186.2892792644889</v>
      </c>
      <c r="T592" s="55">
        <v>25735.413290388606</v>
      </c>
      <c r="U592" s="55">
        <v>1198.298214950536</v>
      </c>
      <c r="V592" s="55">
        <v>465.21096700049253</v>
      </c>
      <c r="W592" s="55">
        <v>0</v>
      </c>
      <c r="X592" s="55">
        <v>0</v>
      </c>
      <c r="Y592" s="55">
        <v>465.21096700049253</v>
      </c>
      <c r="Z592" s="55">
        <v>42707.968739621909</v>
      </c>
      <c r="AA592" s="55">
        <v>0</v>
      </c>
      <c r="AB592" s="55">
        <v>0</v>
      </c>
      <c r="AC592" s="55">
        <v>0</v>
      </c>
      <c r="AD592" s="55">
        <v>0</v>
      </c>
      <c r="AE592" s="57">
        <v>163.41435244331879</v>
      </c>
      <c r="AF592" s="57">
        <v>0</v>
      </c>
      <c r="AG592" s="57">
        <v>163.41435244331879</v>
      </c>
      <c r="AH592" s="57">
        <v>42871.383092065225</v>
      </c>
      <c r="AI592" s="57">
        <v>0</v>
      </c>
      <c r="AJ592" s="57">
        <v>0</v>
      </c>
      <c r="AK592" s="57">
        <v>42871.383092065225</v>
      </c>
    </row>
    <row r="593" spans="1:37" x14ac:dyDescent="0.3">
      <c r="A593" s="52" t="s">
        <v>552</v>
      </c>
      <c r="B593" s="52">
        <v>592</v>
      </c>
      <c r="C593" s="52" t="s">
        <v>53</v>
      </c>
      <c r="D593" s="52">
        <v>629</v>
      </c>
      <c r="E593" s="53" t="s">
        <v>338</v>
      </c>
      <c r="F593" s="52" t="s">
        <v>319</v>
      </c>
      <c r="G593" s="52" t="s">
        <v>341</v>
      </c>
      <c r="H593" s="52">
        <v>805371</v>
      </c>
      <c r="I593" s="52">
        <v>80</v>
      </c>
      <c r="J593" s="53" t="s">
        <v>530</v>
      </c>
      <c r="K593" s="54">
        <v>4859</v>
      </c>
      <c r="L593" s="52">
        <v>12</v>
      </c>
      <c r="M593" s="55">
        <v>4859</v>
      </c>
      <c r="N593" s="56" t="s">
        <v>200</v>
      </c>
      <c r="O593" s="52" t="s">
        <v>159</v>
      </c>
      <c r="P593" s="52" t="s">
        <v>175</v>
      </c>
      <c r="Q593" s="55">
        <v>64877.325112324826</v>
      </c>
      <c r="R593" s="55">
        <v>0</v>
      </c>
      <c r="S593" s="55">
        <v>8622.7107207355111</v>
      </c>
      <c r="T593" s="55">
        <v>101500.30290421932</v>
      </c>
      <c r="U593" s="55">
        <v>4726.080378607674</v>
      </c>
      <c r="V593" s="55">
        <v>1834.7890329995073</v>
      </c>
      <c r="W593" s="55">
        <v>0</v>
      </c>
      <c r="X593" s="55">
        <v>0</v>
      </c>
      <c r="Y593" s="55">
        <v>1834.7890329995073</v>
      </c>
      <c r="Z593" s="55">
        <v>181561.20814888683</v>
      </c>
      <c r="AA593" s="55">
        <v>0</v>
      </c>
      <c r="AB593" s="55">
        <v>0</v>
      </c>
      <c r="AC593" s="55">
        <v>0</v>
      </c>
      <c r="AD593" s="55">
        <v>0</v>
      </c>
      <c r="AE593" s="57">
        <v>644.50514490429043</v>
      </c>
      <c r="AF593" s="57">
        <v>0</v>
      </c>
      <c r="AG593" s="57">
        <v>644.50514490429043</v>
      </c>
      <c r="AH593" s="57">
        <v>182205.71329379111</v>
      </c>
      <c r="AI593" s="57">
        <v>0</v>
      </c>
      <c r="AJ593" s="57">
        <v>0</v>
      </c>
      <c r="AK593" s="57">
        <v>182205.71329379111</v>
      </c>
    </row>
    <row r="594" spans="1:37" ht="28.8" x14ac:dyDescent="0.3">
      <c r="A594" s="52" t="s">
        <v>552</v>
      </c>
      <c r="B594" s="52">
        <v>593</v>
      </c>
      <c r="C594" s="52" t="s">
        <v>214</v>
      </c>
      <c r="D594" s="52">
        <v>322</v>
      </c>
      <c r="E594" s="53" t="s">
        <v>93</v>
      </c>
      <c r="F594" s="52" t="s">
        <v>209</v>
      </c>
      <c r="G594" s="52" t="s">
        <v>341</v>
      </c>
      <c r="H594" s="52">
        <v>902575</v>
      </c>
      <c r="I594" s="52">
        <v>78</v>
      </c>
      <c r="J594" s="53" t="s">
        <v>352</v>
      </c>
      <c r="K594" s="54">
        <v>8052</v>
      </c>
      <c r="L594" s="52">
        <v>6</v>
      </c>
      <c r="M594" s="55">
        <v>4026</v>
      </c>
      <c r="N594" s="56" t="s">
        <v>156</v>
      </c>
      <c r="O594" s="52" t="s">
        <v>159</v>
      </c>
      <c r="P594" s="52" t="s">
        <v>160</v>
      </c>
      <c r="Q594" s="55">
        <v>42883.295157272398</v>
      </c>
      <c r="R594" s="55">
        <v>0</v>
      </c>
      <c r="S594" s="55">
        <v>8502.6974312984439</v>
      </c>
      <c r="T594" s="55">
        <v>0</v>
      </c>
      <c r="U594" s="55">
        <v>0</v>
      </c>
      <c r="V594" s="55">
        <v>0</v>
      </c>
      <c r="W594" s="55">
        <v>0</v>
      </c>
      <c r="X594" s="55">
        <v>0</v>
      </c>
      <c r="Y594" s="55">
        <v>0</v>
      </c>
      <c r="Z594" s="55">
        <v>51385.992588570844</v>
      </c>
      <c r="AA594" s="55">
        <v>25639.758144000003</v>
      </c>
      <c r="AB594" s="55">
        <v>0</v>
      </c>
      <c r="AC594" s="55">
        <v>0</v>
      </c>
      <c r="AD594" s="55">
        <v>25639.758144000003</v>
      </c>
      <c r="AE594" s="57">
        <v>534.01475887727383</v>
      </c>
      <c r="AF594" s="57">
        <v>-77559.765491448125</v>
      </c>
      <c r="AG594" s="57">
        <v>-77025.750732570858</v>
      </c>
      <c r="AH594" s="57">
        <v>0</v>
      </c>
      <c r="AI594" s="57">
        <v>0</v>
      </c>
      <c r="AJ594" s="57">
        <v>0</v>
      </c>
      <c r="AK594" s="57">
        <v>0</v>
      </c>
    </row>
    <row r="595" spans="1:37" ht="28.8" x14ac:dyDescent="0.3">
      <c r="A595" s="52" t="s">
        <v>552</v>
      </c>
      <c r="B595" s="52">
        <v>594</v>
      </c>
      <c r="C595" s="52" t="s">
        <v>214</v>
      </c>
      <c r="D595" s="52">
        <v>322</v>
      </c>
      <c r="E595" s="53" t="s">
        <v>93</v>
      </c>
      <c r="F595" s="52" t="s">
        <v>209</v>
      </c>
      <c r="G595" s="52" t="s">
        <v>350</v>
      </c>
      <c r="H595" s="52">
        <v>902575</v>
      </c>
      <c r="I595" s="52">
        <v>78</v>
      </c>
      <c r="J595" s="53" t="s">
        <v>352</v>
      </c>
      <c r="K595" s="54">
        <v>5601</v>
      </c>
      <c r="L595" s="52">
        <v>6</v>
      </c>
      <c r="M595" s="55">
        <v>2800.5</v>
      </c>
      <c r="N595" s="56" t="s">
        <v>156</v>
      </c>
      <c r="O595" s="52" t="s">
        <v>159</v>
      </c>
      <c r="P595" s="52" t="s">
        <v>160</v>
      </c>
      <c r="Q595" s="55">
        <v>29829.773494272566</v>
      </c>
      <c r="R595" s="55">
        <v>0</v>
      </c>
      <c r="S595" s="55">
        <v>5914.5067452437388</v>
      </c>
      <c r="T595" s="55">
        <v>0</v>
      </c>
      <c r="U595" s="55">
        <v>0</v>
      </c>
      <c r="V595" s="55">
        <v>0</v>
      </c>
      <c r="W595" s="55">
        <v>0</v>
      </c>
      <c r="X595" s="55">
        <v>0</v>
      </c>
      <c r="Y595" s="55">
        <v>0</v>
      </c>
      <c r="Z595" s="55">
        <v>35744.280239516302</v>
      </c>
      <c r="AA595" s="55">
        <v>17835.107472000003</v>
      </c>
      <c r="AB595" s="55">
        <v>0</v>
      </c>
      <c r="AC595" s="55">
        <v>0</v>
      </c>
      <c r="AD595" s="55">
        <v>17835.107472000003</v>
      </c>
      <c r="AE595" s="57">
        <v>371.46257631291735</v>
      </c>
      <c r="AF595" s="57">
        <v>-53950.85028782922</v>
      </c>
      <c r="AG595" s="57">
        <v>-53579.387711516305</v>
      </c>
      <c r="AH595" s="57">
        <v>0</v>
      </c>
      <c r="AI595" s="57">
        <v>0</v>
      </c>
      <c r="AJ595" s="57">
        <v>0</v>
      </c>
      <c r="AK595" s="57">
        <v>0</v>
      </c>
    </row>
    <row r="596" spans="1:37" ht="28.8" x14ac:dyDescent="0.3">
      <c r="A596" s="52" t="s">
        <v>552</v>
      </c>
      <c r="B596" s="52">
        <v>595</v>
      </c>
      <c r="C596" s="52" t="s">
        <v>214</v>
      </c>
      <c r="D596" s="52">
        <v>161</v>
      </c>
      <c r="E596" s="53" t="s">
        <v>219</v>
      </c>
      <c r="F596" s="52" t="s">
        <v>209</v>
      </c>
      <c r="G596" s="52" t="s">
        <v>370</v>
      </c>
      <c r="H596" s="52">
        <v>902575</v>
      </c>
      <c r="I596" s="52">
        <v>78</v>
      </c>
      <c r="J596" s="53" t="s">
        <v>352</v>
      </c>
      <c r="K596" s="54">
        <v>9080</v>
      </c>
      <c r="L596" s="52">
        <v>12</v>
      </c>
      <c r="M596" s="55">
        <v>9080</v>
      </c>
      <c r="N596" s="56" t="s">
        <v>156</v>
      </c>
      <c r="O596" s="52" t="s">
        <v>159</v>
      </c>
      <c r="P596" s="52" t="s">
        <v>160</v>
      </c>
      <c r="Q596" s="55">
        <v>96716.423255845351</v>
      </c>
      <c r="R596" s="55">
        <v>0</v>
      </c>
      <c r="S596" s="55">
        <v>16664.52515356708</v>
      </c>
      <c r="T596" s="55">
        <v>0</v>
      </c>
      <c r="U596" s="55">
        <v>0</v>
      </c>
      <c r="V596" s="55">
        <v>0</v>
      </c>
      <c r="W596" s="55">
        <v>0</v>
      </c>
      <c r="X596" s="55">
        <v>0</v>
      </c>
      <c r="Y596" s="55">
        <v>0</v>
      </c>
      <c r="Z596" s="55">
        <v>113380.94840941243</v>
      </c>
      <c r="AA596" s="55">
        <v>57826.37952000001</v>
      </c>
      <c r="AB596" s="55">
        <v>0</v>
      </c>
      <c r="AC596" s="55">
        <v>0</v>
      </c>
      <c r="AD596" s="55">
        <v>57826.37952000001</v>
      </c>
      <c r="AE596" s="57">
        <v>1204.3850001504338</v>
      </c>
      <c r="AF596" s="57">
        <v>-172411.71292956287</v>
      </c>
      <c r="AG596" s="57">
        <v>-171207.32792941242</v>
      </c>
      <c r="AH596" s="57">
        <v>0</v>
      </c>
      <c r="AI596" s="57">
        <v>0</v>
      </c>
      <c r="AJ596" s="57">
        <v>0</v>
      </c>
      <c r="AK596" s="57">
        <v>0</v>
      </c>
    </row>
    <row r="597" spans="1:37" ht="28.8" x14ac:dyDescent="0.3">
      <c r="A597" s="52" t="s">
        <v>552</v>
      </c>
      <c r="B597" s="52">
        <v>596</v>
      </c>
      <c r="C597" s="52" t="s">
        <v>47</v>
      </c>
      <c r="D597" s="52">
        <v>425</v>
      </c>
      <c r="E597" s="53" t="s">
        <v>274</v>
      </c>
      <c r="F597" s="52" t="s">
        <v>209</v>
      </c>
      <c r="G597" s="52" t="s">
        <v>341</v>
      </c>
      <c r="H597" s="52">
        <v>709000</v>
      </c>
      <c r="I597" s="52">
        <v>78</v>
      </c>
      <c r="J597" s="53" t="s">
        <v>380</v>
      </c>
      <c r="K597" s="54">
        <v>193</v>
      </c>
      <c r="L597" s="52">
        <v>12</v>
      </c>
      <c r="M597" s="55">
        <v>193</v>
      </c>
      <c r="N597" s="56" t="s">
        <v>156</v>
      </c>
      <c r="O597" s="52" t="s">
        <v>159</v>
      </c>
      <c r="P597" s="52" t="s">
        <v>160</v>
      </c>
      <c r="Q597" s="55">
        <v>2056.0028757512623</v>
      </c>
      <c r="R597" s="55">
        <v>0</v>
      </c>
      <c r="S597" s="55">
        <v>249.08704354106823</v>
      </c>
      <c r="T597" s="55">
        <v>0</v>
      </c>
      <c r="U597" s="55">
        <v>0</v>
      </c>
      <c r="V597" s="55">
        <v>0</v>
      </c>
      <c r="W597" s="55">
        <v>0</v>
      </c>
      <c r="X597" s="55">
        <v>0</v>
      </c>
      <c r="Y597" s="55">
        <v>0</v>
      </c>
      <c r="Z597" s="55">
        <v>2305.0899192923307</v>
      </c>
      <c r="AA597" s="55">
        <v>1229.1289920000002</v>
      </c>
      <c r="AB597" s="55">
        <v>0</v>
      </c>
      <c r="AC597" s="55">
        <v>0</v>
      </c>
      <c r="AD597" s="55">
        <v>1229.1289920000002</v>
      </c>
      <c r="AE597" s="57">
        <v>25.599147028970734</v>
      </c>
      <c r="AF597" s="57">
        <v>138.38824341920392</v>
      </c>
      <c r="AG597" s="57">
        <v>163.98739044817466</v>
      </c>
      <c r="AH597" s="57">
        <v>3698.2063017405053</v>
      </c>
      <c r="AI597" s="57">
        <v>0</v>
      </c>
      <c r="AJ597" s="57">
        <v>12.981116700302676</v>
      </c>
      <c r="AK597" s="57">
        <v>3711.187418440808</v>
      </c>
    </row>
    <row r="598" spans="1:37" x14ac:dyDescent="0.3">
      <c r="A598" s="52" t="s">
        <v>552</v>
      </c>
      <c r="B598" s="52">
        <v>597</v>
      </c>
      <c r="C598" s="52" t="s">
        <v>47</v>
      </c>
      <c r="D598" s="52">
        <v>425</v>
      </c>
      <c r="E598" s="53" t="s">
        <v>274</v>
      </c>
      <c r="F598" s="52" t="s">
        <v>209</v>
      </c>
      <c r="G598" s="52" t="s">
        <v>341</v>
      </c>
      <c r="H598" s="52">
        <v>904100</v>
      </c>
      <c r="I598" s="52">
        <v>78</v>
      </c>
      <c r="J598" s="53" t="s">
        <v>275</v>
      </c>
      <c r="K598" s="54">
        <v>193</v>
      </c>
      <c r="L598" s="52">
        <v>12</v>
      </c>
      <c r="M598" s="55">
        <v>193</v>
      </c>
      <c r="N598" s="56" t="s">
        <v>156</v>
      </c>
      <c r="O598" s="52" t="s">
        <v>159</v>
      </c>
      <c r="P598" s="52" t="s">
        <v>160</v>
      </c>
      <c r="Q598" s="55">
        <v>2056.0028757512623</v>
      </c>
      <c r="R598" s="55">
        <v>0</v>
      </c>
      <c r="S598" s="55">
        <v>249.08704354106823</v>
      </c>
      <c r="T598" s="55">
        <v>0</v>
      </c>
      <c r="U598" s="55">
        <v>0</v>
      </c>
      <c r="V598" s="55">
        <v>0</v>
      </c>
      <c r="W598" s="55">
        <v>0</v>
      </c>
      <c r="X598" s="55">
        <v>0</v>
      </c>
      <c r="Y598" s="55">
        <v>0</v>
      </c>
      <c r="Z598" s="55">
        <v>2305.0899192923307</v>
      </c>
      <c r="AA598" s="55">
        <v>1229.1289920000002</v>
      </c>
      <c r="AB598" s="55">
        <v>0</v>
      </c>
      <c r="AC598" s="55">
        <v>0</v>
      </c>
      <c r="AD598" s="55">
        <v>1229.1289920000002</v>
      </c>
      <c r="AE598" s="57">
        <v>25.599147028970734</v>
      </c>
      <c r="AF598" s="57">
        <v>138.38824341920392</v>
      </c>
      <c r="AG598" s="57">
        <v>163.98739044817466</v>
      </c>
      <c r="AH598" s="57">
        <v>3698.2063017405053</v>
      </c>
      <c r="AI598" s="57">
        <v>0</v>
      </c>
      <c r="AJ598" s="57">
        <v>12.981116700302676</v>
      </c>
      <c r="AK598" s="57">
        <v>3711.187418440808</v>
      </c>
    </row>
    <row r="599" spans="1:37" ht="28.8" x14ac:dyDescent="0.3">
      <c r="A599" s="52" t="s">
        <v>552</v>
      </c>
      <c r="B599" s="52">
        <v>598</v>
      </c>
      <c r="C599" s="52" t="s">
        <v>50</v>
      </c>
      <c r="D599" s="52">
        <v>503</v>
      </c>
      <c r="E599" s="53" t="s">
        <v>303</v>
      </c>
      <c r="F599" s="52" t="s">
        <v>209</v>
      </c>
      <c r="G599" s="52" t="s">
        <v>350</v>
      </c>
      <c r="H599" s="52">
        <v>706201</v>
      </c>
      <c r="I599" s="52">
        <v>72</v>
      </c>
      <c r="J599" s="53" t="s">
        <v>461</v>
      </c>
      <c r="K599" s="54">
        <v>14971</v>
      </c>
      <c r="L599" s="52">
        <v>12</v>
      </c>
      <c r="M599" s="55">
        <v>14971</v>
      </c>
      <c r="N599" s="56" t="s">
        <v>156</v>
      </c>
      <c r="O599" s="52" t="s">
        <v>159</v>
      </c>
      <c r="P599" s="52" t="s">
        <v>163</v>
      </c>
      <c r="Q599" s="55">
        <v>159464.93089903751</v>
      </c>
      <c r="R599" s="55">
        <v>0</v>
      </c>
      <c r="S599" s="55">
        <v>25028.342610500396</v>
      </c>
      <c r="T599" s="55">
        <v>0</v>
      </c>
      <c r="U599" s="55">
        <v>0</v>
      </c>
      <c r="V599" s="55">
        <v>5845.8393732674213</v>
      </c>
      <c r="W599" s="55">
        <v>16915.147388047557</v>
      </c>
      <c r="X599" s="55">
        <v>2541.7368772899358</v>
      </c>
      <c r="Y599" s="55">
        <v>25302.723638604912</v>
      </c>
      <c r="Z599" s="55">
        <v>209795.99714814284</v>
      </c>
      <c r="AA599" s="55">
        <v>0</v>
      </c>
      <c r="AB599" s="55">
        <v>95343.472224000012</v>
      </c>
      <c r="AC599" s="55">
        <v>0</v>
      </c>
      <c r="AD599" s="55">
        <v>95343.472224000012</v>
      </c>
      <c r="AE599" s="57">
        <v>1985.7761935299718</v>
      </c>
      <c r="AF599" s="57">
        <v>11982.757896659246</v>
      </c>
      <c r="AG599" s="57">
        <v>13968.534090189218</v>
      </c>
      <c r="AH599" s="57">
        <v>319108.00346233207</v>
      </c>
      <c r="AI599" s="57">
        <v>0</v>
      </c>
      <c r="AJ599" s="57">
        <v>1033.9137733312018</v>
      </c>
      <c r="AK599" s="57">
        <v>320141.91723566328</v>
      </c>
    </row>
    <row r="600" spans="1:37" x14ac:dyDescent="0.3">
      <c r="A600" s="52" t="s">
        <v>552</v>
      </c>
      <c r="B600" s="52">
        <v>599</v>
      </c>
      <c r="C600" s="52" t="s">
        <v>50</v>
      </c>
      <c r="D600" s="52">
        <v>503</v>
      </c>
      <c r="E600" s="53" t="s">
        <v>303</v>
      </c>
      <c r="F600" s="52" t="s">
        <v>209</v>
      </c>
      <c r="G600" s="52" t="s">
        <v>350</v>
      </c>
      <c r="H600" s="52">
        <v>704007</v>
      </c>
      <c r="I600" s="52">
        <v>72</v>
      </c>
      <c r="J600" s="53" t="s">
        <v>463</v>
      </c>
      <c r="K600" s="54">
        <v>704.79662936725197</v>
      </c>
      <c r="L600" s="52">
        <v>12</v>
      </c>
      <c r="M600" s="55">
        <v>704.79662936725197</v>
      </c>
      <c r="N600" s="56" t="s">
        <v>156</v>
      </c>
      <c r="O600" s="52" t="s">
        <v>159</v>
      </c>
      <c r="P600" s="52" t="s">
        <v>163</v>
      </c>
      <c r="Q600" s="55">
        <v>7507.2036470458488</v>
      </c>
      <c r="R600" s="55">
        <v>0</v>
      </c>
      <c r="S600" s="55">
        <v>1178.270757499796</v>
      </c>
      <c r="T600" s="55">
        <v>0</v>
      </c>
      <c r="U600" s="55">
        <v>0</v>
      </c>
      <c r="V600" s="55">
        <v>275.20725977564939</v>
      </c>
      <c r="W600" s="55">
        <v>796.32214710748735</v>
      </c>
      <c r="X600" s="55">
        <v>119.6585120467832</v>
      </c>
      <c r="Y600" s="55">
        <v>1191.18791892992</v>
      </c>
      <c r="Z600" s="55">
        <v>9876.6623234755643</v>
      </c>
      <c r="AA600" s="55">
        <v>0</v>
      </c>
      <c r="AB600" s="55">
        <v>4488.5283451770365</v>
      </c>
      <c r="AC600" s="55">
        <v>0</v>
      </c>
      <c r="AD600" s="55">
        <v>4488.5283451770365</v>
      </c>
      <c r="AE600" s="57">
        <v>93.485296097632514</v>
      </c>
      <c r="AF600" s="57">
        <v>564.1177861257936</v>
      </c>
      <c r="AG600" s="57">
        <v>657.6030822234261</v>
      </c>
      <c r="AH600" s="57">
        <v>15022.793750876028</v>
      </c>
      <c r="AI600" s="57">
        <v>0</v>
      </c>
      <c r="AJ600" s="57">
        <v>48.674032629764746</v>
      </c>
      <c r="AK600" s="57">
        <v>15071.467783505792</v>
      </c>
    </row>
    <row r="601" spans="1:37" x14ac:dyDescent="0.3">
      <c r="A601" s="52" t="s">
        <v>552</v>
      </c>
      <c r="B601" s="52">
        <v>600</v>
      </c>
      <c r="C601" s="52" t="s">
        <v>47</v>
      </c>
      <c r="D601" s="52">
        <v>503</v>
      </c>
      <c r="E601" s="53" t="s">
        <v>303</v>
      </c>
      <c r="F601" s="52" t="s">
        <v>209</v>
      </c>
      <c r="G601" s="52" t="s">
        <v>356</v>
      </c>
      <c r="H601" s="52">
        <v>705300</v>
      </c>
      <c r="I601" s="52">
        <v>78</v>
      </c>
      <c r="J601" s="53" t="s">
        <v>482</v>
      </c>
      <c r="K601" s="54">
        <v>835</v>
      </c>
      <c r="L601" s="52">
        <v>12</v>
      </c>
      <c r="M601" s="55">
        <v>835</v>
      </c>
      <c r="N601" s="56" t="s">
        <v>156</v>
      </c>
      <c r="O601" s="52" t="s">
        <v>159</v>
      </c>
      <c r="P601" s="52" t="s">
        <v>163</v>
      </c>
      <c r="Q601" s="55">
        <v>8895.1419754005401</v>
      </c>
      <c r="R601" s="55">
        <v>0</v>
      </c>
      <c r="S601" s="55">
        <v>1395.9435490535027</v>
      </c>
      <c r="T601" s="55">
        <v>0</v>
      </c>
      <c r="U601" s="55">
        <v>0</v>
      </c>
      <c r="V601" s="55">
        <v>326.0488274797703</v>
      </c>
      <c r="W601" s="55">
        <v>943.43405974184486</v>
      </c>
      <c r="X601" s="55">
        <v>141.76412926981831</v>
      </c>
      <c r="Y601" s="55">
        <v>1411.2470164914334</v>
      </c>
      <c r="Z601" s="55">
        <v>11702.332540945477</v>
      </c>
      <c r="AA601" s="55">
        <v>0</v>
      </c>
      <c r="AB601" s="55">
        <v>5317.7342400000007</v>
      </c>
      <c r="AC601" s="55">
        <v>0</v>
      </c>
      <c r="AD601" s="55">
        <v>5317.7342400000007</v>
      </c>
      <c r="AE601" s="57">
        <v>110.75278636886303</v>
      </c>
      <c r="AF601" s="57">
        <v>598.72633810899094</v>
      </c>
      <c r="AG601" s="57">
        <v>709.47912447785393</v>
      </c>
      <c r="AH601" s="57">
        <v>17729.545905423332</v>
      </c>
      <c r="AI601" s="57">
        <v>0</v>
      </c>
      <c r="AJ601" s="57">
        <v>56.161826138615204</v>
      </c>
      <c r="AK601" s="57">
        <v>17785.707731561946</v>
      </c>
    </row>
    <row r="602" spans="1:37" ht="28.8" x14ac:dyDescent="0.3">
      <c r="A602" s="52" t="s">
        <v>552</v>
      </c>
      <c r="B602" s="52">
        <v>601</v>
      </c>
      <c r="C602" s="52" t="s">
        <v>50</v>
      </c>
      <c r="D602" s="52">
        <v>503</v>
      </c>
      <c r="E602" s="53" t="s">
        <v>303</v>
      </c>
      <c r="F602" s="52" t="s">
        <v>209</v>
      </c>
      <c r="G602" s="52" t="s">
        <v>356</v>
      </c>
      <c r="H602" s="52">
        <v>704008</v>
      </c>
      <c r="I602" s="52">
        <v>72</v>
      </c>
      <c r="J602" s="53" t="s">
        <v>570</v>
      </c>
      <c r="K602" s="54">
        <v>835</v>
      </c>
      <c r="L602" s="52">
        <v>12</v>
      </c>
      <c r="M602" s="55">
        <v>835</v>
      </c>
      <c r="N602" s="56" t="s">
        <v>156</v>
      </c>
      <c r="O602" s="52" t="s">
        <v>159</v>
      </c>
      <c r="P602" s="52" t="s">
        <v>163</v>
      </c>
      <c r="Q602" s="55">
        <v>8894.0763676906245</v>
      </c>
      <c r="R602" s="55">
        <v>0</v>
      </c>
      <c r="S602" s="55">
        <v>1395.9432288937164</v>
      </c>
      <c r="T602" s="55">
        <v>0</v>
      </c>
      <c r="U602" s="55">
        <v>0</v>
      </c>
      <c r="V602" s="55">
        <v>326.04875270044062</v>
      </c>
      <c r="W602" s="55">
        <v>943.43384336515317</v>
      </c>
      <c r="X602" s="55">
        <v>141.76409675620175</v>
      </c>
      <c r="Y602" s="55">
        <v>1411.2466928217955</v>
      </c>
      <c r="Z602" s="55">
        <v>11701.266289406136</v>
      </c>
      <c r="AA602" s="55">
        <v>0</v>
      </c>
      <c r="AB602" s="55">
        <v>5317.7342400000007</v>
      </c>
      <c r="AC602" s="55">
        <v>0</v>
      </c>
      <c r="AD602" s="55">
        <v>5317.7342400000007</v>
      </c>
      <c r="AE602" s="57">
        <v>110.75566906669738</v>
      </c>
      <c r="AF602" s="57">
        <v>668.33229869150159</v>
      </c>
      <c r="AG602" s="57">
        <v>779.08796775819894</v>
      </c>
      <c r="AH602" s="57">
        <v>17798.088497164335</v>
      </c>
      <c r="AI602" s="57">
        <v>0</v>
      </c>
      <c r="AJ602" s="57">
        <v>57.666021022747543</v>
      </c>
      <c r="AK602" s="57">
        <v>17855.754518187085</v>
      </c>
    </row>
    <row r="603" spans="1:37" ht="28.8" x14ac:dyDescent="0.3">
      <c r="A603" s="52" t="s">
        <v>552</v>
      </c>
      <c r="B603" s="52">
        <v>602</v>
      </c>
      <c r="C603" s="52" t="s">
        <v>55</v>
      </c>
      <c r="D603" s="52">
        <v>503</v>
      </c>
      <c r="E603" s="53" t="s">
        <v>303</v>
      </c>
      <c r="F603" s="52" t="s">
        <v>209</v>
      </c>
      <c r="G603" s="52" t="s">
        <v>356</v>
      </c>
      <c r="H603" s="52">
        <v>107500</v>
      </c>
      <c r="I603" s="52">
        <v>10</v>
      </c>
      <c r="J603" s="53" t="s">
        <v>394</v>
      </c>
      <c r="K603" s="54">
        <v>2526.2681091954159</v>
      </c>
      <c r="L603" s="52">
        <v>12</v>
      </c>
      <c r="M603" s="55">
        <v>2526.2681091954159</v>
      </c>
      <c r="N603" s="56" t="s">
        <v>156</v>
      </c>
      <c r="O603" s="52" t="s">
        <v>159</v>
      </c>
      <c r="P603" s="52" t="s">
        <v>163</v>
      </c>
      <c r="Q603" s="55">
        <v>26908.768249635243</v>
      </c>
      <c r="R603" s="55">
        <v>0</v>
      </c>
      <c r="S603" s="55">
        <v>4223.385462756255</v>
      </c>
      <c r="T603" s="55">
        <v>0</v>
      </c>
      <c r="U603" s="55">
        <v>0</v>
      </c>
      <c r="V603" s="55">
        <v>986.45097723361175</v>
      </c>
      <c r="W603" s="55">
        <v>2854.3315348850897</v>
      </c>
      <c r="X603" s="55">
        <v>428.90313372944405</v>
      </c>
      <c r="Y603" s="55">
        <v>4269.6856458481452</v>
      </c>
      <c r="Z603" s="55">
        <v>35401.839358239638</v>
      </c>
      <c r="AA603" s="55">
        <v>0</v>
      </c>
      <c r="AB603" s="55">
        <v>16088.649609207814</v>
      </c>
      <c r="AC603" s="55">
        <v>0</v>
      </c>
      <c r="AD603" s="55">
        <v>16088.649609207814</v>
      </c>
      <c r="AE603" s="57">
        <v>335.08804152790276</v>
      </c>
      <c r="AF603" s="57">
        <v>2022.0198473408448</v>
      </c>
      <c r="AG603" s="57">
        <v>2357.1078888687475</v>
      </c>
      <c r="AH603" s="57">
        <v>53847.596856316202</v>
      </c>
      <c r="AI603" s="57">
        <v>0</v>
      </c>
      <c r="AJ603" s="57">
        <v>174.46686214845457</v>
      </c>
      <c r="AK603" s="57">
        <v>54022.063718464655</v>
      </c>
    </row>
    <row r="604" spans="1:37" ht="28.8" x14ac:dyDescent="0.3">
      <c r="A604" s="52" t="s">
        <v>552</v>
      </c>
      <c r="B604" s="52">
        <v>603</v>
      </c>
      <c r="C604" s="52" t="s">
        <v>55</v>
      </c>
      <c r="D604" s="52">
        <v>108</v>
      </c>
      <c r="E604" s="53" t="s">
        <v>211</v>
      </c>
      <c r="F604" s="52"/>
      <c r="G604" s="52"/>
      <c r="H604" s="52"/>
      <c r="I604" s="52">
        <v>10</v>
      </c>
      <c r="J604" s="53" t="s">
        <v>571</v>
      </c>
      <c r="K604" s="54">
        <v>0</v>
      </c>
      <c r="L604" s="52"/>
      <c r="M604" s="55">
        <v>0</v>
      </c>
      <c r="N604" s="56" t="s">
        <v>572</v>
      </c>
      <c r="O604" s="52"/>
      <c r="P604" s="52" t="s">
        <v>175</v>
      </c>
      <c r="Q604" s="55">
        <v>0</v>
      </c>
      <c r="R604" s="55">
        <v>0</v>
      </c>
      <c r="S604" s="55">
        <v>0</v>
      </c>
      <c r="T604" s="55">
        <v>90274.44</v>
      </c>
      <c r="U604" s="55">
        <v>0</v>
      </c>
      <c r="V604" s="55">
        <v>0</v>
      </c>
      <c r="W604" s="55">
        <v>0</v>
      </c>
      <c r="X604" s="55">
        <v>0</v>
      </c>
      <c r="Y604" s="55">
        <v>0</v>
      </c>
      <c r="Z604" s="55">
        <v>90274.44</v>
      </c>
      <c r="AA604" s="55">
        <v>0</v>
      </c>
      <c r="AB604" s="55">
        <v>0</v>
      </c>
      <c r="AC604" s="55">
        <v>0</v>
      </c>
      <c r="AD604" s="55">
        <v>0</v>
      </c>
      <c r="AE604" s="57">
        <v>0</v>
      </c>
      <c r="AF604" s="57">
        <v>0</v>
      </c>
      <c r="AG604" s="57">
        <v>0</v>
      </c>
      <c r="AH604" s="57">
        <v>90274.44</v>
      </c>
      <c r="AI604" s="57">
        <v>0</v>
      </c>
      <c r="AJ604" s="57">
        <v>0</v>
      </c>
      <c r="AK604" s="57">
        <v>90274.44</v>
      </c>
    </row>
    <row r="605" spans="1:37" x14ac:dyDescent="0.3">
      <c r="A605" s="52" t="s">
        <v>552</v>
      </c>
      <c r="B605" s="52">
        <v>604</v>
      </c>
      <c r="C605" s="52" t="s">
        <v>54</v>
      </c>
      <c r="D605" s="52" t="s">
        <v>573</v>
      </c>
      <c r="E605" s="53" t="s">
        <v>574</v>
      </c>
      <c r="F605" s="52"/>
      <c r="G605" s="52"/>
      <c r="H605" s="52"/>
      <c r="I605" s="52">
        <v>60</v>
      </c>
      <c r="J605" s="53"/>
      <c r="K605" s="54">
        <v>0</v>
      </c>
      <c r="L605" s="52"/>
      <c r="M605" s="55">
        <v>0</v>
      </c>
      <c r="N605" s="56" t="s">
        <v>573</v>
      </c>
      <c r="O605" s="52"/>
      <c r="P605" s="52"/>
      <c r="Q605" s="55">
        <v>0</v>
      </c>
      <c r="R605" s="55">
        <v>0</v>
      </c>
      <c r="S605" s="55">
        <v>0</v>
      </c>
      <c r="T605" s="55">
        <v>157142.88</v>
      </c>
      <c r="U605" s="55">
        <v>0</v>
      </c>
      <c r="V605" s="55">
        <v>0</v>
      </c>
      <c r="W605" s="55">
        <v>0</v>
      </c>
      <c r="X605" s="55">
        <v>0</v>
      </c>
      <c r="Y605" s="55">
        <v>0</v>
      </c>
      <c r="Z605" s="55">
        <v>157142.88</v>
      </c>
      <c r="AA605" s="55">
        <v>0</v>
      </c>
      <c r="AB605" s="55">
        <v>0</v>
      </c>
      <c r="AC605" s="55">
        <v>0</v>
      </c>
      <c r="AD605" s="55">
        <v>0</v>
      </c>
      <c r="AE605" s="57">
        <v>0</v>
      </c>
      <c r="AF605" s="57">
        <v>0</v>
      </c>
      <c r="AG605" s="57">
        <v>0</v>
      </c>
      <c r="AH605" s="57">
        <v>157142.88</v>
      </c>
      <c r="AI605" s="57">
        <v>0</v>
      </c>
      <c r="AJ605" s="57">
        <v>0</v>
      </c>
      <c r="AK605" s="57">
        <v>157142.88</v>
      </c>
    </row>
    <row r="606" spans="1:37" x14ac:dyDescent="0.3">
      <c r="A606" s="52" t="s">
        <v>552</v>
      </c>
      <c r="B606" s="52">
        <v>605</v>
      </c>
      <c r="C606" s="52" t="s">
        <v>53</v>
      </c>
      <c r="D606" s="52" t="s">
        <v>578</v>
      </c>
      <c r="E606" s="53" t="s">
        <v>579</v>
      </c>
      <c r="F606" s="52"/>
      <c r="G606" s="52"/>
      <c r="H606" s="52"/>
      <c r="I606" s="52">
        <v>80</v>
      </c>
      <c r="J606" s="53"/>
      <c r="K606" s="54">
        <v>0</v>
      </c>
      <c r="L606" s="52"/>
      <c r="M606" s="55">
        <v>0</v>
      </c>
      <c r="N606" s="56" t="s">
        <v>578</v>
      </c>
      <c r="O606" s="52"/>
      <c r="P606" s="52"/>
      <c r="Q606" s="55">
        <v>0</v>
      </c>
      <c r="R606" s="55">
        <v>0</v>
      </c>
      <c r="S606" s="55">
        <v>0</v>
      </c>
      <c r="T606" s="55">
        <v>121189.5</v>
      </c>
      <c r="U606" s="55">
        <v>0</v>
      </c>
      <c r="V606" s="55">
        <v>0</v>
      </c>
      <c r="W606" s="55">
        <v>0</v>
      </c>
      <c r="X606" s="55">
        <v>0</v>
      </c>
      <c r="Y606" s="55">
        <v>0</v>
      </c>
      <c r="Z606" s="55">
        <v>121189.5</v>
      </c>
      <c r="AA606" s="55">
        <v>0</v>
      </c>
      <c r="AB606" s="55">
        <v>0</v>
      </c>
      <c r="AC606" s="55">
        <v>0</v>
      </c>
      <c r="AD606" s="55">
        <v>0</v>
      </c>
      <c r="AE606" s="57">
        <v>0</v>
      </c>
      <c r="AF606" s="57">
        <v>0</v>
      </c>
      <c r="AG606" s="57">
        <v>0</v>
      </c>
      <c r="AH606" s="57">
        <v>121189.5</v>
      </c>
      <c r="AI606" s="57">
        <v>0</v>
      </c>
      <c r="AJ606" s="57">
        <v>0</v>
      </c>
      <c r="AK606" s="57">
        <v>121189.5</v>
      </c>
    </row>
    <row r="607" spans="1:37" x14ac:dyDescent="0.3">
      <c r="A607" s="52" t="s">
        <v>552</v>
      </c>
      <c r="B607" s="52">
        <v>606</v>
      </c>
      <c r="C607" s="52" t="s">
        <v>47</v>
      </c>
      <c r="D607" s="52">
        <v>545</v>
      </c>
      <c r="E607" s="53" t="s">
        <v>575</v>
      </c>
      <c r="F607" s="52"/>
      <c r="G607" s="52"/>
      <c r="H607" s="52" t="s">
        <v>576</v>
      </c>
      <c r="I607" s="52">
        <v>78</v>
      </c>
      <c r="J607" s="53" t="s">
        <v>577</v>
      </c>
      <c r="K607" s="54">
        <v>0</v>
      </c>
      <c r="L607" s="52"/>
      <c r="M607" s="55">
        <v>0</v>
      </c>
      <c r="N607" s="56" t="s">
        <v>156</v>
      </c>
      <c r="O607" s="52" t="s">
        <v>159</v>
      </c>
      <c r="P607" s="52" t="s">
        <v>53</v>
      </c>
      <c r="Q607" s="55"/>
      <c r="R607" s="55">
        <v>0</v>
      </c>
      <c r="S607" s="55">
        <v>20261</v>
      </c>
      <c r="T607" s="55">
        <v>0</v>
      </c>
      <c r="U607" s="55">
        <v>0</v>
      </c>
      <c r="V607" s="55">
        <v>0</v>
      </c>
      <c r="W607" s="55">
        <v>0</v>
      </c>
      <c r="X607" s="55">
        <v>3155</v>
      </c>
      <c r="Y607" s="55">
        <v>3155</v>
      </c>
      <c r="Z607" s="55">
        <v>23416</v>
      </c>
      <c r="AA607" s="55">
        <v>0</v>
      </c>
      <c r="AB607" s="55">
        <v>0</v>
      </c>
      <c r="AC607" s="55">
        <v>0</v>
      </c>
      <c r="AD607" s="55">
        <v>0</v>
      </c>
      <c r="AE607" s="57">
        <v>0</v>
      </c>
      <c r="AF607" s="57">
        <v>0</v>
      </c>
      <c r="AG607" s="57">
        <v>0</v>
      </c>
      <c r="AH607" s="57">
        <v>23416</v>
      </c>
      <c r="AI607" s="57">
        <v>0</v>
      </c>
      <c r="AJ607" s="57">
        <v>0</v>
      </c>
      <c r="AK607" s="57">
        <v>23416</v>
      </c>
    </row>
    <row r="608" spans="1:37" x14ac:dyDescent="0.3">
      <c r="A608" s="52" t="s">
        <v>552</v>
      </c>
      <c r="B608" s="52">
        <v>607</v>
      </c>
      <c r="C608" s="52" t="s">
        <v>53</v>
      </c>
      <c r="D608" s="52" t="s">
        <v>580</v>
      </c>
      <c r="E608" s="53"/>
      <c r="F608" s="52"/>
      <c r="G608" s="52"/>
      <c r="H608" s="52"/>
      <c r="I608" s="52">
        <v>80</v>
      </c>
      <c r="J608" s="53"/>
      <c r="K608" s="54">
        <v>0</v>
      </c>
      <c r="L608" s="52"/>
      <c r="M608" s="55">
        <v>0</v>
      </c>
      <c r="N608" s="56"/>
      <c r="O608" s="52"/>
      <c r="P608" s="52"/>
      <c r="Q608" s="55"/>
      <c r="R608" s="55">
        <v>0</v>
      </c>
      <c r="S608" s="55">
        <v>0</v>
      </c>
      <c r="T608" s="55">
        <v>0</v>
      </c>
      <c r="U608" s="55">
        <v>0</v>
      </c>
      <c r="V608" s="55">
        <v>0</v>
      </c>
      <c r="W608" s="55">
        <v>0</v>
      </c>
      <c r="X608" s="55">
        <v>0</v>
      </c>
      <c r="Y608" s="55">
        <v>0</v>
      </c>
      <c r="Z608" s="55">
        <v>0</v>
      </c>
      <c r="AA608" s="55">
        <v>0</v>
      </c>
      <c r="AB608" s="55">
        <v>0</v>
      </c>
      <c r="AC608" s="55">
        <v>1233278</v>
      </c>
      <c r="AD608" s="55">
        <v>1233278</v>
      </c>
      <c r="AE608" s="57">
        <v>0</v>
      </c>
      <c r="AF608" s="57">
        <v>0</v>
      </c>
      <c r="AG608" s="57">
        <v>0</v>
      </c>
      <c r="AH608" s="57">
        <v>1233278</v>
      </c>
      <c r="AI608" s="57">
        <v>0</v>
      </c>
      <c r="AJ608" s="57">
        <v>0</v>
      </c>
      <c r="AK608" s="57">
        <v>1233278</v>
      </c>
    </row>
    <row r="609" spans="1:37" ht="28.8" x14ac:dyDescent="0.3">
      <c r="A609" s="52" t="s">
        <v>552</v>
      </c>
      <c r="B609" s="52">
        <v>608</v>
      </c>
      <c r="C609" s="52" t="s">
        <v>47</v>
      </c>
      <c r="D609" s="52" t="s">
        <v>580</v>
      </c>
      <c r="E609" s="53" t="s">
        <v>581</v>
      </c>
      <c r="F609" s="52"/>
      <c r="G609" s="52"/>
      <c r="H609" s="52">
        <v>709000</v>
      </c>
      <c r="I609" s="52">
        <v>78</v>
      </c>
      <c r="J609" s="53" t="s">
        <v>380</v>
      </c>
      <c r="K609" s="54">
        <v>-2526.2681091954146</v>
      </c>
      <c r="L609" s="52"/>
      <c r="M609" s="55">
        <v>-2526.2681091954146</v>
      </c>
      <c r="N609" s="56"/>
      <c r="O609" s="52" t="s">
        <v>159</v>
      </c>
      <c r="P609" s="52" t="s">
        <v>163</v>
      </c>
      <c r="Q609" s="55">
        <v>-26912.012817206793</v>
      </c>
      <c r="R609" s="55">
        <v>0</v>
      </c>
      <c r="S609" s="55">
        <v>-4223</v>
      </c>
      <c r="T609" s="55">
        <v>0</v>
      </c>
      <c r="U609" s="55">
        <v>0</v>
      </c>
      <c r="V609" s="55">
        <v>-986.45475421355513</v>
      </c>
      <c r="W609" s="55">
        <v>-2854.3424637129792</v>
      </c>
      <c r="X609" s="55">
        <v>-428.90477593830292</v>
      </c>
      <c r="Y609" s="55">
        <v>-4269.7019938648373</v>
      </c>
      <c r="Z609" s="55">
        <v>-35404.71481107163</v>
      </c>
      <c r="AA609" s="55">
        <v>0</v>
      </c>
      <c r="AB609" s="55">
        <v>-16088.649609207816</v>
      </c>
      <c r="AC609" s="55">
        <v>0</v>
      </c>
      <c r="AD609" s="55">
        <v>-16088.649609207816</v>
      </c>
      <c r="AE609" s="57">
        <v>-335.07965683883958</v>
      </c>
      <c r="AF609" s="57">
        <v>8685.886146106699</v>
      </c>
      <c r="AG609" s="57">
        <v>8350.8064892678594</v>
      </c>
      <c r="AH609" s="57">
        <v>-43142.557931011586</v>
      </c>
      <c r="AI609" s="57">
        <v>0</v>
      </c>
      <c r="AJ609" s="57">
        <v>58.580481882536333</v>
      </c>
      <c r="AK609" s="57">
        <v>-43083.977449129052</v>
      </c>
    </row>
    <row r="610" spans="1:37" x14ac:dyDescent="0.3">
      <c r="AJ610" s="115"/>
      <c r="AK610" s="115"/>
    </row>
    <row r="612" spans="1:37" x14ac:dyDescent="0.3">
      <c r="AK612" s="115"/>
    </row>
    <row r="613" spans="1:37" x14ac:dyDescent="0.3">
      <c r="AK613" s="116"/>
    </row>
    <row r="615" spans="1:37" x14ac:dyDescent="0.3">
      <c r="AK615" s="116"/>
    </row>
    <row r="616" spans="1:37" x14ac:dyDescent="0.3">
      <c r="AK616" s="115"/>
    </row>
  </sheetData>
  <autoFilter ref="A1:AK60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293"/>
  <sheetViews>
    <sheetView workbookViewId="0">
      <pane ySplit="2" topLeftCell="A3" activePane="bottomLeft" state="frozen"/>
      <selection activeCell="AD1" sqref="AD1:AD1048576"/>
      <selection pane="bottomLeft" activeCell="J25" sqref="J25"/>
    </sheetView>
  </sheetViews>
  <sheetFormatPr defaultColWidth="9.109375" defaultRowHeight="14.4" x14ac:dyDescent="0.3"/>
  <cols>
    <col min="1" max="1" width="9.44140625" style="51" customWidth="1"/>
    <col min="2" max="2" width="46.33203125" style="51" customWidth="1"/>
    <col min="3" max="3" width="9.33203125" style="51" bestFit="1" customWidth="1"/>
    <col min="4" max="4" width="7.5546875" style="51" customWidth="1"/>
    <col min="5" max="5" width="11.6640625" style="51" bestFit="1" customWidth="1"/>
    <col min="6" max="6" width="11.109375" style="51" bestFit="1" customWidth="1"/>
    <col min="7" max="7" width="30.33203125" style="51" bestFit="1" customWidth="1"/>
    <col min="8" max="8" width="15.6640625" style="51" customWidth="1"/>
    <col min="9" max="9" width="13.33203125" style="51" customWidth="1"/>
    <col min="10" max="10" width="10.109375" style="5" bestFit="1" customWidth="1"/>
    <col min="11" max="11" width="3.33203125" style="51" customWidth="1"/>
    <col min="12" max="16384" width="9.109375" style="51"/>
  </cols>
  <sheetData>
    <row r="1" spans="1:11" ht="18" x14ac:dyDescent="0.35">
      <c r="A1" s="123" t="s">
        <v>130</v>
      </c>
      <c r="B1" s="123"/>
      <c r="C1" s="123"/>
      <c r="D1" s="86"/>
      <c r="E1" s="123" t="s">
        <v>127</v>
      </c>
      <c r="F1" s="123"/>
      <c r="G1" s="123"/>
      <c r="H1" s="123"/>
      <c r="I1" s="123"/>
      <c r="J1" s="123"/>
      <c r="K1" s="86"/>
    </row>
    <row r="2" spans="1:11" ht="51.75" customHeight="1" x14ac:dyDescent="0.3">
      <c r="A2" s="73" t="s">
        <v>82</v>
      </c>
      <c r="B2" s="73" t="s">
        <v>126</v>
      </c>
      <c r="C2" s="73" t="s">
        <v>86</v>
      </c>
      <c r="D2" s="83"/>
      <c r="E2" s="73" t="s">
        <v>82</v>
      </c>
      <c r="F2" s="85" t="s">
        <v>125</v>
      </c>
      <c r="G2" s="73" t="s">
        <v>124</v>
      </c>
      <c r="H2" s="85" t="s">
        <v>584</v>
      </c>
      <c r="I2" s="85" t="s">
        <v>123</v>
      </c>
      <c r="J2" s="84" t="s">
        <v>122</v>
      </c>
      <c r="K2" s="83"/>
    </row>
    <row r="3" spans="1:11" x14ac:dyDescent="0.3">
      <c r="A3" s="82" t="s">
        <v>55</v>
      </c>
      <c r="B3" s="82" t="s">
        <v>121</v>
      </c>
      <c r="C3" s="81">
        <v>115566</v>
      </c>
      <c r="E3" s="82" t="s">
        <v>47</v>
      </c>
      <c r="F3" s="82">
        <v>709000</v>
      </c>
      <c r="G3" s="82" t="s">
        <v>120</v>
      </c>
      <c r="H3" s="82">
        <v>1</v>
      </c>
      <c r="I3" s="81">
        <v>75</v>
      </c>
      <c r="J3" s="81">
        <v>900</v>
      </c>
    </row>
    <row r="4" spans="1:11" x14ac:dyDescent="0.3">
      <c r="A4" s="82" t="s">
        <v>53</v>
      </c>
      <c r="B4" s="82" t="s">
        <v>119</v>
      </c>
      <c r="C4" s="81">
        <v>4500</v>
      </c>
      <c r="E4" s="82" t="s">
        <v>47</v>
      </c>
      <c r="F4" s="82">
        <v>709000</v>
      </c>
      <c r="G4" s="82" t="s">
        <v>118</v>
      </c>
      <c r="H4" s="82">
        <v>1</v>
      </c>
      <c r="I4" s="81">
        <v>75</v>
      </c>
      <c r="J4" s="81">
        <v>900</v>
      </c>
    </row>
    <row r="5" spans="1:11" x14ac:dyDescent="0.3">
      <c r="A5" s="82" t="s">
        <v>48</v>
      </c>
      <c r="B5" s="82" t="s">
        <v>116</v>
      </c>
      <c r="C5" s="81">
        <v>1836.36</v>
      </c>
      <c r="E5" s="82" t="s">
        <v>47</v>
      </c>
      <c r="F5" s="82">
        <v>709000</v>
      </c>
      <c r="G5" s="82" t="s">
        <v>117</v>
      </c>
      <c r="H5" s="82">
        <v>1</v>
      </c>
      <c r="I5" s="81">
        <v>75</v>
      </c>
      <c r="J5" s="81">
        <v>900</v>
      </c>
    </row>
    <row r="6" spans="1:11" x14ac:dyDescent="0.3">
      <c r="A6" s="82" t="s">
        <v>52</v>
      </c>
      <c r="B6" s="82" t="s">
        <v>116</v>
      </c>
      <c r="C6" s="81">
        <v>1763.64</v>
      </c>
      <c r="E6" s="82" t="s">
        <v>47</v>
      </c>
      <c r="F6" s="82">
        <v>904150</v>
      </c>
      <c r="G6" s="82" t="s">
        <v>99</v>
      </c>
      <c r="H6" s="82">
        <v>13</v>
      </c>
      <c r="I6" s="81">
        <v>975</v>
      </c>
      <c r="J6" s="81">
        <v>11700</v>
      </c>
    </row>
    <row r="7" spans="1:11" x14ac:dyDescent="0.3">
      <c r="A7" s="82" t="s">
        <v>52</v>
      </c>
      <c r="B7" s="82" t="s">
        <v>582</v>
      </c>
      <c r="C7" s="81">
        <v>4320</v>
      </c>
      <c r="E7" s="82" t="s">
        <v>49</v>
      </c>
      <c r="F7" s="82">
        <v>500000</v>
      </c>
      <c r="G7" s="82" t="s">
        <v>115</v>
      </c>
      <c r="H7" s="82">
        <v>1</v>
      </c>
      <c r="I7" s="81">
        <v>75</v>
      </c>
      <c r="J7" s="81">
        <v>900</v>
      </c>
    </row>
    <row r="8" spans="1:11" x14ac:dyDescent="0.3">
      <c r="A8" s="82" t="s">
        <v>54</v>
      </c>
      <c r="B8" s="82" t="s">
        <v>583</v>
      </c>
      <c r="C8" s="81">
        <v>2750</v>
      </c>
      <c r="E8" s="82" t="s">
        <v>49</v>
      </c>
      <c r="F8" s="82">
        <v>501000</v>
      </c>
      <c r="G8" s="82" t="s">
        <v>114</v>
      </c>
      <c r="H8" s="82">
        <v>1</v>
      </c>
      <c r="I8" s="81">
        <v>75</v>
      </c>
      <c r="J8" s="81">
        <v>900</v>
      </c>
    </row>
    <row r="9" spans="1:11" x14ac:dyDescent="0.3">
      <c r="E9" s="82" t="s">
        <v>51</v>
      </c>
      <c r="F9" s="82">
        <v>900000</v>
      </c>
      <c r="G9" s="82" t="s">
        <v>102</v>
      </c>
      <c r="H9" s="82">
        <v>1</v>
      </c>
      <c r="I9" s="81">
        <v>75</v>
      </c>
      <c r="J9" s="81">
        <v>900</v>
      </c>
    </row>
    <row r="10" spans="1:11" x14ac:dyDescent="0.3">
      <c r="C10" s="116"/>
      <c r="E10" s="82" t="s">
        <v>52</v>
      </c>
      <c r="F10" s="82">
        <v>400001</v>
      </c>
      <c r="G10" s="82" t="s">
        <v>102</v>
      </c>
      <c r="H10" s="82">
        <v>3</v>
      </c>
      <c r="I10" s="81">
        <v>225</v>
      </c>
      <c r="J10" s="81">
        <v>2700</v>
      </c>
    </row>
    <row r="11" spans="1:11" x14ac:dyDescent="0.3">
      <c r="E11" s="82" t="s">
        <v>53</v>
      </c>
      <c r="F11" s="82">
        <v>800000</v>
      </c>
      <c r="G11" s="82" t="s">
        <v>102</v>
      </c>
      <c r="H11" s="82">
        <v>3</v>
      </c>
      <c r="I11" s="81">
        <v>225</v>
      </c>
      <c r="J11" s="81">
        <v>2700</v>
      </c>
    </row>
    <row r="12" spans="1:11" x14ac:dyDescent="0.3">
      <c r="E12" s="82" t="s">
        <v>54</v>
      </c>
      <c r="F12" s="82">
        <v>600000</v>
      </c>
      <c r="G12" s="82" t="s">
        <v>101</v>
      </c>
      <c r="H12" s="82">
        <v>3</v>
      </c>
      <c r="I12" s="81">
        <v>225</v>
      </c>
      <c r="J12" s="81">
        <v>2700</v>
      </c>
    </row>
    <row r="13" spans="1:11" x14ac:dyDescent="0.3">
      <c r="E13" s="82" t="s">
        <v>54</v>
      </c>
      <c r="F13" s="82">
        <v>601015</v>
      </c>
      <c r="G13" s="82" t="s">
        <v>113</v>
      </c>
      <c r="H13" s="82">
        <v>1</v>
      </c>
      <c r="I13" s="81">
        <v>75</v>
      </c>
      <c r="J13" s="81">
        <v>900</v>
      </c>
    </row>
    <row r="14" spans="1:11" x14ac:dyDescent="0.3">
      <c r="E14" s="82" t="s">
        <v>54</v>
      </c>
      <c r="F14" s="82">
        <v>601080</v>
      </c>
      <c r="G14" s="82" t="s">
        <v>100</v>
      </c>
      <c r="H14" s="82">
        <v>4</v>
      </c>
      <c r="I14" s="81">
        <v>300</v>
      </c>
      <c r="J14" s="81">
        <v>3600</v>
      </c>
    </row>
    <row r="15" spans="1:11" x14ac:dyDescent="0.3">
      <c r="E15" s="82" t="s">
        <v>54</v>
      </c>
      <c r="F15" s="82">
        <v>601200</v>
      </c>
      <c r="G15" s="82" t="s">
        <v>112</v>
      </c>
      <c r="H15" s="82">
        <v>1</v>
      </c>
      <c r="I15" s="81">
        <v>75</v>
      </c>
      <c r="J15" s="81">
        <v>900</v>
      </c>
    </row>
    <row r="16" spans="1:11" x14ac:dyDescent="0.3">
      <c r="E16" s="82" t="s">
        <v>54</v>
      </c>
      <c r="F16" s="82">
        <v>601400</v>
      </c>
      <c r="G16" s="82" t="s">
        <v>105</v>
      </c>
      <c r="H16" s="82">
        <v>2</v>
      </c>
      <c r="I16" s="81">
        <v>150</v>
      </c>
      <c r="J16" s="81">
        <v>1800</v>
      </c>
    </row>
    <row r="17" spans="5:10" x14ac:dyDescent="0.3">
      <c r="E17" s="82" t="s">
        <v>54</v>
      </c>
      <c r="F17" s="82">
        <v>604002</v>
      </c>
      <c r="G17" s="82" t="s">
        <v>104</v>
      </c>
      <c r="H17" s="82">
        <v>2</v>
      </c>
      <c r="I17" s="81">
        <v>150</v>
      </c>
      <c r="J17" s="81">
        <v>1800</v>
      </c>
    </row>
    <row r="18" spans="5:10" x14ac:dyDescent="0.3">
      <c r="E18" s="82" t="s">
        <v>54</v>
      </c>
      <c r="F18" s="82">
        <v>601090</v>
      </c>
      <c r="G18" s="82" t="s">
        <v>103</v>
      </c>
      <c r="H18" s="82">
        <v>2</v>
      </c>
      <c r="I18" s="81">
        <v>150</v>
      </c>
      <c r="J18" s="81">
        <v>1800</v>
      </c>
    </row>
    <row r="19" spans="5:10" x14ac:dyDescent="0.3">
      <c r="E19" s="82" t="s">
        <v>54</v>
      </c>
      <c r="F19" s="82">
        <v>600001</v>
      </c>
      <c r="G19" s="82" t="s">
        <v>111</v>
      </c>
      <c r="H19" s="82">
        <v>1</v>
      </c>
      <c r="I19" s="81">
        <v>75</v>
      </c>
      <c r="J19" s="81">
        <v>900</v>
      </c>
    </row>
    <row r="20" spans="5:10" x14ac:dyDescent="0.3">
      <c r="E20" s="82" t="s">
        <v>54</v>
      </c>
      <c r="F20" s="82">
        <v>600004</v>
      </c>
      <c r="G20" s="82" t="s">
        <v>110</v>
      </c>
      <c r="H20" s="82">
        <v>1</v>
      </c>
      <c r="I20" s="81">
        <v>75</v>
      </c>
      <c r="J20" s="81">
        <v>900</v>
      </c>
    </row>
    <row r="21" spans="5:10" x14ac:dyDescent="0.3">
      <c r="E21" s="82" t="s">
        <v>54</v>
      </c>
      <c r="F21" s="82">
        <v>601405</v>
      </c>
      <c r="G21" s="82" t="s">
        <v>109</v>
      </c>
      <c r="H21" s="82">
        <v>1</v>
      </c>
      <c r="I21" s="81">
        <v>75</v>
      </c>
      <c r="J21" s="81">
        <v>900</v>
      </c>
    </row>
    <row r="22" spans="5:10" x14ac:dyDescent="0.3">
      <c r="E22" s="82" t="s">
        <v>54</v>
      </c>
      <c r="F22" s="82">
        <v>603000</v>
      </c>
      <c r="G22" s="82" t="s">
        <v>108</v>
      </c>
      <c r="H22" s="82">
        <v>1</v>
      </c>
      <c r="I22" s="81">
        <v>75</v>
      </c>
      <c r="J22" s="81">
        <v>900</v>
      </c>
    </row>
    <row r="23" spans="5:10" x14ac:dyDescent="0.3">
      <c r="E23" s="82" t="s">
        <v>55</v>
      </c>
      <c r="F23" s="82">
        <v>107500</v>
      </c>
      <c r="G23" s="82" t="s">
        <v>107</v>
      </c>
      <c r="H23" s="82">
        <v>2</v>
      </c>
      <c r="I23" s="81">
        <v>75</v>
      </c>
      <c r="J23" s="81">
        <v>1800</v>
      </c>
    </row>
    <row r="24" spans="5:10" x14ac:dyDescent="0.3">
      <c r="E24" s="82" t="s">
        <v>55</v>
      </c>
      <c r="F24" s="82">
        <v>102301</v>
      </c>
      <c r="G24" s="82" t="s">
        <v>106</v>
      </c>
      <c r="H24" s="82">
        <v>1</v>
      </c>
      <c r="I24" s="81">
        <v>75</v>
      </c>
      <c r="J24" s="81">
        <v>900</v>
      </c>
    </row>
    <row r="278" spans="12:15" x14ac:dyDescent="0.3">
      <c r="L278" s="80"/>
      <c r="M278" s="80"/>
      <c r="N278" s="80"/>
      <c r="O278" s="80"/>
    </row>
    <row r="293" spans="12:17" x14ac:dyDescent="0.3">
      <c r="L293" s="80"/>
      <c r="M293" s="80"/>
      <c r="N293" s="80"/>
      <c r="O293" s="80"/>
      <c r="P293" s="80"/>
      <c r="Q293" s="80"/>
    </row>
  </sheetData>
  <mergeCells count="2">
    <mergeCell ref="E1:J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L295"/>
  <sheetViews>
    <sheetView workbookViewId="0">
      <pane ySplit="2" topLeftCell="A37" activePane="bottomLeft" state="frozen"/>
      <selection activeCell="AD1" sqref="AD1:AD1048576"/>
      <selection pane="bottomLeft" activeCell="C62" sqref="C62:J65"/>
    </sheetView>
  </sheetViews>
  <sheetFormatPr defaultColWidth="9.109375" defaultRowHeight="14.4" x14ac:dyDescent="0.3"/>
  <cols>
    <col min="1" max="1" width="11.6640625" style="51" bestFit="1" customWidth="1"/>
    <col min="2" max="2" width="13.109375" style="51" bestFit="1" customWidth="1"/>
    <col min="3" max="9" width="16.5546875" style="51" customWidth="1"/>
    <col min="10" max="16384" width="9.109375" style="51"/>
  </cols>
  <sheetData>
    <row r="1" spans="1:9" ht="31.5" customHeight="1" x14ac:dyDescent="0.35">
      <c r="A1" s="123" t="s">
        <v>139</v>
      </c>
      <c r="B1" s="123"/>
      <c r="C1" s="123"/>
      <c r="D1" s="123"/>
      <c r="E1" s="123"/>
      <c r="F1" s="123"/>
      <c r="G1" s="123"/>
      <c r="H1" s="123"/>
      <c r="I1" s="123"/>
    </row>
    <row r="2" spans="1:9" ht="51.75" customHeight="1" x14ac:dyDescent="0.3">
      <c r="A2" s="93" t="s">
        <v>135</v>
      </c>
      <c r="B2" s="94" t="s">
        <v>136</v>
      </c>
      <c r="C2" s="95" t="s">
        <v>140</v>
      </c>
      <c r="D2" s="95" t="s">
        <v>137</v>
      </c>
      <c r="E2" s="95" t="s">
        <v>138</v>
      </c>
      <c r="F2" s="95" t="s">
        <v>594</v>
      </c>
      <c r="G2" s="95" t="s">
        <v>593</v>
      </c>
      <c r="H2" s="95" t="s">
        <v>592</v>
      </c>
      <c r="I2" s="95" t="s">
        <v>537</v>
      </c>
    </row>
    <row r="3" spans="1:9" x14ac:dyDescent="0.3">
      <c r="A3" s="102">
        <v>119</v>
      </c>
      <c r="B3" s="103" t="s">
        <v>585</v>
      </c>
      <c r="C3" s="104">
        <v>38160</v>
      </c>
      <c r="D3" s="104">
        <v>0</v>
      </c>
      <c r="E3" s="104">
        <v>75415.501615999994</v>
      </c>
      <c r="F3" s="104">
        <v>0</v>
      </c>
      <c r="G3" s="104">
        <v>0</v>
      </c>
      <c r="H3" s="104">
        <v>0</v>
      </c>
      <c r="I3" s="104"/>
    </row>
    <row r="4" spans="1:9" x14ac:dyDescent="0.3">
      <c r="A4" s="102">
        <v>146</v>
      </c>
      <c r="B4" s="103" t="s">
        <v>52</v>
      </c>
      <c r="C4" s="104">
        <v>0</v>
      </c>
      <c r="D4" s="104">
        <v>77900</v>
      </c>
      <c r="E4" s="104">
        <v>0</v>
      </c>
      <c r="F4" s="104">
        <v>0</v>
      </c>
      <c r="G4" s="104">
        <v>0</v>
      </c>
      <c r="H4" s="104">
        <v>0</v>
      </c>
      <c r="I4" s="104"/>
    </row>
    <row r="5" spans="1:9" x14ac:dyDescent="0.3">
      <c r="A5" s="105">
        <v>161</v>
      </c>
      <c r="B5" s="106" t="s">
        <v>49</v>
      </c>
      <c r="C5" s="107">
        <v>38160</v>
      </c>
      <c r="D5" s="107">
        <v>193900</v>
      </c>
      <c r="E5" s="107">
        <v>13032.88</v>
      </c>
      <c r="F5" s="107">
        <v>0</v>
      </c>
      <c r="G5" s="107">
        <v>0</v>
      </c>
      <c r="H5" s="104">
        <v>0</v>
      </c>
      <c r="I5" s="107"/>
    </row>
    <row r="6" spans="1:9" x14ac:dyDescent="0.3">
      <c r="A6" s="105">
        <v>165</v>
      </c>
      <c r="B6" s="106" t="s">
        <v>52</v>
      </c>
      <c r="C6" s="107">
        <v>158000</v>
      </c>
      <c r="D6" s="107">
        <v>500600</v>
      </c>
      <c r="E6" s="107">
        <v>36958.089999999997</v>
      </c>
      <c r="F6" s="107">
        <v>0</v>
      </c>
      <c r="G6" s="107">
        <v>0</v>
      </c>
      <c r="H6" s="104">
        <v>0</v>
      </c>
      <c r="I6" s="107"/>
    </row>
    <row r="7" spans="1:9" x14ac:dyDescent="0.3">
      <c r="A7" s="105">
        <v>167</v>
      </c>
      <c r="B7" s="106" t="s">
        <v>585</v>
      </c>
      <c r="C7" s="107">
        <v>42000</v>
      </c>
      <c r="D7" s="107">
        <v>133300</v>
      </c>
      <c r="E7" s="107">
        <v>0</v>
      </c>
      <c r="F7" s="104">
        <v>0</v>
      </c>
      <c r="G7" s="104">
        <v>0</v>
      </c>
      <c r="H7" s="104">
        <v>0</v>
      </c>
      <c r="I7" s="104"/>
    </row>
    <row r="8" spans="1:9" x14ac:dyDescent="0.3">
      <c r="A8" s="105">
        <v>188</v>
      </c>
      <c r="B8" s="106" t="s">
        <v>585</v>
      </c>
      <c r="C8" s="107">
        <v>197200</v>
      </c>
      <c r="D8" s="107">
        <v>0</v>
      </c>
      <c r="E8" s="107">
        <v>61276</v>
      </c>
      <c r="F8" s="104">
        <v>0</v>
      </c>
      <c r="G8" s="104">
        <v>0</v>
      </c>
      <c r="H8" s="104">
        <v>0</v>
      </c>
      <c r="I8" s="104"/>
    </row>
    <row r="9" spans="1:9" x14ac:dyDescent="0.3">
      <c r="A9" s="102">
        <v>231</v>
      </c>
      <c r="B9" s="103" t="s">
        <v>52</v>
      </c>
      <c r="C9" s="104">
        <v>0</v>
      </c>
      <c r="D9" s="104">
        <v>0</v>
      </c>
      <c r="E9" s="104">
        <v>0</v>
      </c>
      <c r="F9" s="104">
        <v>0</v>
      </c>
      <c r="G9" s="104">
        <v>0</v>
      </c>
      <c r="H9" s="104">
        <v>0</v>
      </c>
      <c r="I9" s="104"/>
    </row>
    <row r="10" spans="1:9" x14ac:dyDescent="0.3">
      <c r="A10" s="102">
        <v>286</v>
      </c>
      <c r="B10" s="103" t="s">
        <v>49</v>
      </c>
      <c r="C10" s="104">
        <v>0</v>
      </c>
      <c r="D10" s="104">
        <v>70200</v>
      </c>
      <c r="E10" s="104">
        <v>0</v>
      </c>
      <c r="F10" s="104">
        <v>0</v>
      </c>
      <c r="G10" s="104">
        <v>0</v>
      </c>
      <c r="H10" s="104">
        <v>0</v>
      </c>
      <c r="I10" s="104"/>
    </row>
    <row r="11" spans="1:9" x14ac:dyDescent="0.3">
      <c r="A11" s="102">
        <v>304</v>
      </c>
      <c r="B11" s="103" t="s">
        <v>49</v>
      </c>
      <c r="C11" s="104">
        <v>0</v>
      </c>
      <c r="D11" s="104">
        <v>3300</v>
      </c>
      <c r="E11" s="104">
        <v>0</v>
      </c>
      <c r="F11" s="104">
        <v>0</v>
      </c>
      <c r="G11" s="104">
        <v>0</v>
      </c>
      <c r="H11" s="104">
        <v>0</v>
      </c>
      <c r="I11" s="104"/>
    </row>
    <row r="12" spans="1:9" x14ac:dyDescent="0.3">
      <c r="A12" s="102">
        <v>311</v>
      </c>
      <c r="B12" s="103" t="s">
        <v>585</v>
      </c>
      <c r="C12" s="104">
        <v>272300</v>
      </c>
      <c r="D12" s="104">
        <v>0</v>
      </c>
      <c r="E12" s="104">
        <v>0</v>
      </c>
      <c r="F12" s="104">
        <v>0</v>
      </c>
      <c r="G12" s="104">
        <v>0</v>
      </c>
      <c r="H12" s="104">
        <v>0</v>
      </c>
      <c r="I12" s="104"/>
    </row>
    <row r="13" spans="1:9" x14ac:dyDescent="0.3">
      <c r="A13" s="102">
        <v>312</v>
      </c>
      <c r="B13" s="103" t="s">
        <v>52</v>
      </c>
      <c r="C13" s="104">
        <v>2000</v>
      </c>
      <c r="D13" s="104">
        <v>0</v>
      </c>
      <c r="E13" s="104">
        <v>0</v>
      </c>
      <c r="F13" s="104">
        <v>0</v>
      </c>
      <c r="G13" s="104">
        <v>0</v>
      </c>
      <c r="H13" s="104">
        <v>0</v>
      </c>
      <c r="I13" s="104"/>
    </row>
    <row r="14" spans="1:9" x14ac:dyDescent="0.3">
      <c r="A14" s="102">
        <v>314</v>
      </c>
      <c r="B14" s="103" t="s">
        <v>54</v>
      </c>
      <c r="C14" s="104">
        <v>0</v>
      </c>
      <c r="D14" s="104">
        <v>0</v>
      </c>
      <c r="E14" s="104">
        <v>0</v>
      </c>
      <c r="F14" s="104">
        <v>0</v>
      </c>
      <c r="G14" s="104">
        <v>0</v>
      </c>
      <c r="H14" s="104">
        <v>0</v>
      </c>
      <c r="I14" s="104"/>
    </row>
    <row r="15" spans="1:9" x14ac:dyDescent="0.3">
      <c r="A15" s="102">
        <v>317</v>
      </c>
      <c r="B15" s="103" t="s">
        <v>53</v>
      </c>
      <c r="C15" s="104">
        <v>5000</v>
      </c>
      <c r="D15" s="104">
        <v>3300</v>
      </c>
      <c r="E15" s="104">
        <v>0</v>
      </c>
      <c r="F15" s="104">
        <v>3400</v>
      </c>
      <c r="G15" s="104">
        <v>0</v>
      </c>
      <c r="H15" s="104">
        <v>0</v>
      </c>
      <c r="I15" s="104"/>
    </row>
    <row r="16" spans="1:9" x14ac:dyDescent="0.3">
      <c r="A16" s="108">
        <v>322</v>
      </c>
      <c r="B16" s="109" t="s">
        <v>52</v>
      </c>
      <c r="C16" s="110">
        <v>55230</v>
      </c>
      <c r="D16" s="110">
        <v>128729.99999999999</v>
      </c>
      <c r="E16" s="110">
        <v>0</v>
      </c>
      <c r="F16" s="110">
        <v>0</v>
      </c>
      <c r="G16" s="110">
        <v>0</v>
      </c>
      <c r="H16" s="110">
        <v>0</v>
      </c>
      <c r="I16" s="110" t="s">
        <v>538</v>
      </c>
    </row>
    <row r="17" spans="1:9" x14ac:dyDescent="0.3">
      <c r="A17" s="108">
        <v>322</v>
      </c>
      <c r="B17" s="109" t="s">
        <v>48</v>
      </c>
      <c r="C17" s="110">
        <v>23670</v>
      </c>
      <c r="D17" s="110">
        <v>55170</v>
      </c>
      <c r="E17" s="110">
        <v>0</v>
      </c>
      <c r="F17" s="110">
        <v>0</v>
      </c>
      <c r="G17" s="110">
        <v>0</v>
      </c>
      <c r="H17" s="110">
        <v>0</v>
      </c>
      <c r="I17" s="110" t="s">
        <v>539</v>
      </c>
    </row>
    <row r="18" spans="1:9" x14ac:dyDescent="0.3">
      <c r="A18" s="102">
        <v>324</v>
      </c>
      <c r="B18" s="103" t="s">
        <v>51</v>
      </c>
      <c r="C18" s="104">
        <v>0</v>
      </c>
      <c r="D18" s="104">
        <v>0</v>
      </c>
      <c r="E18" s="104">
        <v>0</v>
      </c>
      <c r="F18" s="104">
        <v>0</v>
      </c>
      <c r="G18" s="104">
        <v>0</v>
      </c>
      <c r="H18" s="104">
        <v>0</v>
      </c>
      <c r="I18" s="104"/>
    </row>
    <row r="19" spans="1:9" x14ac:dyDescent="0.3">
      <c r="A19" s="102">
        <v>325</v>
      </c>
      <c r="B19" s="103" t="s">
        <v>52</v>
      </c>
      <c r="C19" s="104">
        <v>78900</v>
      </c>
      <c r="D19" s="104">
        <v>143600</v>
      </c>
      <c r="E19" s="104">
        <v>0</v>
      </c>
      <c r="F19" s="104">
        <v>4190</v>
      </c>
      <c r="G19" s="104">
        <v>0</v>
      </c>
      <c r="H19" s="43">
        <v>0</v>
      </c>
    </row>
    <row r="20" spans="1:9" x14ac:dyDescent="0.3">
      <c r="A20" s="108">
        <v>338</v>
      </c>
      <c r="B20" s="109" t="s">
        <v>52</v>
      </c>
      <c r="C20" s="110">
        <v>0</v>
      </c>
      <c r="D20" s="110">
        <v>36296</v>
      </c>
      <c r="E20" s="110">
        <v>0</v>
      </c>
      <c r="F20" s="110">
        <v>0</v>
      </c>
      <c r="G20" s="110">
        <v>0</v>
      </c>
      <c r="H20" s="110">
        <v>0</v>
      </c>
      <c r="I20" s="110" t="s">
        <v>540</v>
      </c>
    </row>
    <row r="21" spans="1:9" x14ac:dyDescent="0.3">
      <c r="A21" s="108">
        <v>338</v>
      </c>
      <c r="B21" s="109" t="s">
        <v>48</v>
      </c>
      <c r="C21" s="110">
        <v>0</v>
      </c>
      <c r="D21" s="110">
        <v>33504</v>
      </c>
      <c r="E21" s="110">
        <v>0</v>
      </c>
      <c r="F21" s="110">
        <v>0</v>
      </c>
      <c r="G21" s="110">
        <v>0</v>
      </c>
      <c r="H21" s="110">
        <v>0</v>
      </c>
      <c r="I21" s="110" t="s">
        <v>541</v>
      </c>
    </row>
    <row r="22" spans="1:9" x14ac:dyDescent="0.3">
      <c r="A22" s="102">
        <v>377</v>
      </c>
      <c r="B22" s="103" t="s">
        <v>48</v>
      </c>
      <c r="C22" s="104">
        <v>0</v>
      </c>
      <c r="D22" s="104">
        <v>128900</v>
      </c>
      <c r="E22" s="104">
        <v>0</v>
      </c>
      <c r="F22" s="104">
        <v>0</v>
      </c>
      <c r="G22" s="104">
        <v>0</v>
      </c>
      <c r="H22" s="104">
        <v>2500</v>
      </c>
      <c r="I22" s="104"/>
    </row>
    <row r="23" spans="1:9" x14ac:dyDescent="0.3">
      <c r="A23" s="102">
        <v>397</v>
      </c>
      <c r="B23" s="103" t="s">
        <v>52</v>
      </c>
      <c r="C23" s="104">
        <v>36900</v>
      </c>
      <c r="D23" s="104">
        <v>0</v>
      </c>
      <c r="E23" s="104">
        <v>0</v>
      </c>
      <c r="F23" s="104">
        <v>0</v>
      </c>
      <c r="G23" s="104">
        <v>1100</v>
      </c>
      <c r="H23" s="104">
        <v>0</v>
      </c>
      <c r="I23" s="104"/>
    </row>
    <row r="24" spans="1:9" x14ac:dyDescent="0.3">
      <c r="A24" s="102">
        <v>398</v>
      </c>
      <c r="B24" s="103" t="s">
        <v>52</v>
      </c>
      <c r="C24" s="104">
        <v>175000</v>
      </c>
      <c r="D24" s="104">
        <v>104400</v>
      </c>
      <c r="E24" s="104">
        <v>0</v>
      </c>
      <c r="F24" s="104">
        <v>0</v>
      </c>
      <c r="G24" s="104">
        <v>0</v>
      </c>
      <c r="H24" s="104">
        <v>0</v>
      </c>
      <c r="I24" s="104"/>
    </row>
    <row r="25" spans="1:9" x14ac:dyDescent="0.3">
      <c r="A25" s="102">
        <v>409</v>
      </c>
      <c r="B25" s="103" t="s">
        <v>48</v>
      </c>
      <c r="C25" s="104">
        <v>0</v>
      </c>
      <c r="D25" s="104">
        <v>86200</v>
      </c>
      <c r="E25" s="104">
        <v>0</v>
      </c>
      <c r="F25" s="104">
        <v>0</v>
      </c>
      <c r="G25" s="104">
        <v>0</v>
      </c>
      <c r="H25" s="104">
        <v>1300</v>
      </c>
      <c r="I25" s="104"/>
    </row>
    <row r="26" spans="1:9" x14ac:dyDescent="0.3">
      <c r="A26" s="102">
        <v>414</v>
      </c>
      <c r="B26" s="103" t="s">
        <v>585</v>
      </c>
      <c r="C26" s="104"/>
      <c r="D26" s="104"/>
      <c r="E26" s="104">
        <v>2448.33</v>
      </c>
      <c r="F26" s="104"/>
      <c r="G26" s="104"/>
      <c r="H26" s="104">
        <v>0</v>
      </c>
      <c r="I26" s="104"/>
    </row>
    <row r="27" spans="1:9" x14ac:dyDescent="0.3">
      <c r="A27" s="102">
        <v>420</v>
      </c>
      <c r="B27" s="103" t="s">
        <v>52</v>
      </c>
      <c r="C27" s="104">
        <v>78900</v>
      </c>
      <c r="D27" s="104">
        <v>139600</v>
      </c>
      <c r="E27" s="104">
        <v>0</v>
      </c>
      <c r="F27" s="104">
        <v>0</v>
      </c>
      <c r="G27" s="104">
        <v>0</v>
      </c>
      <c r="H27" s="104">
        <v>0</v>
      </c>
      <c r="I27" s="104"/>
    </row>
    <row r="28" spans="1:9" x14ac:dyDescent="0.3">
      <c r="A28" s="102">
        <v>430</v>
      </c>
      <c r="B28" s="103" t="s">
        <v>52</v>
      </c>
      <c r="C28" s="104">
        <v>78900</v>
      </c>
      <c r="D28" s="104">
        <v>183600</v>
      </c>
      <c r="E28" s="104">
        <v>0</v>
      </c>
      <c r="F28" s="104">
        <v>0</v>
      </c>
      <c r="G28" s="104">
        <v>0</v>
      </c>
      <c r="H28" s="104">
        <v>0</v>
      </c>
      <c r="I28" s="104"/>
    </row>
    <row r="29" spans="1:9" x14ac:dyDescent="0.3">
      <c r="A29" s="108">
        <v>437</v>
      </c>
      <c r="B29" s="109" t="s">
        <v>52</v>
      </c>
      <c r="C29" s="110">
        <v>47340</v>
      </c>
      <c r="D29" s="110">
        <v>122700</v>
      </c>
      <c r="E29" s="110">
        <v>0</v>
      </c>
      <c r="F29" s="110">
        <v>0</v>
      </c>
      <c r="G29" s="110">
        <v>0</v>
      </c>
      <c r="H29" s="110">
        <v>0</v>
      </c>
      <c r="I29" s="110" t="s">
        <v>542</v>
      </c>
    </row>
    <row r="30" spans="1:9" x14ac:dyDescent="0.3">
      <c r="A30" s="108">
        <v>437</v>
      </c>
      <c r="B30" s="109" t="s">
        <v>48</v>
      </c>
      <c r="C30" s="110">
        <v>31560</v>
      </c>
      <c r="D30" s="110">
        <v>81800</v>
      </c>
      <c r="E30" s="110">
        <v>0</v>
      </c>
      <c r="F30" s="110">
        <v>0</v>
      </c>
      <c r="G30" s="110">
        <v>0</v>
      </c>
      <c r="H30" s="110">
        <v>0</v>
      </c>
      <c r="I30" s="110" t="s">
        <v>543</v>
      </c>
    </row>
    <row r="31" spans="1:9" x14ac:dyDescent="0.3">
      <c r="A31" s="102">
        <v>446</v>
      </c>
      <c r="B31" s="103" t="s">
        <v>51</v>
      </c>
      <c r="C31" s="104">
        <v>0</v>
      </c>
      <c r="D31" s="104">
        <v>0</v>
      </c>
      <c r="E31" s="104">
        <v>1824.11</v>
      </c>
      <c r="F31" s="104">
        <v>0</v>
      </c>
      <c r="G31" s="104">
        <v>0</v>
      </c>
      <c r="H31" s="104">
        <v>0</v>
      </c>
      <c r="I31" s="104"/>
    </row>
    <row r="32" spans="1:9" x14ac:dyDescent="0.3">
      <c r="A32" s="102">
        <v>447</v>
      </c>
      <c r="B32" s="103" t="s">
        <v>52</v>
      </c>
      <c r="C32" s="104">
        <v>0</v>
      </c>
      <c r="D32" s="104">
        <v>0</v>
      </c>
      <c r="E32" s="104">
        <v>0</v>
      </c>
      <c r="F32" s="104">
        <v>0</v>
      </c>
      <c r="G32" s="104">
        <v>0</v>
      </c>
      <c r="H32" s="104">
        <v>0</v>
      </c>
      <c r="I32" s="104"/>
    </row>
    <row r="33" spans="1:9" x14ac:dyDescent="0.3">
      <c r="A33" s="102">
        <v>448</v>
      </c>
      <c r="B33" s="103" t="s">
        <v>585</v>
      </c>
      <c r="C33" s="104">
        <v>0</v>
      </c>
      <c r="D33" s="104">
        <v>70700</v>
      </c>
      <c r="E33" s="104">
        <v>0</v>
      </c>
      <c r="F33" s="104">
        <v>0</v>
      </c>
      <c r="G33" s="104">
        <v>0</v>
      </c>
      <c r="H33" s="104">
        <v>0</v>
      </c>
      <c r="I33" s="104"/>
    </row>
    <row r="34" spans="1:9" x14ac:dyDescent="0.3">
      <c r="A34" s="102">
        <v>490</v>
      </c>
      <c r="B34" s="103" t="s">
        <v>54</v>
      </c>
      <c r="C34" s="104">
        <v>12200</v>
      </c>
      <c r="D34" s="104">
        <v>0</v>
      </c>
      <c r="E34" s="104">
        <v>0</v>
      </c>
      <c r="F34" s="104">
        <v>0</v>
      </c>
      <c r="G34" s="104">
        <v>0</v>
      </c>
      <c r="H34" s="104">
        <v>0</v>
      </c>
      <c r="I34" s="104"/>
    </row>
    <row r="35" spans="1:9" x14ac:dyDescent="0.3">
      <c r="A35" s="102">
        <v>503</v>
      </c>
      <c r="B35" s="103" t="s">
        <v>585</v>
      </c>
      <c r="C35" s="104">
        <v>78900</v>
      </c>
      <c r="D35" s="104">
        <v>228300</v>
      </c>
      <c r="E35" s="104">
        <v>34305.26</v>
      </c>
      <c r="F35" s="104">
        <v>0</v>
      </c>
      <c r="G35" s="104">
        <v>0</v>
      </c>
      <c r="H35" s="104">
        <v>0</v>
      </c>
      <c r="I35" s="104"/>
    </row>
    <row r="36" spans="1:9" x14ac:dyDescent="0.3">
      <c r="A36" s="102">
        <v>514</v>
      </c>
      <c r="B36" s="103" t="s">
        <v>52</v>
      </c>
      <c r="C36" s="104">
        <v>10200</v>
      </c>
      <c r="D36" s="104">
        <v>0</v>
      </c>
      <c r="E36" s="104">
        <v>0</v>
      </c>
      <c r="F36" s="104">
        <v>0</v>
      </c>
      <c r="G36" s="104">
        <v>0</v>
      </c>
      <c r="H36" s="104">
        <v>0</v>
      </c>
      <c r="I36" s="104"/>
    </row>
    <row r="37" spans="1:9" x14ac:dyDescent="0.3">
      <c r="A37" s="108">
        <v>527</v>
      </c>
      <c r="B37" s="109" t="s">
        <v>52</v>
      </c>
      <c r="C37" s="110">
        <v>0</v>
      </c>
      <c r="D37" s="110">
        <v>3300</v>
      </c>
      <c r="E37" s="110">
        <v>0</v>
      </c>
      <c r="F37" s="110">
        <v>0</v>
      </c>
      <c r="G37" s="110">
        <v>0</v>
      </c>
      <c r="H37" s="110">
        <v>0</v>
      </c>
      <c r="I37" s="110" t="s">
        <v>544</v>
      </c>
    </row>
    <row r="38" spans="1:9" x14ac:dyDescent="0.3">
      <c r="A38" s="108">
        <v>527</v>
      </c>
      <c r="B38" s="109" t="s">
        <v>48</v>
      </c>
      <c r="C38" s="110">
        <v>0</v>
      </c>
      <c r="D38" s="110">
        <v>3300</v>
      </c>
      <c r="E38" s="110">
        <v>0</v>
      </c>
      <c r="F38" s="110">
        <v>0</v>
      </c>
      <c r="G38" s="110">
        <v>0</v>
      </c>
      <c r="H38" s="110">
        <v>0</v>
      </c>
      <c r="I38" s="110" t="s">
        <v>545</v>
      </c>
    </row>
    <row r="39" spans="1:9" x14ac:dyDescent="0.3">
      <c r="A39" s="102">
        <v>528</v>
      </c>
      <c r="B39" s="103" t="s">
        <v>51</v>
      </c>
      <c r="C39" s="104">
        <v>18000</v>
      </c>
      <c r="D39" s="104">
        <v>0</v>
      </c>
      <c r="E39" s="104">
        <v>0</v>
      </c>
      <c r="F39" s="104">
        <v>0</v>
      </c>
      <c r="G39" s="104">
        <v>0</v>
      </c>
      <c r="H39" s="104">
        <v>0</v>
      </c>
      <c r="I39" s="104"/>
    </row>
    <row r="40" spans="1:9" x14ac:dyDescent="0.3">
      <c r="A40" s="102">
        <v>545</v>
      </c>
      <c r="B40" s="103" t="s">
        <v>47</v>
      </c>
      <c r="C40" s="104">
        <v>0</v>
      </c>
      <c r="D40" s="104">
        <v>0</v>
      </c>
      <c r="E40" s="104">
        <v>3155.14</v>
      </c>
      <c r="F40" s="104">
        <v>0</v>
      </c>
      <c r="G40" s="104">
        <v>0</v>
      </c>
      <c r="H40" s="104">
        <v>0</v>
      </c>
      <c r="I40" s="104"/>
    </row>
    <row r="41" spans="1:9" x14ac:dyDescent="0.3">
      <c r="A41" s="102">
        <v>555</v>
      </c>
      <c r="B41" s="103" t="s">
        <v>55</v>
      </c>
      <c r="C41" s="104">
        <v>4000</v>
      </c>
      <c r="D41" s="104">
        <v>0</v>
      </c>
      <c r="E41" s="104">
        <v>0</v>
      </c>
      <c r="F41" s="104">
        <v>0</v>
      </c>
      <c r="G41" s="104">
        <v>0</v>
      </c>
      <c r="H41" s="104">
        <v>0</v>
      </c>
      <c r="I41" s="104"/>
    </row>
    <row r="42" spans="1:9" x14ac:dyDescent="0.3">
      <c r="A42" s="102">
        <v>601</v>
      </c>
      <c r="B42" s="103" t="s">
        <v>53</v>
      </c>
      <c r="C42" s="104">
        <v>150000</v>
      </c>
      <c r="D42" s="104">
        <v>186300</v>
      </c>
      <c r="E42" s="104">
        <v>40088.26</v>
      </c>
      <c r="F42" s="104">
        <v>0</v>
      </c>
      <c r="G42" s="104">
        <v>0</v>
      </c>
      <c r="H42" s="104">
        <v>0</v>
      </c>
      <c r="I42" s="104"/>
    </row>
    <row r="43" spans="1:9" x14ac:dyDescent="0.3">
      <c r="A43" s="102">
        <v>605</v>
      </c>
      <c r="B43" s="103" t="s">
        <v>53</v>
      </c>
      <c r="C43" s="104">
        <v>2700</v>
      </c>
      <c r="D43" s="104">
        <v>0</v>
      </c>
      <c r="E43" s="104">
        <v>0</v>
      </c>
      <c r="F43" s="104">
        <v>0</v>
      </c>
      <c r="G43" s="104">
        <v>0</v>
      </c>
      <c r="H43" s="104">
        <v>0</v>
      </c>
      <c r="I43" s="104"/>
    </row>
    <row r="44" spans="1:9" x14ac:dyDescent="0.3">
      <c r="A44" s="102">
        <v>603</v>
      </c>
      <c r="B44" s="103" t="s">
        <v>53</v>
      </c>
      <c r="C44" s="104">
        <v>2400</v>
      </c>
      <c r="D44" s="104">
        <v>6600</v>
      </c>
      <c r="E44" s="104">
        <v>0</v>
      </c>
      <c r="F44" s="104">
        <v>0</v>
      </c>
      <c r="G44" s="104">
        <v>0</v>
      </c>
      <c r="H44" s="104">
        <v>0</v>
      </c>
      <c r="I44" s="104"/>
    </row>
    <row r="45" spans="1:9" x14ac:dyDescent="0.3">
      <c r="A45" s="102">
        <v>606</v>
      </c>
      <c r="B45" s="103" t="s">
        <v>53</v>
      </c>
      <c r="C45" s="104">
        <v>2500</v>
      </c>
      <c r="D45" s="104">
        <v>0</v>
      </c>
      <c r="E45" s="104">
        <v>0</v>
      </c>
      <c r="F45" s="104">
        <v>0</v>
      </c>
      <c r="G45" s="104">
        <v>0</v>
      </c>
      <c r="H45" s="104">
        <v>0</v>
      </c>
      <c r="I45" s="104"/>
    </row>
    <row r="46" spans="1:9" x14ac:dyDescent="0.3">
      <c r="A46" s="102">
        <v>607</v>
      </c>
      <c r="B46" s="103" t="s">
        <v>53</v>
      </c>
      <c r="C46" s="104">
        <v>63600</v>
      </c>
      <c r="D46" s="104">
        <v>0</v>
      </c>
      <c r="E46" s="104">
        <v>0</v>
      </c>
      <c r="F46" s="104">
        <v>0</v>
      </c>
      <c r="G46" s="104">
        <v>0</v>
      </c>
      <c r="H46" s="104">
        <v>0</v>
      </c>
      <c r="I46" s="104"/>
    </row>
    <row r="47" spans="1:9" x14ac:dyDescent="0.3">
      <c r="A47" s="102">
        <v>609</v>
      </c>
      <c r="B47" s="103" t="s">
        <v>53</v>
      </c>
      <c r="C47" s="104">
        <v>5300</v>
      </c>
      <c r="D47" s="104">
        <v>6600</v>
      </c>
      <c r="E47" s="104">
        <v>0</v>
      </c>
      <c r="F47" s="104">
        <v>0</v>
      </c>
      <c r="G47" s="104">
        <v>0</v>
      </c>
      <c r="H47" s="104">
        <v>0</v>
      </c>
      <c r="I47" s="104"/>
    </row>
    <row r="48" spans="1:9" x14ac:dyDescent="0.3">
      <c r="A48" s="102">
        <v>611</v>
      </c>
      <c r="B48" s="103" t="s">
        <v>53</v>
      </c>
      <c r="C48" s="104">
        <v>58512</v>
      </c>
      <c r="D48" s="104">
        <v>6600</v>
      </c>
      <c r="E48" s="104">
        <v>0</v>
      </c>
      <c r="F48" s="104">
        <v>0</v>
      </c>
      <c r="G48" s="104">
        <v>0</v>
      </c>
      <c r="H48" s="104">
        <v>0</v>
      </c>
      <c r="I48" s="104"/>
    </row>
    <row r="49" spans="1:9" x14ac:dyDescent="0.3">
      <c r="A49" s="102">
        <v>612</v>
      </c>
      <c r="B49" s="103" t="s">
        <v>53</v>
      </c>
      <c r="C49" s="104">
        <v>2800</v>
      </c>
      <c r="D49" s="104">
        <v>0</v>
      </c>
      <c r="E49" s="104">
        <v>0</v>
      </c>
      <c r="F49" s="104">
        <v>0</v>
      </c>
      <c r="G49" s="104">
        <v>0</v>
      </c>
      <c r="H49" s="104">
        <v>0</v>
      </c>
      <c r="I49" s="104"/>
    </row>
    <row r="50" spans="1:9" x14ac:dyDescent="0.3">
      <c r="A50" s="102">
        <v>614</v>
      </c>
      <c r="B50" s="103" t="s">
        <v>53</v>
      </c>
      <c r="C50" s="104">
        <v>2800</v>
      </c>
      <c r="D50" s="104">
        <v>6600</v>
      </c>
      <c r="E50" s="104">
        <v>0</v>
      </c>
      <c r="F50" s="104">
        <v>0</v>
      </c>
      <c r="G50" s="104">
        <v>0</v>
      </c>
      <c r="H50" s="104">
        <v>0</v>
      </c>
      <c r="I50" s="104"/>
    </row>
    <row r="51" spans="1:9" x14ac:dyDescent="0.3">
      <c r="A51" s="102">
        <v>615</v>
      </c>
      <c r="B51" s="103" t="s">
        <v>53</v>
      </c>
      <c r="C51" s="104">
        <v>1900</v>
      </c>
      <c r="D51" s="104">
        <v>0</v>
      </c>
      <c r="E51" s="104">
        <v>0</v>
      </c>
      <c r="F51" s="104">
        <v>0</v>
      </c>
      <c r="G51" s="104">
        <v>0</v>
      </c>
      <c r="H51" s="104">
        <v>0</v>
      </c>
      <c r="I51" s="104"/>
    </row>
    <row r="52" spans="1:9" x14ac:dyDescent="0.3">
      <c r="A52" s="102">
        <v>617</v>
      </c>
      <c r="B52" s="103" t="s">
        <v>53</v>
      </c>
      <c r="C52" s="104">
        <v>6500</v>
      </c>
      <c r="D52" s="104">
        <v>3300</v>
      </c>
      <c r="E52" s="104">
        <v>0</v>
      </c>
      <c r="F52" s="104">
        <v>0</v>
      </c>
      <c r="G52" s="104">
        <v>0</v>
      </c>
      <c r="H52" s="104">
        <v>0</v>
      </c>
      <c r="I52" s="104"/>
    </row>
    <row r="53" spans="1:9" x14ac:dyDescent="0.3">
      <c r="A53" s="102">
        <v>618</v>
      </c>
      <c r="B53" s="103" t="s">
        <v>53</v>
      </c>
      <c r="C53" s="104">
        <v>2800</v>
      </c>
      <c r="D53" s="104">
        <v>0</v>
      </c>
      <c r="E53" s="104">
        <v>0</v>
      </c>
      <c r="F53" s="104">
        <v>0</v>
      </c>
      <c r="G53" s="104">
        <v>0</v>
      </c>
      <c r="H53" s="104">
        <v>0</v>
      </c>
      <c r="I53" s="104"/>
    </row>
    <row r="54" spans="1:9" x14ac:dyDescent="0.3">
      <c r="A54" s="102">
        <v>619</v>
      </c>
      <c r="B54" s="103" t="s">
        <v>53</v>
      </c>
      <c r="C54" s="104">
        <v>2000</v>
      </c>
      <c r="D54" s="104">
        <v>0</v>
      </c>
      <c r="E54" s="104">
        <v>0</v>
      </c>
      <c r="F54" s="104">
        <v>0</v>
      </c>
      <c r="G54" s="104">
        <v>0</v>
      </c>
      <c r="H54" s="104">
        <v>0</v>
      </c>
      <c r="I54" s="104"/>
    </row>
    <row r="55" spans="1:9" x14ac:dyDescent="0.3">
      <c r="A55" s="102">
        <v>621</v>
      </c>
      <c r="B55" s="103" t="s">
        <v>53</v>
      </c>
      <c r="C55" s="104">
        <v>2000</v>
      </c>
      <c r="D55" s="104">
        <v>0</v>
      </c>
      <c r="E55" s="104">
        <v>0</v>
      </c>
      <c r="F55" s="104">
        <v>0</v>
      </c>
      <c r="G55" s="104">
        <v>0</v>
      </c>
      <c r="H55" s="104">
        <v>0</v>
      </c>
      <c r="I55" s="104"/>
    </row>
    <row r="56" spans="1:9" x14ac:dyDescent="0.3">
      <c r="A56" s="102">
        <v>622</v>
      </c>
      <c r="B56" s="103" t="s">
        <v>53</v>
      </c>
      <c r="C56" s="104">
        <v>9500</v>
      </c>
      <c r="D56" s="104">
        <v>0</v>
      </c>
      <c r="E56" s="104">
        <v>0</v>
      </c>
      <c r="F56" s="104">
        <v>0</v>
      </c>
      <c r="G56" s="104">
        <v>0</v>
      </c>
      <c r="H56" s="104">
        <v>0</v>
      </c>
      <c r="I56" s="104"/>
    </row>
    <row r="57" spans="1:9" x14ac:dyDescent="0.3">
      <c r="A57" s="102">
        <v>623</v>
      </c>
      <c r="B57" s="103" t="s">
        <v>53</v>
      </c>
      <c r="C57" s="104">
        <v>2100</v>
      </c>
      <c r="D57" s="104">
        <v>0</v>
      </c>
      <c r="E57" s="104">
        <v>0</v>
      </c>
      <c r="F57" s="104">
        <v>0</v>
      </c>
      <c r="G57" s="104">
        <v>0</v>
      </c>
      <c r="H57" s="104">
        <v>0</v>
      </c>
      <c r="I57" s="104"/>
    </row>
    <row r="58" spans="1:9" x14ac:dyDescent="0.3">
      <c r="A58" s="102">
        <v>625</v>
      </c>
      <c r="B58" s="103" t="s">
        <v>53</v>
      </c>
      <c r="C58" s="104">
        <v>1800</v>
      </c>
      <c r="D58" s="104">
        <v>0</v>
      </c>
      <c r="E58" s="104">
        <v>0</v>
      </c>
      <c r="F58" s="104">
        <v>0</v>
      </c>
      <c r="G58" s="104">
        <v>0</v>
      </c>
      <c r="H58" s="104">
        <v>0</v>
      </c>
      <c r="I58" s="104"/>
    </row>
    <row r="59" spans="1:9" x14ac:dyDescent="0.3">
      <c r="A59" s="102">
        <v>628</v>
      </c>
      <c r="B59" s="103" t="s">
        <v>53</v>
      </c>
      <c r="C59" s="104">
        <v>2000</v>
      </c>
      <c r="D59" s="104">
        <v>0</v>
      </c>
      <c r="E59" s="104">
        <v>0</v>
      </c>
      <c r="F59" s="104">
        <v>0</v>
      </c>
      <c r="G59" s="104">
        <v>0</v>
      </c>
      <c r="H59" s="104">
        <v>0</v>
      </c>
      <c r="I59" s="104"/>
    </row>
    <row r="60" spans="1:9" x14ac:dyDescent="0.3">
      <c r="A60" s="102">
        <v>629</v>
      </c>
      <c r="B60" s="103" t="s">
        <v>53</v>
      </c>
      <c r="C60" s="104">
        <v>2300</v>
      </c>
      <c r="D60" s="104">
        <v>0</v>
      </c>
      <c r="E60" s="104">
        <v>0</v>
      </c>
      <c r="F60" s="104">
        <v>0</v>
      </c>
      <c r="G60" s="104">
        <v>0</v>
      </c>
      <c r="H60" s="104">
        <v>0</v>
      </c>
      <c r="I60" s="104"/>
    </row>
    <row r="62" spans="1:9" x14ac:dyDescent="0.3">
      <c r="C62" s="115"/>
      <c r="D62" s="115"/>
      <c r="E62" s="115"/>
      <c r="F62" s="115"/>
      <c r="G62" s="115"/>
      <c r="H62" s="115"/>
      <c r="I62" s="115"/>
    </row>
    <row r="280" spans="6:10" x14ac:dyDescent="0.3">
      <c r="F280" s="80"/>
      <c r="G280" s="80"/>
      <c r="H280" s="80"/>
      <c r="I280" s="80"/>
      <c r="J280" s="80"/>
    </row>
    <row r="295" spans="6:12" x14ac:dyDescent="0.3">
      <c r="F295" s="80"/>
      <c r="G295" s="80"/>
      <c r="H295" s="80"/>
      <c r="I295" s="80"/>
      <c r="J295" s="80"/>
      <c r="K295" s="80"/>
      <c r="L295" s="80"/>
    </row>
  </sheetData>
  <mergeCells count="1">
    <mergeCell ref="A1:I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19"/>
  <sheetViews>
    <sheetView showGridLines="0" workbookViewId="0">
      <selection activeCell="H4" sqref="H4:H16"/>
    </sheetView>
  </sheetViews>
  <sheetFormatPr defaultColWidth="9.109375" defaultRowHeight="14.4" x14ac:dyDescent="0.3"/>
  <cols>
    <col min="1" max="1" width="25.88671875" style="1" customWidth="1"/>
    <col min="2" max="2" width="14.33203125" style="1" hidden="1" customWidth="1"/>
    <col min="3" max="3" width="11.5546875" style="1" hidden="1" customWidth="1"/>
    <col min="4" max="4" width="12.88671875" style="1" hidden="1" customWidth="1"/>
    <col min="5" max="7" width="12.88671875" style="1" customWidth="1"/>
    <col min="8" max="8" width="11.5546875" style="111" bestFit="1" customWidth="1"/>
    <col min="9" max="16384" width="9.109375" style="1"/>
  </cols>
  <sheetData>
    <row r="1" spans="1:9" ht="21" x14ac:dyDescent="0.4">
      <c r="A1" s="68" t="s">
        <v>128</v>
      </c>
    </row>
    <row r="3" spans="1:9" x14ac:dyDescent="0.3">
      <c r="A3" s="87" t="s">
        <v>0</v>
      </c>
      <c r="B3" s="88" t="s">
        <v>1</v>
      </c>
      <c r="C3" s="88" t="s">
        <v>2</v>
      </c>
      <c r="D3" s="88" t="s">
        <v>3</v>
      </c>
      <c r="E3" s="88" t="s">
        <v>4</v>
      </c>
      <c r="F3" s="88" t="s">
        <v>546</v>
      </c>
      <c r="G3" s="88" t="s">
        <v>586</v>
      </c>
    </row>
    <row r="4" spans="1:9" x14ac:dyDescent="0.3">
      <c r="A4" s="2" t="s">
        <v>5</v>
      </c>
      <c r="B4" s="2">
        <v>10.96</v>
      </c>
      <c r="C4" s="3">
        <v>11.706467252056823</v>
      </c>
      <c r="D4" s="3">
        <v>13.254588244563575</v>
      </c>
      <c r="E4" s="3">
        <v>13.95</v>
      </c>
      <c r="F4" s="3">
        <v>14.518739342533424</v>
      </c>
      <c r="G4" s="3">
        <v>14.777203714557245</v>
      </c>
      <c r="H4" s="97"/>
      <c r="I4" s="89"/>
    </row>
    <row r="5" spans="1:9" x14ac:dyDescent="0.3">
      <c r="A5" s="90" t="s">
        <v>6</v>
      </c>
      <c r="B5" s="90">
        <v>7.62</v>
      </c>
      <c r="C5" s="91">
        <v>8.1410457539684504</v>
      </c>
      <c r="D5" s="91">
        <v>9.2176578147472554</v>
      </c>
      <c r="E5" s="91">
        <v>9.6999999999999993</v>
      </c>
      <c r="F5" s="91">
        <v>10.096788273741518</v>
      </c>
      <c r="G5" s="91">
        <v>10.276532532458591</v>
      </c>
      <c r="H5" s="97"/>
      <c r="I5" s="89"/>
    </row>
    <row r="6" spans="1:9" x14ac:dyDescent="0.3">
      <c r="A6" s="2" t="s">
        <v>7</v>
      </c>
      <c r="B6" s="2">
        <v>7.9</v>
      </c>
      <c r="C6" s="3">
        <v>8.4381642121424836</v>
      </c>
      <c r="D6" s="3">
        <v>9.5540686838986169</v>
      </c>
      <c r="E6" s="3">
        <v>10.050000000000001</v>
      </c>
      <c r="F6" s="3">
        <v>10.465284196140846</v>
      </c>
      <c r="G6" s="3">
        <v>10.651588464300149</v>
      </c>
      <c r="H6" s="97"/>
      <c r="I6" s="89"/>
    </row>
    <row r="7" spans="1:9" x14ac:dyDescent="0.3">
      <c r="A7" s="90" t="s">
        <v>8</v>
      </c>
      <c r="B7" s="90">
        <v>9.91</v>
      </c>
      <c r="C7" s="91">
        <v>10.577417110995505</v>
      </c>
      <c r="D7" s="91">
        <v>11.976226941788408</v>
      </c>
      <c r="E7" s="91">
        <v>12.6</v>
      </c>
      <c r="F7" s="91">
        <v>13.118454837415989</v>
      </c>
      <c r="G7" s="91">
        <v>13.351991173559339</v>
      </c>
      <c r="H7" s="97"/>
      <c r="I7" s="89"/>
    </row>
    <row r="8" spans="1:9" x14ac:dyDescent="0.3">
      <c r="A8" s="2" t="s">
        <v>9</v>
      </c>
      <c r="B8" s="2">
        <v>5.29</v>
      </c>
      <c r="C8" s="3">
        <v>5.6452507053065899</v>
      </c>
      <c r="D8" s="3">
        <v>6.3918065138758351</v>
      </c>
      <c r="E8" s="3">
        <v>6.7336670978365198</v>
      </c>
      <c r="F8" s="3">
        <v>7.001422525587186</v>
      </c>
      <c r="G8" s="3">
        <v>7.1260627049895353</v>
      </c>
      <c r="H8" s="97"/>
      <c r="I8" s="89"/>
    </row>
    <row r="9" spans="1:9" x14ac:dyDescent="0.3">
      <c r="A9" s="90" t="s">
        <v>10</v>
      </c>
      <c r="B9" s="90">
        <v>5.29</v>
      </c>
      <c r="C9" s="91">
        <v>5.6452507053065908</v>
      </c>
      <c r="D9" s="91">
        <v>6.3918065138758351</v>
      </c>
      <c r="E9" s="91">
        <v>6.733667097836519</v>
      </c>
      <c r="F9" s="91">
        <v>7.0014225255871843</v>
      </c>
      <c r="G9" s="91">
        <v>7.1260627049895353</v>
      </c>
      <c r="H9" s="97"/>
      <c r="I9" s="89"/>
    </row>
    <row r="10" spans="1:9" x14ac:dyDescent="0.3">
      <c r="A10" s="87" t="s">
        <v>12</v>
      </c>
      <c r="B10" s="88" t="s">
        <v>1</v>
      </c>
      <c r="C10" s="88" t="s">
        <v>2</v>
      </c>
      <c r="D10" s="88" t="s">
        <v>13</v>
      </c>
      <c r="E10" s="88" t="s">
        <v>14</v>
      </c>
      <c r="F10" s="88" t="s">
        <v>547</v>
      </c>
      <c r="G10" s="88" t="s">
        <v>586</v>
      </c>
      <c r="H10" s="97"/>
    </row>
    <row r="11" spans="1:9" x14ac:dyDescent="0.3">
      <c r="A11" s="2" t="s">
        <v>15</v>
      </c>
      <c r="B11" s="2">
        <v>0.23252088184940173</v>
      </c>
      <c r="C11" s="3">
        <v>0.3133978650912968</v>
      </c>
      <c r="D11" s="3">
        <v>0.31722035806992177</v>
      </c>
      <c r="E11" s="3">
        <v>0.31432013688651478</v>
      </c>
      <c r="F11" s="3">
        <v>0.14759854052493304</v>
      </c>
      <c r="G11" s="3">
        <v>0.1326413572249498</v>
      </c>
      <c r="H11" s="97"/>
      <c r="I11" s="89"/>
    </row>
    <row r="12" spans="1:9" x14ac:dyDescent="0.3">
      <c r="A12" s="90" t="s">
        <v>16</v>
      </c>
      <c r="B12" s="90">
        <v>0.4506069035595196</v>
      </c>
      <c r="C12" s="91">
        <v>0.41765148102703992</v>
      </c>
      <c r="D12" s="91">
        <v>0.69238029902711762</v>
      </c>
      <c r="E12" s="91">
        <v>0.51899333147738802</v>
      </c>
      <c r="F12" s="91">
        <v>0.49321803773312084</v>
      </c>
      <c r="G12" s="91">
        <v>0.80040061370408899</v>
      </c>
      <c r="H12" s="97"/>
      <c r="I12" s="89"/>
    </row>
    <row r="13" spans="1:9" x14ac:dyDescent="0.3">
      <c r="A13" s="2" t="s">
        <v>17</v>
      </c>
      <c r="B13" s="2"/>
      <c r="C13" s="3"/>
      <c r="D13" s="3">
        <v>0.13778562000843658</v>
      </c>
      <c r="E13" s="3">
        <v>3.8846692206847458E-2</v>
      </c>
      <c r="F13" s="3">
        <v>7.5224743849870906E-2</v>
      </c>
      <c r="G13" s="3">
        <v>6.9061857252414025E-2</v>
      </c>
      <c r="H13" s="97"/>
      <c r="I13" s="89"/>
    </row>
    <row r="14" spans="1:9" x14ac:dyDescent="0.3">
      <c r="A14" s="90" t="s">
        <v>18</v>
      </c>
      <c r="B14" s="90"/>
      <c r="C14" s="91"/>
      <c r="D14" s="91">
        <v>0.88</v>
      </c>
      <c r="E14" s="91">
        <v>0.96282818397109204</v>
      </c>
      <c r="F14" s="91">
        <v>1.0075753902188027</v>
      </c>
      <c r="G14" s="91">
        <v>0.97264281781512107</v>
      </c>
      <c r="H14" s="97"/>
      <c r="I14" s="89"/>
    </row>
    <row r="15" spans="1:9" x14ac:dyDescent="0.3">
      <c r="A15" s="87" t="s">
        <v>129</v>
      </c>
      <c r="B15" s="88"/>
      <c r="C15" s="88" t="s">
        <v>2</v>
      </c>
      <c r="D15" s="88" t="s">
        <v>13</v>
      </c>
      <c r="E15" s="88" t="s">
        <v>14</v>
      </c>
      <c r="F15" s="88" t="s">
        <v>547</v>
      </c>
      <c r="G15" s="88" t="s">
        <v>586</v>
      </c>
      <c r="H15" s="97"/>
    </row>
    <row r="16" spans="1:9" x14ac:dyDescent="0.3">
      <c r="A16" s="90" t="s">
        <v>11</v>
      </c>
      <c r="B16" s="90">
        <v>4.3499999999999996</v>
      </c>
      <c r="C16" s="91">
        <v>4.68</v>
      </c>
      <c r="D16" s="91">
        <v>5.05</v>
      </c>
      <c r="E16" s="91">
        <v>5.46</v>
      </c>
      <c r="F16" s="91">
        <v>5.9</v>
      </c>
      <c r="G16" s="91">
        <v>6.3685440000000009</v>
      </c>
      <c r="H16" s="97"/>
      <c r="I16" s="89"/>
    </row>
    <row r="17" spans="1:7" x14ac:dyDescent="0.3">
      <c r="A17" s="4"/>
      <c r="B17" s="4"/>
      <c r="C17" s="4"/>
      <c r="D17" s="4"/>
      <c r="E17" s="4"/>
      <c r="F17" s="4"/>
      <c r="G17" s="4"/>
    </row>
    <row r="18" spans="1:7" x14ac:dyDescent="0.3">
      <c r="A18" s="4"/>
      <c r="B18" s="4"/>
      <c r="C18" s="4"/>
      <c r="D18" s="4"/>
      <c r="E18" s="4"/>
      <c r="F18" s="4"/>
      <c r="G18" s="4"/>
    </row>
    <row r="19" spans="1:7" x14ac:dyDescent="0.3">
      <c r="A19" s="4"/>
      <c r="B19" s="4"/>
      <c r="C19" s="4"/>
      <c r="D19" s="4"/>
      <c r="E19" s="4"/>
      <c r="F19" s="4"/>
      <c r="G19" s="4"/>
    </row>
  </sheetData>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13"/>
  <sheetViews>
    <sheetView showGridLines="0" workbookViewId="0">
      <selection activeCell="E18" sqref="E18"/>
    </sheetView>
  </sheetViews>
  <sheetFormatPr defaultRowHeight="14.4" x14ac:dyDescent="0.3"/>
  <cols>
    <col min="1" max="1" width="6.5546875" bestFit="1" customWidth="1"/>
    <col min="2" max="2" width="20.5546875" style="79" bestFit="1" customWidth="1"/>
    <col min="3" max="3" width="26.6640625" bestFit="1" customWidth="1"/>
    <col min="4" max="4" width="26.6640625" customWidth="1"/>
    <col min="5" max="5" width="14" customWidth="1"/>
  </cols>
  <sheetData>
    <row r="1" spans="1:7" s="1" customFormat="1" ht="21" x14ac:dyDescent="0.4">
      <c r="A1" s="68" t="s">
        <v>80</v>
      </c>
      <c r="B1" s="69"/>
    </row>
    <row r="2" spans="1:7" s="72" customFormat="1" ht="15.6" x14ac:dyDescent="0.3">
      <c r="A2" s="70" t="s">
        <v>81</v>
      </c>
      <c r="B2" s="71"/>
      <c r="C2" s="71"/>
      <c r="D2" s="71"/>
      <c r="E2" s="71"/>
    </row>
    <row r="3" spans="1:7" s="72" customFormat="1" ht="15.6" x14ac:dyDescent="0.3">
      <c r="A3" s="70" t="s">
        <v>587</v>
      </c>
      <c r="B3" s="71"/>
      <c r="C3" s="71"/>
      <c r="D3" s="71"/>
      <c r="E3" s="71"/>
    </row>
    <row r="4" spans="1:7" ht="25.5" customHeight="1" x14ac:dyDescent="0.3">
      <c r="A4" s="73" t="s">
        <v>82</v>
      </c>
      <c r="B4" s="73" t="s">
        <v>83</v>
      </c>
      <c r="C4" s="73" t="s">
        <v>84</v>
      </c>
      <c r="D4" s="73" t="s">
        <v>85</v>
      </c>
      <c r="E4" s="73" t="s">
        <v>86</v>
      </c>
    </row>
    <row r="5" spans="1:7" ht="18" customHeight="1" x14ac:dyDescent="0.3">
      <c r="A5" s="74" t="s">
        <v>48</v>
      </c>
      <c r="B5" s="75">
        <v>437</v>
      </c>
      <c r="C5" s="76" t="s">
        <v>87</v>
      </c>
      <c r="D5" s="77" t="s">
        <v>88</v>
      </c>
      <c r="E5" s="96">
        <v>26897</v>
      </c>
      <c r="G5" s="112"/>
    </row>
    <row r="6" spans="1:7" ht="18" customHeight="1" x14ac:dyDescent="0.3">
      <c r="A6" s="74" t="s">
        <v>48</v>
      </c>
      <c r="B6" s="75">
        <v>377</v>
      </c>
      <c r="C6" s="76" t="s">
        <v>89</v>
      </c>
      <c r="D6" s="77" t="s">
        <v>90</v>
      </c>
      <c r="E6" s="96">
        <v>35973</v>
      </c>
      <c r="G6" s="112"/>
    </row>
    <row r="7" spans="1:7" ht="18" customHeight="1" x14ac:dyDescent="0.3">
      <c r="A7" s="77" t="s">
        <v>48</v>
      </c>
      <c r="B7" s="78">
        <v>437</v>
      </c>
      <c r="C7" s="76" t="s">
        <v>87</v>
      </c>
      <c r="D7" s="77" t="s">
        <v>91</v>
      </c>
      <c r="E7" s="96">
        <v>42593</v>
      </c>
      <c r="G7" s="112"/>
    </row>
    <row r="8" spans="1:7" ht="18" customHeight="1" x14ac:dyDescent="0.3">
      <c r="A8" s="77" t="s">
        <v>48</v>
      </c>
      <c r="B8" s="78">
        <v>409</v>
      </c>
      <c r="C8" s="76" t="s">
        <v>92</v>
      </c>
      <c r="D8" s="77" t="s">
        <v>91</v>
      </c>
      <c r="E8" s="96">
        <v>17625</v>
      </c>
      <c r="G8" s="112"/>
    </row>
    <row r="9" spans="1:7" ht="18" customHeight="1" x14ac:dyDescent="0.3">
      <c r="A9" s="77" t="s">
        <v>48</v>
      </c>
      <c r="B9" s="78">
        <v>322</v>
      </c>
      <c r="C9" s="76" t="s">
        <v>93</v>
      </c>
      <c r="D9" s="77" t="s">
        <v>91</v>
      </c>
      <c r="E9" s="96">
        <v>26176</v>
      </c>
      <c r="G9" s="112"/>
    </row>
    <row r="10" spans="1:7" ht="18" customHeight="1" x14ac:dyDescent="0.3">
      <c r="A10" s="77" t="s">
        <v>52</v>
      </c>
      <c r="B10" s="78">
        <v>420</v>
      </c>
      <c r="C10" s="76" t="s">
        <v>94</v>
      </c>
      <c r="D10" s="77" t="s">
        <v>95</v>
      </c>
      <c r="E10" s="96">
        <v>24504</v>
      </c>
      <c r="G10" s="112"/>
    </row>
    <row r="11" spans="1:7" ht="18" customHeight="1" x14ac:dyDescent="0.3">
      <c r="A11" s="77" t="s">
        <v>48</v>
      </c>
      <c r="B11" s="78">
        <v>409</v>
      </c>
      <c r="C11" s="76" t="s">
        <v>92</v>
      </c>
      <c r="D11" s="77" t="s">
        <v>96</v>
      </c>
      <c r="E11" s="96">
        <v>47243</v>
      </c>
      <c r="G11" s="112"/>
    </row>
    <row r="12" spans="1:7" ht="18" customHeight="1" x14ac:dyDescent="0.3">
      <c r="A12" s="77" t="s">
        <v>48</v>
      </c>
      <c r="B12" s="78">
        <v>437</v>
      </c>
      <c r="C12" s="76" t="s">
        <v>87</v>
      </c>
      <c r="D12" s="77" t="s">
        <v>97</v>
      </c>
      <c r="E12" s="96">
        <v>3507</v>
      </c>
      <c r="G12" s="112"/>
    </row>
    <row r="13" spans="1:7" ht="18" customHeight="1" x14ac:dyDescent="0.3">
      <c r="A13" s="77" t="s">
        <v>48</v>
      </c>
      <c r="B13" s="78">
        <v>437</v>
      </c>
      <c r="C13" s="76" t="s">
        <v>87</v>
      </c>
      <c r="D13" s="77" t="s">
        <v>98</v>
      </c>
      <c r="E13" s="96">
        <v>30936</v>
      </c>
      <c r="G13" s="112"/>
    </row>
  </sheetData>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Workbook Overview</vt:lpstr>
      <vt:lpstr>Department Summaries</vt:lpstr>
      <vt:lpstr>Building Detail</vt:lpstr>
      <vt:lpstr>Other Charges</vt:lpstr>
      <vt:lpstr>Enhanced Services</vt:lpstr>
      <vt:lpstr>Allocated $ per Sq Ft</vt:lpstr>
      <vt:lpstr>Department Lease Revenue</vt:lpstr>
      <vt:lpstr>'Department Lease Revenue'!Print_Area</vt:lpstr>
      <vt:lpstr>'Department Summaries'!Print_Area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 Becky</dc:creator>
  <cp:lastModifiedBy>ZOU Becky</cp:lastModifiedBy>
  <dcterms:created xsi:type="dcterms:W3CDTF">2018-12-03T20:02:04Z</dcterms:created>
  <dcterms:modified xsi:type="dcterms:W3CDTF">2020-12-08T22:06:15Z</dcterms:modified>
</cp:coreProperties>
</file>